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8800" windowHeight="12405"/>
  </bookViews>
  <sheets>
    <sheet name="附件1" sheetId="12" r:id="rId1"/>
    <sheet name="附件2" sheetId="15" r:id="rId2"/>
  </sheets>
  <definedNames>
    <definedName name="_6_其他">#REF!</definedName>
    <definedName name="_xlnm._FilterDatabase" localSheetId="0" hidden="1">附件1!$A$5:$G$148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 localSheetId="0">附件1!$4:$4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类型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</definedNames>
  <calcPr calcId="145621"/>
</workbook>
</file>

<file path=xl/calcChain.xml><?xml version="1.0" encoding="utf-8"?>
<calcChain xmlns="http://schemas.openxmlformats.org/spreadsheetml/2006/main">
  <c r="E6" i="12" l="1"/>
  <c r="E5" i="12" l="1"/>
  <c r="F6" i="12" l="1"/>
  <c r="D6" i="12"/>
  <c r="F5" i="12" l="1"/>
  <c r="D5" i="12"/>
</calcChain>
</file>

<file path=xl/sharedStrings.xml><?xml version="1.0" encoding="utf-8"?>
<sst xmlns="http://schemas.openxmlformats.org/spreadsheetml/2006/main" count="364" uniqueCount="200">
  <si>
    <t>附件1</t>
  </si>
  <si>
    <t>2024年义务教育薄弱环节改善与能力提升
中央补助资金分配表</t>
  </si>
  <si>
    <t>单位：万元</t>
  </si>
  <si>
    <t>市县名称</t>
  </si>
  <si>
    <t>全年合计下达</t>
  </si>
  <si>
    <t>湘财预〔2023〕379号 已提前下达</t>
  </si>
  <si>
    <t>此次下达</t>
  </si>
  <si>
    <t>备注</t>
  </si>
  <si>
    <t>合计</t>
  </si>
  <si>
    <t>长沙市</t>
  </si>
  <si>
    <t>小计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</si>
  <si>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</si>
  <si>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</si>
  <si>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</si>
  <si>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</si>
  <si>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</si>
  <si>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</si>
  <si>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</si>
  <si>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</si>
  <si>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</si>
  <si>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</si>
  <si>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</si>
  <si>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</si>
  <si>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</si>
  <si>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</si>
  <si>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</si>
  <si>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</si>
  <si>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</si>
  <si>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</si>
  <si>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</si>
  <si>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</t>
  </si>
  <si>
    <t>雨湖区</t>
  </si>
  <si>
    <t>岳塘区</t>
  </si>
  <si>
    <t>湘潭县</t>
  </si>
  <si>
    <t>湘乡市</t>
  </si>
  <si>
    <t>韶山市</t>
  </si>
  <si>
    <t>衡阳市</t>
  </si>
  <si>
    <t>雁峰区</t>
  </si>
  <si>
    <t>蒸湘区</t>
  </si>
  <si>
    <t>珠晖区</t>
  </si>
  <si>
    <t>石鼓区</t>
  </si>
  <si>
    <t>南岳区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</si>
  <si>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</si>
  <si>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</si>
  <si>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</si>
  <si>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</si>
  <si>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</si>
  <si>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</si>
  <si>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</si>
  <si>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</si>
  <si>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大祥区</t>
  </si>
  <si>
    <t>双清区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</si>
  <si>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</si>
  <si>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</si>
  <si>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</si>
  <si>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</si>
  <si>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</si>
  <si>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</si>
  <si>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</si>
  <si>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</si>
  <si>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</si>
  <si>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</si>
  <si>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</si>
  <si>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云溪区</t>
  </si>
  <si>
    <t>君山区</t>
  </si>
  <si>
    <t>岳阳楼区</t>
  </si>
  <si>
    <t>屈原管理区</t>
  </si>
  <si>
    <t>汨罗市</t>
  </si>
  <si>
    <t>汨罗市（小）</t>
  </si>
  <si>
    <t>平江县</t>
  </si>
  <si>
    <t>湘阴县</t>
  </si>
  <si>
    <t>临湘市</t>
  </si>
  <si>
    <t>华容县</t>
  </si>
  <si>
    <t>岳阳县</t>
  </si>
  <si>
    <t>常德市</t>
  </si>
  <si>
    <t>武陵区</t>
  </si>
  <si>
    <t>鼎城区</t>
  </si>
  <si>
    <t>鼎城区（小）</t>
  </si>
  <si>
    <t>西湖管理区</t>
  </si>
  <si>
    <t>西洞庭管理区</t>
  </si>
  <si>
    <t>津市市</t>
  </si>
  <si>
    <t>安乡县</t>
  </si>
  <si>
    <t>汉寿县</t>
  </si>
  <si>
    <t>汉寿县（小）</t>
  </si>
  <si>
    <t>澧县</t>
  </si>
  <si>
    <t>临澧县</t>
  </si>
  <si>
    <t>桃源县</t>
  </si>
  <si>
    <t>石门县</t>
  </si>
  <si>
    <t>张家界市</t>
  </si>
  <si>
    <t>永定区</t>
  </si>
  <si>
    <t>含市本级张家界市民族中学</t>
  </si>
  <si>
    <t>武陵源区</t>
  </si>
  <si>
    <t>慈利县</t>
  </si>
  <si>
    <t>桑植县</t>
  </si>
  <si>
    <t>益阳市</t>
  </si>
  <si>
    <t>资阳区</t>
  </si>
  <si>
    <t>赫山区</t>
  </si>
  <si>
    <t>大通湖管理区</t>
  </si>
  <si>
    <t>沅江市</t>
  </si>
  <si>
    <t>南县</t>
  </si>
  <si>
    <t>南县（小）</t>
  </si>
  <si>
    <t>桃江县</t>
  </si>
  <si>
    <t>安化县</t>
  </si>
  <si>
    <t>永州市</t>
  </si>
  <si>
    <t>零陵区</t>
  </si>
  <si>
    <t>冷水滩区</t>
  </si>
  <si>
    <t>金洞管理区</t>
  </si>
  <si>
    <t>回龙圩管理区</t>
  </si>
  <si>
    <t>东安县</t>
  </si>
  <si>
    <t>道县</t>
  </si>
  <si>
    <t>宁远县</t>
  </si>
  <si>
    <t>江永县</t>
  </si>
  <si>
    <t>江永县（小）</t>
  </si>
  <si>
    <t>江华县</t>
  </si>
  <si>
    <t>蓝山县</t>
  </si>
  <si>
    <t>新田县</t>
  </si>
  <si>
    <t>双牌县</t>
  </si>
  <si>
    <t>祁阳市</t>
  </si>
  <si>
    <t>祁阳市（小）</t>
  </si>
  <si>
    <t>郴州市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</si>
  <si>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</si>
  <si>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</si>
  <si>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</si>
  <si>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</si>
  <si>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</si>
  <si>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</si>
  <si>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</si>
  <si>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</si>
  <si>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</si>
  <si>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</si>
  <si>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</si>
  <si>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</si>
  <si>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娄星区</t>
  </si>
  <si>
    <t>涟源市</t>
  </si>
  <si>
    <t>冷水江市</t>
  </si>
  <si>
    <t>双峰县</t>
  </si>
  <si>
    <t>新化县</t>
  </si>
  <si>
    <t>怀化市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</si>
  <si>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</si>
  <si>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</si>
  <si>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</si>
  <si>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</si>
  <si>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</si>
  <si>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</si>
  <si>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</si>
  <si>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</si>
  <si>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</si>
  <si>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洪江市（小）</t>
  </si>
  <si>
    <t>洪江区</t>
  </si>
  <si>
    <t>会同县</t>
  </si>
  <si>
    <t>靖州县</t>
  </si>
  <si>
    <t>通道县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</si>
  <si>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</si>
  <si>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</si>
  <si>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</si>
  <si>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</si>
  <si>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</si>
  <si>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</si>
  <si>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</si>
  <si>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</si>
  <si>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</si>
  <si>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附件2</t>
  </si>
  <si>
    <t>2024年义务教育薄弱环节改善与能力提升中央补助资金项目安排备案表</t>
  </si>
  <si>
    <t>市州（县市区）教育局、财政局盖章：</t>
  </si>
  <si>
    <t>项目县及项目学校名称</t>
  </si>
  <si>
    <t>项目学校基本情况</t>
  </si>
  <si>
    <t>中央专项资金安排计划</t>
  </si>
  <si>
    <t>学校类别</t>
  </si>
  <si>
    <t>是否为寄宿制学校</t>
  </si>
  <si>
    <t>任务类型</t>
  </si>
  <si>
    <r>
      <rPr>
        <sz val="9"/>
        <color theme="1"/>
        <rFont val="宋体"/>
        <family val="3"/>
        <charset val="134"/>
      </rPr>
      <t>资金合计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万元</t>
    </r>
    <r>
      <rPr>
        <sz val="9"/>
        <color theme="1"/>
        <rFont val="Times New Roman"/>
        <family val="1"/>
      </rPr>
      <t>)</t>
    </r>
  </si>
  <si>
    <t>校舍建设类</t>
  </si>
  <si>
    <t>设施设备采购类</t>
  </si>
  <si>
    <t>教育信息化</t>
  </si>
  <si>
    <t>消除大班额</t>
  </si>
  <si>
    <t>两类学校建设</t>
  </si>
  <si>
    <t>资金小计（万元）</t>
  </si>
  <si>
    <t>教学及辅助用房</t>
  </si>
  <si>
    <t>生活用房</t>
  </si>
  <si>
    <t>运动场及其它附属设施</t>
  </si>
  <si>
    <t>校舍维修改造</t>
  </si>
  <si>
    <t>生活设备（含学生用床）</t>
  </si>
  <si>
    <t>安保设备</t>
  </si>
  <si>
    <t>教学设备（含课桌椅）</t>
  </si>
  <si>
    <t>教学实验仪器</t>
  </si>
  <si>
    <t>音体美教学用具</t>
  </si>
  <si>
    <t>信息化</t>
  </si>
  <si>
    <t>其中：厕所</t>
  </si>
  <si>
    <t>平方米</t>
  </si>
  <si>
    <t>万元</t>
  </si>
  <si>
    <t>台件套</t>
  </si>
  <si>
    <r>
      <rPr>
        <sz val="9"/>
        <color theme="1"/>
        <rFont val="Times New Roman"/>
        <family val="1"/>
      </rPr>
      <t>××</t>
    </r>
    <r>
      <rPr>
        <sz val="9"/>
        <color theme="1"/>
        <rFont val="宋体"/>
        <family val="3"/>
        <charset val="134"/>
      </rPr>
      <t>市州小计</t>
    </r>
  </si>
  <si>
    <r>
      <rPr>
        <sz val="10.5"/>
        <color theme="1"/>
        <rFont val="Times New Roman"/>
        <family val="1"/>
      </rPr>
      <t>××</t>
    </r>
    <r>
      <rPr>
        <sz val="10.5"/>
        <color theme="1"/>
        <rFont val="宋体"/>
        <family val="3"/>
        <charset val="134"/>
      </rPr>
      <t>县</t>
    </r>
  </si>
  <si>
    <r>
      <rPr>
        <sz val="9"/>
        <color theme="1"/>
        <rFont val="Times New Roman"/>
        <family val="1"/>
      </rPr>
      <t>××</t>
    </r>
    <r>
      <rPr>
        <sz val="9"/>
        <color theme="1"/>
        <rFont val="宋体"/>
        <family val="3"/>
        <charset val="134"/>
      </rPr>
      <t>学校</t>
    </r>
  </si>
  <si>
    <t>…</t>
  </si>
  <si>
    <t>备注：</t>
  </si>
  <si>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“</t>
    </r>
    <r>
      <rPr>
        <sz val="9"/>
        <color theme="1"/>
        <rFont val="宋体"/>
        <family val="3"/>
        <charset val="134"/>
      </rPr>
      <t>学校类别</t>
    </r>
    <r>
      <rPr>
        <sz val="9"/>
        <color theme="1"/>
        <rFont val="Times New Roman"/>
        <family val="1"/>
      </rPr>
      <t>”</t>
    </r>
    <r>
      <rPr>
        <sz val="9"/>
        <color theme="1"/>
        <rFont val="宋体"/>
        <family val="3"/>
        <charset val="134"/>
      </rPr>
      <t>栏填列：小规模学校、小学、初中、九年一贯制学校。</t>
    </r>
  </si>
  <si>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、此表为汇总表，各地和学校应制订具体项目实施方案和资金安排计划。</t>
    </r>
  </si>
  <si>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“</t>
    </r>
    <r>
      <rPr>
        <sz val="9"/>
        <color theme="1"/>
        <rFont val="宋体"/>
        <family val="3"/>
        <charset val="134"/>
      </rPr>
      <t>任务类型</t>
    </r>
    <r>
      <rPr>
        <sz val="9"/>
        <color theme="1"/>
        <rFont val="Times New Roman"/>
        <family val="1"/>
      </rPr>
      <t>”</t>
    </r>
    <r>
      <rPr>
        <sz val="9"/>
        <color theme="1"/>
        <rFont val="宋体"/>
        <family val="3"/>
        <charset val="134"/>
      </rPr>
      <t>栏：请在相适应的薄改与能力提升工作重点任务类型下打</t>
    </r>
    <r>
      <rPr>
        <sz val="9"/>
        <color theme="1"/>
        <rFont val="Times New Roman"/>
        <family val="1"/>
      </rPr>
      <t>“√”</t>
    </r>
    <r>
      <rPr>
        <sz val="9"/>
        <color theme="1"/>
        <rFont val="宋体"/>
        <family val="3"/>
        <charset val="134"/>
      </rPr>
      <t>，可多选。</t>
    </r>
  </si>
  <si>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、各市州、县市区将填报的此表内容电子稿发送至省教育厅改薄办邮箱：</t>
    </r>
    <r>
      <rPr>
        <sz val="9"/>
        <color theme="1"/>
        <rFont val="Times New Roman"/>
        <family val="1"/>
      </rPr>
      <t>ssb82287359@163.com.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</si>
</sst>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 * #,##0_ ;_ * \-#,##0_ ;_ * &quot;-&quot;_ ;_ @_ "/>
    <numFmt numFmtId="43" formatCode="_ * #,##0.00_ ;_ * \-#,##0.00_ ;_ * &quot;-&quot;??_ ;_ @_ "/>
    <numFmt numFmtId="178" formatCode="#,##0;\-#,##0;&quot;-&quot;"/>
    <numFmt numFmtId="179" formatCode="_(* #,##0.00_);_(* \(#,##0.00\);_(* &quot;-&quot;??_);_(@_)"/>
    <numFmt numFmtId="180" formatCode="_-* #,##0.00_$_-;\-* #,##0.00_$_-;_-* &quot;-&quot;??_$_-;_-@_-"/>
    <numFmt numFmtId="181" formatCode="_-* #,##0_$_-;\-* #,##0_$_-;_-* &quot;-&quot;_$_-;_-@_-"/>
    <numFmt numFmtId="182" formatCode="&quot;$&quot;\ #,##0.00_-;[Red]&quot;$&quot;\ #,##0.00\-"/>
    <numFmt numFmtId="183" formatCode="0_ "/>
    <numFmt numFmtId="184" formatCode="* #,##0;* \-#,##0;* &quot;-&quot;;@"/>
    <numFmt numFmtId="185" formatCode="0;_琀"/>
    <numFmt numFmtId="186" formatCode="_(* #,##0_);_(* \(#,##0\);_(* &quot;-&quot;_);_(@_)"/>
    <numFmt numFmtId="187" formatCode="&quot;$&quot;#,##0_);[Red]\(&quot;$&quot;#,##0\)"/>
    <numFmt numFmtId="188" formatCode="&quot;$&quot;#,##0.00_);[Red]\(&quot;$&quot;#,##0.00\)"/>
    <numFmt numFmtId="189" formatCode="#,##0;\(#,##0\)"/>
    <numFmt numFmtId="190" formatCode="_ \¥* #,##0.00_ ;_ \¥* \-#,##0.00_ ;_ \¥* &quot;-&quot;??_ ;_ @_ "/>
    <numFmt numFmtId="193" formatCode="_-&quot;$&quot;\ * #,##0.00_-;_-&quot;$&quot;\ * #,##0.00\-;_-&quot;$&quot;\ * &quot;-&quot;??_-;_-@_-"/>
    <numFmt numFmtId="194" formatCode="_(&quot;$&quot;* #,##0.00_);_(&quot;$&quot;* \(#,##0.00\);_(&quot;$&quot;* &quot;-&quot;??_);_(@_)"/>
    <numFmt numFmtId="197" formatCode="#,##0;[Red]\(#,##0\)"/>
    <numFmt numFmtId="198" formatCode="&quot;綅&quot;\t#,##0_);[Red]\(&quot;綅&quot;\t#,##0\)"/>
    <numFmt numFmtId="199" formatCode="_(&quot;$&quot;* #,##0_);_(&quot;$&quot;* \(#,##0\);_(&quot;$&quot;* &quot;-&quot;_);_(@_)"/>
    <numFmt numFmtId="200" formatCode="_-* #,##0.00\ _k_r_-;\-* #,##0.00\ _k_r_-;_-* &quot;-&quot;??\ _k_r_-;_-@_-"/>
    <numFmt numFmtId="201" formatCode="\$#,##0;\(\$#,##0\)"/>
    <numFmt numFmtId="202" formatCode="_-* #,##0\ _k_r_-;\-* #,##0\ _k_r_-;_-* &quot;-&quot;\ _k_r_-;_-@_-"/>
    <numFmt numFmtId="203" formatCode="yyyy&quot;年&quot;m&quot;月&quot;d&quot;日&quot;;@"/>
    <numFmt numFmtId="205" formatCode="#,##0.0_);\(#,##0.0\)"/>
    <numFmt numFmtId="206" formatCode="&quot;$&quot;#,##0_);\(&quot;$&quot;#,##0\)"/>
    <numFmt numFmtId="207" formatCode="_-&quot;$&quot;\ * #,##0_-;_-&quot;$&quot;\ * #,##0\-;_-&quot;$&quot;\ * &quot;-&quot;_-;_-@_-"/>
    <numFmt numFmtId="208" formatCode="_(\¥* #,##0.00_);_(\¥* \(#,##0.00\);_(\¥* &quot;-&quot;??_);_(@_)"/>
    <numFmt numFmtId="209" formatCode="0.0"/>
    <numFmt numFmtId="210" formatCode="_-* #,##0.00&quot;$&quot;_-;\-* #,##0.00&quot;$&quot;_-;_-* &quot;-&quot;??&quot;$&quot;_-;_-@_-"/>
    <numFmt numFmtId="211" formatCode="&quot;?\t#,##0_);[Red]\(&quot;&quot;?&quot;\t#,##0\)"/>
    <numFmt numFmtId="212" formatCode="_-&quot;$&quot;* #,##0.00_-;\-&quot;$&quot;* #,##0.00_-;_-&quot;$&quot;* &quot;-&quot;??_-;_-@_-"/>
    <numFmt numFmtId="213" formatCode="yy\.mm\.dd"/>
    <numFmt numFmtId="214" formatCode="_-&quot;$&quot;* #,##0_-;\-&quot;$&quot;* #,##0_-;_-&quot;$&quot;* &quot;-&quot;_-;_-@_-"/>
    <numFmt numFmtId="215" formatCode="_-* #,##0&quot;$&quot;_-;\-* #,##0&quot;$&quot;_-;_-* &quot;-&quot;&quot;$&quot;_-;_-@_-"/>
    <numFmt numFmtId="216" formatCode="\$#,##0.00;\(\$#,##0.00\)"/>
    <numFmt numFmtId="217" formatCode="_-* #,##0.00_-;\-* #,##0.00_-;_-* &quot;-&quot;??_-;_-@_-"/>
  </numFmts>
  <fonts count="98">
    <font>
      <sz val="12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Calibri"/>
      <family val="2"/>
    </font>
    <font>
      <sz val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sz val="11"/>
      <name val="ＭＳ Ｐゴシック"/>
      <family val="2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sz val="10.5"/>
      <color indexed="17"/>
      <name val="宋体"/>
      <family val="3"/>
      <charset val="134"/>
    </font>
    <font>
      <sz val="12"/>
      <color indexed="9"/>
      <name val="楷体_GB2312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Geneva"/>
      <family val="1"/>
    </font>
    <font>
      <sz val="10.5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color indexed="8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楷体_GB2312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0"/>
      <name val="Helv"/>
      <family val="2"/>
    </font>
    <font>
      <sz val="12"/>
      <name val="Courier"/>
      <family val="3"/>
    </font>
    <font>
      <i/>
      <sz val="12"/>
      <color indexed="23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5"/>
      <color indexed="56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0"/>
      <name val="MS Sans Serif"/>
      <family val="2"/>
    </font>
    <font>
      <b/>
      <sz val="13"/>
      <color indexed="56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sz val="12"/>
      <name val="바탕체"/>
      <family val="3"/>
    </font>
    <font>
      <b/>
      <sz val="10"/>
      <name val="Arial"/>
      <family val="2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9"/>
      <name val="Helv"/>
      <family val="2"/>
    </font>
    <font>
      <sz val="12"/>
      <name val="官帕眉"/>
      <charset val="134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Tms Rmn"/>
      <family val="1"/>
    </font>
    <font>
      <b/>
      <sz val="12"/>
      <name val="Arial"/>
      <family val="2"/>
    </font>
    <font>
      <b/>
      <sz val="12"/>
      <color indexed="9"/>
      <name val="楷体_GB2312"/>
      <family val="3"/>
      <charset val="134"/>
    </font>
    <font>
      <b/>
      <sz val="10"/>
      <name val="MS Sans Serif"/>
      <family val="2"/>
    </font>
    <font>
      <sz val="12"/>
      <name val="Helv"/>
      <family val="2"/>
    </font>
    <font>
      <sz val="8"/>
      <name val="Times New Roman"/>
      <family val="1"/>
    </font>
    <font>
      <b/>
      <i/>
      <sz val="16"/>
      <name val="Helv"/>
      <family val="2"/>
    </font>
    <font>
      <sz val="10"/>
      <name val="楷体"/>
      <family val="3"/>
      <charset val="134"/>
    </font>
    <font>
      <sz val="12"/>
      <name val="新細明體"/>
      <charset val="134"/>
    </font>
    <font>
      <sz val="7"/>
      <name val="Helv"/>
      <family val="2"/>
    </font>
    <font>
      <b/>
      <sz val="9"/>
      <name val="Arial"/>
      <family val="2"/>
    </font>
    <font>
      <u/>
      <sz val="7.5"/>
      <color indexed="36"/>
      <name val="Arial"/>
      <family val="2"/>
    </font>
    <font>
      <sz val="12"/>
      <color indexed="10"/>
      <name val="楷体_GB2312"/>
      <family val="3"/>
      <charset val="134"/>
    </font>
    <font>
      <sz val="7"/>
      <color indexed="10"/>
      <name val="Helv"/>
      <family val="2"/>
    </font>
    <font>
      <sz val="9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0"/>
      <name val="Courier"/>
      <family val="3"/>
    </font>
    <font>
      <sz val="7"/>
      <name val="Small Fonts"/>
      <family val="2"/>
    </font>
    <font>
      <b/>
      <sz val="14"/>
      <name val="楷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0.5"/>
      <color theme="1"/>
      <name val="宋体"/>
      <family val="3"/>
      <charset val="134"/>
    </font>
    <font>
      <sz val="12"/>
      <name val="宋体"/>
      <family val="3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43"/>
        <bgColor indexed="43"/>
      </patternFill>
    </fill>
    <fill>
      <patternFill patternType="solid">
        <fgColor indexed="53"/>
        <bgColor indexed="53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513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3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43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208" fontId="97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0" borderId="0"/>
    <xf numFmtId="43" fontId="33" fillId="0" borderId="0" applyFon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6" borderId="13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183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33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203" fontId="67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7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180" fontId="5" fillId="0" borderId="0" applyFon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4" fontId="79" fillId="0" borderId="0">
      <alignment horizontal="center" wrapText="1"/>
      <protection locked="0"/>
    </xf>
    <xf numFmtId="0" fontId="22" fillId="3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208" fontId="97" fillId="0" borderId="0" applyFont="0" applyFill="0" applyBorder="0" applyAlignment="0" applyProtection="0"/>
    <xf numFmtId="0" fontId="97" fillId="16" borderId="13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41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6" fillId="0" borderId="0"/>
    <xf numFmtId="0" fontId="22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0" fontId="97" fillId="16" borderId="13" applyNumberFormat="0" applyFont="0" applyAlignment="0" applyProtection="0">
      <alignment vertical="center"/>
    </xf>
    <xf numFmtId="0" fontId="97" fillId="0" borderId="0"/>
    <xf numFmtId="0" fontId="22" fillId="3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1" fontId="28" fillId="0" borderId="8" applyFill="0" applyProtection="0">
      <alignment horizontal="center"/>
    </xf>
    <xf numFmtId="0" fontId="25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6" fillId="1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0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2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97" fillId="0" borderId="0">
      <alignment vertical="center"/>
    </xf>
    <xf numFmtId="0" fontId="97" fillId="0" borderId="0"/>
    <xf numFmtId="0" fontId="97" fillId="0" borderId="0">
      <alignment vertical="center"/>
    </xf>
    <xf numFmtId="0" fontId="25" fillId="3" borderId="0" applyNumberFormat="0" applyBorder="0" applyAlignment="0" applyProtection="0">
      <alignment vertical="center"/>
    </xf>
    <xf numFmtId="208" fontId="9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50" fillId="26" borderId="17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12" fontId="82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1" fillId="0" borderId="8" applyNumberFormat="0" applyFill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46" borderId="0" applyNumberFormat="0" applyBorder="0" applyAlignment="0" applyProtection="0"/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97" fillId="0" borderId="0">
      <alignment vertical="center"/>
    </xf>
    <xf numFmtId="0" fontId="33" fillId="0" borderId="0">
      <alignment vertical="center"/>
    </xf>
    <xf numFmtId="0" fontId="26" fillId="1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89" fillId="0" borderId="1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215" fontId="5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63" fillId="0" borderId="0"/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2" fillId="16" borderId="13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2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14" fontId="97" fillId="0" borderId="0">
      <alignment vertical="center"/>
    </xf>
    <xf numFmtId="0" fontId="33" fillId="0" borderId="0">
      <alignment vertical="center"/>
    </xf>
    <xf numFmtId="0" fontId="97" fillId="0" borderId="0"/>
    <xf numFmtId="0" fontId="51" fillId="22" borderId="14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97" fillId="0" borderId="0">
      <alignment vertical="center"/>
    </xf>
    <xf numFmtId="0" fontId="7" fillId="0" borderId="0"/>
    <xf numFmtId="0" fontId="51" fillId="22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65" fillId="0" borderId="1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0" fillId="2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3" fillId="41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216" fontId="97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0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3" fontId="97" fillId="0" borderId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3" fontId="83" fillId="0" borderId="0"/>
    <xf numFmtId="0" fontId="34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0" fontId="68" fillId="2" borderId="1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74" fillId="40" borderId="5">
      <protection locked="0"/>
    </xf>
    <xf numFmtId="0" fontId="46" fillId="26" borderId="14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211" fontId="5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207" fontId="28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3" fillId="41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56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97" fillId="0" borderId="0"/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201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/>
    <xf numFmtId="214" fontId="82" fillId="0" borderId="0" applyFont="0" applyFill="0" applyBorder="0" applyAlignment="0" applyProtection="0"/>
    <xf numFmtId="0" fontId="53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33" fillId="18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208" fontId="97" fillId="0" borderId="0" applyFont="0" applyFill="0" applyBorder="0" applyAlignment="0" applyProtection="0"/>
    <xf numFmtId="0" fontId="30" fillId="1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36" fillId="20" borderId="0" applyNumberFormat="0" applyBorder="0" applyAlignment="0" applyProtection="0"/>
    <xf numFmtId="0" fontId="43" fillId="44" borderId="0" applyNumberFormat="0" applyBorder="0" applyAlignment="0" applyProtection="0"/>
    <xf numFmtId="0" fontId="40" fillId="20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7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208" fontId="97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46" fillId="26" borderId="14" applyNumberFormat="0" applyAlignment="0" applyProtection="0">
      <alignment vertical="center"/>
    </xf>
    <xf numFmtId="0" fontId="97" fillId="0" borderId="0">
      <protection locked="0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5" fontId="63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6" fillId="25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/>
    <xf numFmtId="0" fontId="26" fillId="11" borderId="0" applyNumberFormat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0" fillId="0" borderId="0"/>
    <xf numFmtId="0" fontId="22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/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16" borderId="13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50" fillId="26" borderId="17" applyNumberFormat="0" applyAlignment="0" applyProtection="0">
      <alignment vertical="center"/>
    </xf>
    <xf numFmtId="0" fontId="45" fillId="25" borderId="15" applyNumberFormat="0" applyAlignment="0" applyProtection="0">
      <alignment vertical="center"/>
    </xf>
    <xf numFmtId="4" fontId="63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3" fontId="97" fillId="0" borderId="0">
      <alignment vertical="center"/>
    </xf>
    <xf numFmtId="0" fontId="72" fillId="0" borderId="0"/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3" fillId="3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9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7" fillId="0" borderId="0">
      <alignment vertical="center"/>
    </xf>
    <xf numFmtId="0" fontId="72" fillId="0" borderId="0">
      <alignment vertical="top"/>
    </xf>
    <xf numFmtId="0" fontId="97" fillId="0" borderId="0">
      <protection locked="0"/>
    </xf>
    <xf numFmtId="0" fontId="20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1" fillId="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" fontId="8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/>
    <xf numFmtId="0" fontId="30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0"/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6" fontId="28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179" fontId="33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7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5" fillId="0" borderId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205" fontId="78" fillId="43" borderId="0"/>
    <xf numFmtId="0" fontId="21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85" fontId="97" fillId="0" borderId="0">
      <alignment vertical="center"/>
    </xf>
    <xf numFmtId="0" fontId="97" fillId="0" borderId="0"/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06" fontId="77" fillId="0" borderId="9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0" borderId="2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97" fillId="0" borderId="0" applyFon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0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1" fillId="0" borderId="0"/>
    <xf numFmtId="0" fontId="97" fillId="0" borderId="0">
      <alignment vertical="center"/>
    </xf>
    <xf numFmtId="0" fontId="97" fillId="0" borderId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97" fillId="0" borderId="0"/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186" fontId="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7" fillId="0" borderId="0"/>
    <xf numFmtId="209" fontId="7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6" borderId="13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08" fontId="97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72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207" fontId="28" fillId="0" borderId="0" applyFont="0" applyFill="0" applyBorder="0" applyAlignment="0" applyProtection="0"/>
    <xf numFmtId="0" fontId="51" fillId="22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0" fontId="6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0" fontId="97" fillId="0" borderId="0"/>
    <xf numFmtId="0" fontId="38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8" fontId="63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8" fillId="0" borderId="0"/>
    <xf numFmtId="0" fontId="21" fillId="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/>
    <xf numFmtId="0" fontId="21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7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97" fillId="0" borderId="0">
      <alignment vertical="center"/>
    </xf>
    <xf numFmtId="0" fontId="5" fillId="0" borderId="0"/>
    <xf numFmtId="0" fontId="28" fillId="0" borderId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/>
    <xf numFmtId="0" fontId="30" fillId="3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0" fillId="0" borderId="19" applyNumberFormat="0" applyFill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3" fillId="27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194" fontId="97" fillId="0" borderId="0">
      <alignment vertical="center"/>
    </xf>
    <xf numFmtId="0" fontId="9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9" fontId="3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97" fontId="28" fillId="0" borderId="0"/>
    <xf numFmtId="0" fontId="72" fillId="0" borderId="0">
      <alignment vertical="top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1" fontId="97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33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2" fillId="0" borderId="0">
      <alignment vertical="top"/>
    </xf>
    <xf numFmtId="0" fontId="20" fillId="3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2" fillId="0" borderId="0">
      <alignment vertical="top"/>
    </xf>
    <xf numFmtId="0" fontId="20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/>
    <xf numFmtId="0" fontId="20" fillId="3" borderId="0" applyNumberFormat="0" applyBorder="0" applyAlignment="0" applyProtection="0">
      <alignment vertical="center"/>
    </xf>
    <xf numFmtId="185" fontId="9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179" fontId="9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0" fillId="27" borderId="0" applyNumberFormat="0" applyBorder="0" applyAlignment="0" applyProtection="0"/>
    <xf numFmtId="0" fontId="42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4" fillId="40" borderId="5"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56" fillId="0" borderId="0"/>
    <xf numFmtId="0" fontId="22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4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" fillId="29" borderId="0" applyNumberFormat="0" applyBorder="0" applyAlignment="0" applyProtection="0"/>
    <xf numFmtId="43" fontId="3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71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8" fillId="0" borderId="0"/>
    <xf numFmtId="0" fontId="21" fillId="4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82" fillId="0" borderId="0"/>
    <xf numFmtId="0" fontId="34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99" fontId="28" fillId="0" borderId="0" applyFont="0" applyFill="0" applyBorder="0" applyAlignment="0" applyProtection="0"/>
    <xf numFmtId="0" fontId="5" fillId="0" borderId="0"/>
    <xf numFmtId="0" fontId="2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8" fontId="63" fillId="0" borderId="0" applyFont="0" applyFill="0" applyBorder="0" applyAlignment="0" applyProtection="0"/>
    <xf numFmtId="0" fontId="94" fillId="0" borderId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97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/>
    <xf numFmtId="0" fontId="26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7" fillId="0" borderId="0"/>
    <xf numFmtId="0" fontId="9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6" fillId="0" borderId="0"/>
    <xf numFmtId="0" fontId="20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8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190" fontId="97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3" fillId="29" borderId="0" applyNumberFormat="0" applyBorder="0" applyAlignment="0" applyProtection="0"/>
    <xf numFmtId="9" fontId="3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36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8" fillId="0" borderId="0"/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97" fillId="0" borderId="0"/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7" fillId="0" borderId="0"/>
    <xf numFmtId="0" fontId="22" fillId="13" borderId="0" applyNumberFormat="0" applyBorder="0" applyAlignment="0" applyProtection="0">
      <alignment vertical="center"/>
    </xf>
    <xf numFmtId="0" fontId="28" fillId="0" borderId="4" applyNumberFormat="0" applyFill="0" applyProtection="0">
      <alignment horizontal="left"/>
    </xf>
    <xf numFmtId="217" fontId="33" fillId="0" borderId="0" applyFont="0" applyFill="0" applyBorder="0" applyAlignment="0" applyProtection="0">
      <alignment vertical="center"/>
    </xf>
    <xf numFmtId="0" fontId="3" fillId="4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97" fillId="0" borderId="0">
      <protection locked="0"/>
    </xf>
    <xf numFmtId="178" fontId="72" fillId="0" borderId="0" applyFill="0" applyBorder="0" applyAlignment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33" fillId="0" borderId="0">
      <alignment vertical="center"/>
    </xf>
    <xf numFmtId="0" fontId="3" fillId="41" borderId="0" applyNumberFormat="0" applyBorder="0" applyAlignment="0" applyProtection="0"/>
    <xf numFmtId="0" fontId="97" fillId="0" borderId="0"/>
    <xf numFmtId="0" fontId="3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16" borderId="13" applyNumberFormat="0" applyFont="0" applyAlignment="0" applyProtection="0">
      <alignment vertical="center"/>
    </xf>
    <xf numFmtId="0" fontId="40" fillId="2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97" fillId="0" borderId="0"/>
    <xf numFmtId="0" fontId="33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4" fontId="67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36" fillId="30" borderId="0" applyNumberFormat="0" applyBorder="0" applyAlignment="0" applyProtection="0"/>
    <xf numFmtId="0" fontId="89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6" borderId="13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30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43" fillId="3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3" fillId="21" borderId="0" applyNumberFormat="0" applyBorder="0" applyAlignment="0" applyProtection="0"/>
    <xf numFmtId="0" fontId="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7" fillId="0" borderId="0">
      <alignment vertical="center"/>
    </xf>
    <xf numFmtId="0" fontId="33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216" fontId="4" fillId="0" borderId="0"/>
    <xf numFmtId="0" fontId="21" fillId="4" borderId="0" applyNumberFormat="0" applyBorder="0" applyAlignment="0" applyProtection="0">
      <alignment vertical="center"/>
    </xf>
    <xf numFmtId="0" fontId="88" fillId="0" borderId="0"/>
    <xf numFmtId="0" fontId="21" fillId="4" borderId="0" applyNumberFormat="0" applyBorder="0" applyAlignment="0" applyProtection="0">
      <alignment vertical="center"/>
    </xf>
    <xf numFmtId="0" fontId="41" fillId="22" borderId="14" applyNumberFormat="0" applyAlignment="0" applyProtection="0">
      <alignment vertical="center"/>
    </xf>
    <xf numFmtId="0" fontId="36" fillId="29" borderId="0" applyNumberFormat="0" applyBorder="0" applyAlignment="0" applyProtection="0"/>
    <xf numFmtId="10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34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2" fillId="9" borderId="0" applyNumberFormat="0" applyBorder="0" applyAlignment="0" applyProtection="0">
      <alignment vertical="center"/>
    </xf>
    <xf numFmtId="210" fontId="5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/>
    <xf numFmtId="0" fontId="22" fillId="18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40" fillId="20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3" fillId="31" borderId="0" applyNumberFormat="0" applyBorder="0" applyAlignment="0" applyProtection="0"/>
    <xf numFmtId="0" fontId="97" fillId="0" borderId="0"/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7" fillId="0" borderId="0"/>
    <xf numFmtId="0" fontId="25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/>
    <xf numFmtId="43" fontId="33" fillId="0" borderId="0" applyFont="0" applyFill="0" applyBorder="0" applyAlignment="0" applyProtection="0">
      <alignment vertical="center"/>
    </xf>
    <xf numFmtId="0" fontId="37" fillId="0" borderId="0"/>
    <xf numFmtId="0" fontId="3" fillId="15" borderId="0" applyNumberFormat="0" applyBorder="0" applyAlignment="0" applyProtection="0"/>
    <xf numFmtId="0" fontId="88" fillId="0" borderId="0"/>
    <xf numFmtId="0" fontId="36" fillId="15" borderId="0" applyNumberFormat="0" applyBorder="0" applyAlignment="0" applyProtection="0"/>
    <xf numFmtId="0" fontId="40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0"/>
    <xf numFmtId="0" fontId="20" fillId="3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3" fillId="2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97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50" fillId="26" borderId="1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6" fillId="0" borderId="0"/>
    <xf numFmtId="0" fontId="20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3" fillId="49" borderId="0" applyNumberFormat="0" applyFon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81" fillId="0" borderId="8" applyNumberFormat="0" applyFill="0" applyProtection="0">
      <alignment horizontal="center"/>
    </xf>
    <xf numFmtId="0" fontId="20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43" fontId="97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208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208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5" fillId="0" borderId="0"/>
    <xf numFmtId="0" fontId="3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" fillId="0" borderId="0"/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1" fillId="22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7" fillId="0" borderId="0">
      <alignment vertical="center"/>
    </xf>
    <xf numFmtId="214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0"/>
    <xf numFmtId="0" fontId="26" fillId="11" borderId="0" applyNumberFormat="0" applyBorder="0" applyAlignment="0" applyProtection="0"/>
    <xf numFmtId="217" fontId="28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3" fillId="4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209" fontId="7" fillId="0" borderId="1">
      <alignment vertical="center"/>
      <protection locked="0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2" fillId="0" borderId="0">
      <alignment vertical="top"/>
    </xf>
    <xf numFmtId="0" fontId="21" fillId="4" borderId="0" applyNumberFormat="0" applyBorder="0" applyAlignment="0" applyProtection="0">
      <alignment vertical="center"/>
    </xf>
    <xf numFmtId="37" fontId="92" fillId="0" borderId="0"/>
    <xf numFmtId="0" fontId="21" fillId="4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36" fillId="3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97" fillId="0" borderId="0"/>
    <xf numFmtId="0" fontId="9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9" fillId="0" borderId="0">
      <alignment horizontal="center" wrapText="1"/>
      <protection locked="0"/>
    </xf>
    <xf numFmtId="0" fontId="25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49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3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3" fillId="6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33" fillId="0" borderId="0"/>
    <xf numFmtId="0" fontId="26" fillId="1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7" fillId="16" borderId="13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214" fontId="28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97" fillId="0" borderId="0">
      <alignment vertical="center"/>
    </xf>
    <xf numFmtId="0" fontId="3" fillId="2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21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205" fontId="70" fillId="38" borderId="0"/>
    <xf numFmtId="0" fontId="22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194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/>
    <xf numFmtId="0" fontId="97" fillId="0" borderId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41" fontId="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 applyProtection="0"/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0" borderId="4" applyNumberFormat="0" applyFill="0" applyProtection="0">
      <alignment horizontal="right"/>
    </xf>
    <xf numFmtId="0" fontId="20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42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190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3" fillId="0" borderId="4" applyNumberFormat="0" applyFill="0" applyProtection="0">
      <alignment horizontal="center"/>
    </xf>
    <xf numFmtId="0" fontId="21" fillId="4" borderId="0" applyNumberFormat="0" applyBorder="0" applyAlignment="0" applyProtection="0">
      <alignment vertical="center"/>
    </xf>
    <xf numFmtId="189" fontId="4" fillId="0" borderId="0"/>
    <xf numFmtId="0" fontId="52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97" fillId="0" borderId="0"/>
    <xf numFmtId="0" fontId="3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8" fillId="0" borderId="11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2" fontId="49" fillId="0" borderId="0" applyProtection="0"/>
    <xf numFmtId="0" fontId="2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2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13" fontId="28" fillId="0" borderId="8" applyFill="0" applyProtection="0">
      <alignment horizontal="right"/>
    </xf>
    <xf numFmtId="209" fontId="7" fillId="0" borderId="1">
      <alignment vertical="center"/>
      <protection locked="0"/>
    </xf>
    <xf numFmtId="0" fontId="33" fillId="0" borderId="0">
      <alignment vertical="center"/>
    </xf>
    <xf numFmtId="0" fontId="64" fillId="0" borderId="20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5" fillId="0" borderId="22" applyNumberFormat="0" applyAlignment="0" applyProtection="0">
      <alignment horizontal="left" vertical="center"/>
    </xf>
    <xf numFmtId="0" fontId="21" fillId="4" borderId="0" applyNumberFormat="0" applyBorder="0" applyAlignment="0" applyProtection="0">
      <alignment vertical="center"/>
    </xf>
    <xf numFmtId="0" fontId="75" fillId="0" borderId="7">
      <alignment horizontal="left" vertical="center"/>
    </xf>
    <xf numFmtId="0" fontId="52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179" fontId="9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31" borderId="0" applyNumberFormat="0" applyBorder="0" applyAlignment="0" applyProtection="0"/>
    <xf numFmtId="0" fontId="3" fillId="30" borderId="0" applyNumberFormat="0" applyBorder="0" applyAlignment="0" applyProtection="0"/>
    <xf numFmtId="0" fontId="26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6" fillId="0" borderId="0"/>
    <xf numFmtId="0" fontId="28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187" fontId="63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56" fillId="0" borderId="0"/>
    <xf numFmtId="0" fontId="21" fillId="4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13" fontId="28" fillId="0" borderId="0" applyFont="0" applyFill="0" applyProtection="0"/>
    <xf numFmtId="0" fontId="21" fillId="4" borderId="0" applyNumberFormat="0" applyBorder="0" applyAlignment="0" applyProtection="0">
      <alignment vertical="center"/>
    </xf>
    <xf numFmtId="0" fontId="97" fillId="0" borderId="0"/>
    <xf numFmtId="0" fontId="22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25" borderId="15" applyNumberFormat="0" applyAlignment="0" applyProtection="0">
      <alignment vertical="center"/>
    </xf>
    <xf numFmtId="0" fontId="77" fillId="0" borderId="21">
      <alignment horizontal="center"/>
    </xf>
    <xf numFmtId="0" fontId="97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7" fillId="0" borderId="0"/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0"/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3" fillId="0" borderId="0"/>
    <xf numFmtId="0" fontId="26" fillId="6" borderId="0" applyNumberFormat="0" applyBorder="0" applyAlignment="0" applyProtection="0">
      <alignment vertical="center"/>
    </xf>
    <xf numFmtId="0" fontId="74" fillId="40" borderId="5">
      <protection locked="0"/>
    </xf>
    <xf numFmtId="0" fontId="54" fillId="0" borderId="19" applyNumberFormat="0" applyFill="0" applyAlignment="0" applyProtection="0">
      <alignment vertical="center"/>
    </xf>
    <xf numFmtId="185" fontId="67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8" fillId="0" borderId="11" applyNumberFormat="0" applyFill="0" applyAlignment="0" applyProtection="0">
      <alignment vertical="center"/>
    </xf>
    <xf numFmtId="0" fontId="66" fillId="0" borderId="0"/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7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36" fillId="21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61" fillId="0" borderId="12" applyNumberFormat="0" applyFill="0" applyAlignment="0" applyProtection="0">
      <alignment vertical="center"/>
    </xf>
    <xf numFmtId="0" fontId="3" fillId="2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45" fillId="25" borderId="15" applyNumberFormat="0" applyAlignment="0" applyProtection="0">
      <alignment vertical="center"/>
    </xf>
    <xf numFmtId="0" fontId="4" fillId="0" borderId="0"/>
    <xf numFmtId="0" fontId="35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6" fillId="0" borderId="0">
      <protection locked="0"/>
    </xf>
    <xf numFmtId="0" fontId="97" fillId="0" borderId="0">
      <alignment vertical="center"/>
    </xf>
    <xf numFmtId="0" fontId="36" fillId="30" borderId="0" applyNumberFormat="0" applyBorder="0" applyAlignment="0" applyProtection="0"/>
    <xf numFmtId="0" fontId="45" fillId="25" borderId="15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9" fillId="26" borderId="1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97" fillId="0" borderId="0"/>
    <xf numFmtId="0" fontId="3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97" fillId="0" borderId="0"/>
    <xf numFmtId="0" fontId="59" fillId="26" borderId="1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86" fontId="3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/>
    <xf numFmtId="0" fontId="22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5" fillId="26" borderId="14" applyNumberFormat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1" fillId="0" borderId="0"/>
    <xf numFmtId="0" fontId="3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6" fillId="0" borderId="0"/>
    <xf numFmtId="0" fontId="2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5" fillId="26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3" fillId="21" borderId="0" applyNumberFormat="0" applyBorder="0" applyAlignment="0" applyProtection="0"/>
    <xf numFmtId="0" fontId="97" fillId="0" borderId="0"/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22" fillId="9" borderId="0" applyNumberFormat="0" applyBorder="0" applyAlignment="0" applyProtection="0">
      <alignment vertical="center"/>
    </xf>
    <xf numFmtId="179" fontId="97" fillId="0" borderId="0" applyFon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33" fillId="0" borderId="0">
      <alignment vertical="center"/>
    </xf>
    <xf numFmtId="41" fontId="28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7" fillId="0" borderId="0"/>
    <xf numFmtId="0" fontId="9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50" fillId="26" borderId="17" applyNumberFormat="0" applyAlignment="0" applyProtection="0">
      <alignment vertical="center"/>
    </xf>
    <xf numFmtId="209" fontId="7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30" fillId="5" borderId="0" applyNumberFormat="0" applyBorder="0" applyAlignment="0" applyProtection="0">
      <alignment vertical="center"/>
    </xf>
    <xf numFmtId="38" fontId="68" fillId="2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97" fillId="0" borderId="0"/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200" fontId="28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97" fillId="0" borderId="0"/>
    <xf numFmtId="0" fontId="20" fillId="7" borderId="0" applyNumberFormat="0" applyBorder="0" applyAlignment="0" applyProtection="0">
      <alignment vertical="center"/>
    </xf>
    <xf numFmtId="0" fontId="36" fillId="3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3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97" fillId="0" borderId="0">
      <alignment vertical="center"/>
    </xf>
    <xf numFmtId="0" fontId="57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9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01" fontId="4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93" fontId="28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7" fillId="0" borderId="0"/>
    <xf numFmtId="0" fontId="38" fillId="7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16" borderId="13" applyNumberFormat="0" applyFont="0" applyAlignment="0" applyProtection="0">
      <alignment vertical="center"/>
    </xf>
    <xf numFmtId="0" fontId="97" fillId="0" borderId="0"/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45" fillId="25" borderId="15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3" fillId="31" borderId="0" applyNumberFormat="0" applyBorder="0" applyAlignment="0" applyProtection="0"/>
    <xf numFmtId="0" fontId="26" fillId="11" borderId="0" applyNumberFormat="0" applyBorder="0" applyAlignment="0" applyProtection="0"/>
    <xf numFmtId="0" fontId="3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97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97" fillId="0" borderId="0"/>
    <xf numFmtId="0" fontId="20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50" fillId="26" borderId="17" applyNumberFormat="0" applyAlignment="0" applyProtection="0">
      <alignment vertical="center"/>
    </xf>
    <xf numFmtId="208" fontId="97" fillId="0" borderId="0" applyFont="0" applyFill="0" applyBorder="0" applyAlignment="0" applyProtection="0"/>
    <xf numFmtId="0" fontId="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98" fontId="5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protection locked="0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16" applyProtection="0"/>
    <xf numFmtId="0" fontId="48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90" fontId="97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26" fillId="1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24" borderId="0" applyNumberFormat="0" applyBorder="0" applyAlignment="0" applyProtection="0"/>
    <xf numFmtId="0" fontId="42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22" borderId="1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1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9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0" borderId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97" fillId="0" borderId="0">
      <alignment vertical="center"/>
    </xf>
    <xf numFmtId="214" fontId="97" fillId="0" borderId="0">
      <alignment vertical="center"/>
    </xf>
    <xf numFmtId="0" fontId="97" fillId="0" borderId="0"/>
    <xf numFmtId="0" fontId="40" fillId="2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97" fillId="16" borderId="13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40" fillId="2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97" fillId="0" borderId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7" fillId="0" borderId="0"/>
    <xf numFmtId="0" fontId="3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0" borderId="0"/>
    <xf numFmtId="0" fontId="27" fillId="0" borderId="0" applyNumberFormat="0" applyFill="0" applyBorder="0" applyAlignment="0" applyProtection="0"/>
    <xf numFmtId="0" fontId="9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7" fillId="0" borderId="0"/>
    <xf numFmtId="0" fontId="2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1" fillId="0" borderId="1" xfId="102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2" fillId="0" borderId="1" xfId="1029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183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83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" fillId="0" borderId="2" xfId="1029" applyNumberFormat="1" applyFont="1" applyFill="1" applyBorder="1" applyAlignment="1">
      <alignment horizontal="center" vertical="center"/>
    </xf>
    <xf numFmtId="3" fontId="1" fillId="0" borderId="7" xfId="1029" applyNumberFormat="1" applyFont="1" applyFill="1" applyBorder="1" applyAlignment="1">
      <alignment vertical="center" wrapText="1"/>
    </xf>
    <xf numFmtId="183" fontId="1" fillId="0" borderId="2" xfId="1029" applyNumberFormat="1" applyFont="1" applyFill="1" applyBorder="1" applyAlignment="1">
      <alignment horizontal="center" vertical="center"/>
    </xf>
    <xf numFmtId="3" fontId="1" fillId="0" borderId="2" xfId="1029" applyNumberFormat="1" applyFont="1" applyFill="1" applyBorder="1" applyAlignment="1">
      <alignment horizontal="center" vertical="center" wrapText="1"/>
    </xf>
    <xf numFmtId="3" fontId="2" fillId="0" borderId="2" xfId="1029" applyNumberFormat="1" applyFont="1" applyFill="1" applyBorder="1" applyAlignment="1">
      <alignment horizontal="center" vertical="center" wrapText="1"/>
    </xf>
    <xf numFmtId="183" fontId="2" fillId="0" borderId="2" xfId="1029" applyNumberFormat="1" applyFont="1" applyFill="1" applyBorder="1" applyAlignment="1">
      <alignment horizontal="center" vertical="center"/>
    </xf>
    <xf numFmtId="3" fontId="2" fillId="0" borderId="3" xfId="102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83" fontId="1" fillId="0" borderId="1" xfId="1029" applyNumberFormat="1" applyFont="1" applyFill="1" applyBorder="1" applyAlignment="1">
      <alignment horizontal="center" vertical="center"/>
    </xf>
    <xf numFmtId="183" fontId="0" fillId="0" borderId="1" xfId="0" applyNumberFormat="1" applyFont="1" applyBorder="1" applyAlignment="1">
      <alignment horizontal="center" vertical="center"/>
    </xf>
    <xf numFmtId="3" fontId="2" fillId="0" borderId="1" xfId="804" applyNumberFormat="1" applyFont="1" applyFill="1" applyBorder="1" applyAlignment="1">
      <alignment horizontal="center" vertical="center" wrapText="1"/>
    </xf>
    <xf numFmtId="3" fontId="2" fillId="0" borderId="1" xfId="1029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186"/>
    <xf numFmtId="0" fontId="12" fillId="0" borderId="0" xfId="1186" applyFont="1"/>
    <xf numFmtId="0" fontId="13" fillId="0" borderId="0" xfId="1186" applyFont="1" applyBorder="1" applyAlignment="1">
      <alignment horizontal="center" vertical="center"/>
    </xf>
    <xf numFmtId="0" fontId="15" fillId="0" borderId="1" xfId="1186" applyFont="1" applyBorder="1" applyAlignment="1">
      <alignment horizontal="center" vertical="center" wrapText="1"/>
    </xf>
    <xf numFmtId="0" fontId="16" fillId="0" borderId="1" xfId="1186" applyFont="1" applyBorder="1" applyAlignment="1">
      <alignment horizontal="center" vertical="center"/>
    </xf>
    <xf numFmtId="0" fontId="15" fillId="0" borderId="1" xfId="1186" applyFont="1" applyBorder="1" applyAlignment="1">
      <alignment horizontal="center" vertical="center"/>
    </xf>
    <xf numFmtId="0" fontId="16" fillId="0" borderId="10" xfId="1186" applyFont="1" applyBorder="1" applyAlignment="1">
      <alignment horizontal="left" vertical="center"/>
    </xf>
    <xf numFmtId="0" fontId="16" fillId="0" borderId="0" xfId="1186" applyFont="1" applyAlignment="1">
      <alignment horizontal="left" vertical="center"/>
    </xf>
    <xf numFmtId="0" fontId="16" fillId="0" borderId="0" xfId="1186" applyFont="1" applyAlignment="1">
      <alignment horizontal="left" vertical="center" wrapText="1"/>
    </xf>
    <xf numFmtId="0" fontId="16" fillId="0" borderId="0" xfId="1186" applyFont="1" applyAlignment="1">
      <alignment vertical="center"/>
    </xf>
    <xf numFmtId="0" fontId="16" fillId="0" borderId="0" xfId="1186" applyFont="1" applyAlignment="1">
      <alignment horizontal="center" vertical="center"/>
    </xf>
    <xf numFmtId="0" fontId="18" fillId="0" borderId="0" xfId="1186" applyFont="1" applyAlignment="1">
      <alignment horizontal="justify" vertical="center" wrapText="1"/>
    </xf>
    <xf numFmtId="0" fontId="16" fillId="0" borderId="1" xfId="1186" applyFont="1" applyBorder="1" applyAlignment="1">
      <alignment horizontal="center" vertical="center" wrapText="1"/>
    </xf>
    <xf numFmtId="0" fontId="16" fillId="0" borderId="1" xfId="1186" applyFont="1" applyBorder="1" applyAlignment="1">
      <alignment vertical="center" wrapText="1"/>
    </xf>
    <xf numFmtId="183" fontId="19" fillId="0" borderId="1" xfId="0" applyNumberFormat="1" applyFont="1" applyBorder="1" applyAlignment="1">
      <alignment horizontal="center" vertical="center"/>
    </xf>
    <xf numFmtId="18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3" fontId="11" fillId="0" borderId="1" xfId="0" applyNumberFormat="1" applyFont="1" applyBorder="1" applyAlignment="1">
      <alignment horizontal="center" vertical="center" wrapText="1"/>
    </xf>
    <xf numFmtId="0" fontId="15" fillId="0" borderId="1" xfId="1186" applyFont="1" applyBorder="1" applyAlignment="1">
      <alignment horizontal="center" vertical="center" wrapText="1"/>
    </xf>
    <xf numFmtId="0" fontId="17" fillId="0" borderId="1" xfId="1186" applyFont="1" applyBorder="1" applyAlignment="1">
      <alignment horizontal="center" vertical="center"/>
    </xf>
    <xf numFmtId="0" fontId="15" fillId="0" borderId="9" xfId="1186" applyFont="1" applyBorder="1" applyAlignment="1">
      <alignment horizontal="right" vertical="center"/>
    </xf>
    <xf numFmtId="0" fontId="16" fillId="0" borderId="0" xfId="1186" applyFont="1" applyAlignment="1">
      <alignment horizontal="left" vertical="center"/>
    </xf>
    <xf numFmtId="0" fontId="16" fillId="0" borderId="1" xfId="1186" applyFont="1" applyBorder="1" applyAlignment="1">
      <alignment horizontal="center" vertical="center" wrapText="1"/>
    </xf>
    <xf numFmtId="0" fontId="16" fillId="0" borderId="1" xfId="1186" applyFont="1" applyBorder="1" applyAlignment="1">
      <alignment horizontal="center" vertical="center"/>
    </xf>
    <xf numFmtId="0" fontId="13" fillId="0" borderId="0" xfId="1186" applyFont="1" applyBorder="1" applyAlignment="1">
      <alignment horizontal="center" vertical="center"/>
    </xf>
    <xf numFmtId="0" fontId="14" fillId="0" borderId="6" xfId="1186" applyFont="1" applyBorder="1" applyAlignment="1">
      <alignment horizontal="center" vertical="center"/>
    </xf>
  </cellXfs>
  <cellStyles count="2513">
    <cellStyle name=" 1" xfId="1515"/>
    <cellStyle name="?鹎%U龡&amp;H?_x0008__x001c__x001c_?_x0007__x0001__x0001_" xfId="1303"/>
    <cellStyle name="?鹎%U龡&amp;H?_x0008__x001c__x001c_?_x0007__x0001__x0001_ 2" xfId="660"/>
    <cellStyle name="?鹎%U龡&amp;H?_x0008__x001c__x001c_?_x0007__x0001__x0001_ 3" xfId="561"/>
    <cellStyle name="?鹎%U龡&amp;H?_x0008__x001c__x001c_?_x0007__x0001__x0001__Sheet1" xfId="2336"/>
    <cellStyle name="?鹎%U龡&amp;H齲_x0001_C铣_x0014__x0007__x0001__x0001_" xfId="1472"/>
    <cellStyle name="_2006－2009年结余结转情况" xfId="729"/>
    <cellStyle name="_20100326高清市院遂宁检察院1080P配置清单26日改" xfId="916"/>
    <cellStyle name="_Book1" xfId="1071"/>
    <cellStyle name="_Book1_1" xfId="1182"/>
    <cellStyle name="_Book1_2" xfId="959"/>
    <cellStyle name="_Book1_3" xfId="905"/>
    <cellStyle name="_Book1_4" xfId="1676"/>
    <cellStyle name="_ET_STYLE_NoName_00_" xfId="895"/>
    <cellStyle name="_ET_STYLE_NoName_00__Book1" xfId="995"/>
    <cellStyle name="_ET_STYLE_NoName_00__Book1_1" xfId="17"/>
    <cellStyle name="_ET_STYLE_NoName_00__Book1_1_县公司" xfId="1596"/>
    <cellStyle name="_ET_STYLE_NoName_00__Book1_1_银行账户情况表_2010年12月" xfId="67"/>
    <cellStyle name="_ET_STYLE_NoName_00__Book1_2" xfId="1455"/>
    <cellStyle name="_ET_STYLE_NoName_00__Book1_县公司" xfId="1202"/>
    <cellStyle name="_ET_STYLE_NoName_00__Book1_银行账户情况表_2010年12月" xfId="1914"/>
    <cellStyle name="_ET_STYLE_NoName_00__Sheet3" xfId="1605"/>
    <cellStyle name="_ET_STYLE_NoName_00__建行" xfId="1657"/>
    <cellStyle name="_ET_STYLE_NoName_00__武陵山区交通项目" xfId="132"/>
    <cellStyle name="_ET_STYLE_NoName_00__县公司" xfId="856"/>
    <cellStyle name="_ET_STYLE_NoName_00__银行账户情况表_2010年12月" xfId="1003"/>
    <cellStyle name="_ET_STYLE_NoName_00__云南水利电力有限公司" xfId="659"/>
    <cellStyle name="_Sheet1" xfId="1556"/>
    <cellStyle name="_本部汇总" xfId="1621"/>
    <cellStyle name="_杭长项目部职工花名册——架子九队" xfId="917"/>
    <cellStyle name="_南方电网" xfId="1133"/>
    <cellStyle name="_弱电系统设备配置报价清单" xfId="2107"/>
    <cellStyle name="_永州市关小汇总表1" xfId="924"/>
    <cellStyle name="0,0_x000d__x000a_NA_x000d__x000a_" xfId="2401"/>
    <cellStyle name="20% - Accent1" xfId="678"/>
    <cellStyle name="20% - Accent1 2" xfId="1433"/>
    <cellStyle name="20% - Accent1 3" xfId="897"/>
    <cellStyle name="20% - Accent1 3 2" xfId="1209"/>
    <cellStyle name="20% - Accent1_Sheet1" xfId="595"/>
    <cellStyle name="20% - Accent2" xfId="2355"/>
    <cellStyle name="20% - Accent2 2" xfId="284"/>
    <cellStyle name="20% - Accent2 3" xfId="430"/>
    <cellStyle name="20% - Accent2 3 2" xfId="1099"/>
    <cellStyle name="20% - Accent2_Sheet1" xfId="1153"/>
    <cellStyle name="20% - Accent3" xfId="1316"/>
    <cellStyle name="20% - Accent3 2" xfId="1047"/>
    <cellStyle name="20% - Accent3 3" xfId="1418"/>
    <cellStyle name="20% - Accent3 3 2" xfId="1370"/>
    <cellStyle name="20% - Accent3_Sheet1" xfId="1709"/>
    <cellStyle name="20% - Accent4" xfId="1349"/>
    <cellStyle name="20% - Accent4 2" xfId="1683"/>
    <cellStyle name="20% - Accent4 3" xfId="1158"/>
    <cellStyle name="20% - Accent4 3 2" xfId="1532"/>
    <cellStyle name="20% - Accent4_Sheet1" xfId="455"/>
    <cellStyle name="20% - Accent5" xfId="2211"/>
    <cellStyle name="20% - Accent5 2" xfId="1210"/>
    <cellStyle name="20% - Accent5 3" xfId="835"/>
    <cellStyle name="20% - Accent5 3 2" xfId="2215"/>
    <cellStyle name="20% - Accent5_Sheet1" xfId="169"/>
    <cellStyle name="20% - Accent6" xfId="1196"/>
    <cellStyle name="20% - Accent6 2" xfId="1222"/>
    <cellStyle name="20% - Accent6 3" xfId="1272"/>
    <cellStyle name="20% - Accent6 3 2" xfId="2156"/>
    <cellStyle name="20% - Accent6_Sheet1" xfId="1226"/>
    <cellStyle name="20% - 强调文字颜色 1 2" xfId="807"/>
    <cellStyle name="20% - 强调文字颜色 1 2 2" xfId="1575"/>
    <cellStyle name="20% - 强调文字颜色 1 2 3" xfId="1379"/>
    <cellStyle name="20% - 强调文字颜色 1 2 4" xfId="716"/>
    <cellStyle name="20% - 强调文字颜色 1 2_Sheet1" xfId="1239"/>
    <cellStyle name="20% - 强调文字颜色 1 3" xfId="1353"/>
    <cellStyle name="20% - 强调文字颜色 1 3 2" xfId="1105"/>
    <cellStyle name="20% - 强调文字颜色 1 3 3" xfId="663"/>
    <cellStyle name="20% - 强调文字颜色 1 4" xfId="1191"/>
    <cellStyle name="20% - 强调文字颜色 2 2" xfId="183"/>
    <cellStyle name="20% - 强调文字颜色 2 2 2" xfId="414"/>
    <cellStyle name="20% - 强调文字颜色 2 2 3" xfId="1796"/>
    <cellStyle name="20% - 强调文字颜色 2 2 4" xfId="882"/>
    <cellStyle name="20% - 强调文字颜色 2 2_Sheet1" xfId="1085"/>
    <cellStyle name="20% - 强调文字颜色 2 3" xfId="913"/>
    <cellStyle name="20% - 强调文字颜色 2 3 2" xfId="191"/>
    <cellStyle name="20% - 强调文字颜色 2 3 3" xfId="1284"/>
    <cellStyle name="20% - 强调文字颜色 2 4" xfId="930"/>
    <cellStyle name="20% - 强调文字颜色 3 2" xfId="999"/>
    <cellStyle name="20% - 强调文字颜色 3 2 2" xfId="876"/>
    <cellStyle name="20% - 强调文字颜色 3 2 3" xfId="2102"/>
    <cellStyle name="20% - 强调文字颜色 3 2 4" xfId="1687"/>
    <cellStyle name="20% - 强调文字颜色 3 2_Sheet1" xfId="1836"/>
    <cellStyle name="20% - 强调文字颜色 3 3" xfId="902"/>
    <cellStyle name="20% - 强调文字颜色 3 3 2" xfId="1597"/>
    <cellStyle name="20% - 强调文字颜色 3 3 3" xfId="439"/>
    <cellStyle name="20% - 强调文字颜色 3 4" xfId="1123"/>
    <cellStyle name="20% - 强调文字颜色 4 2" xfId="1114"/>
    <cellStyle name="20% - 强调文字颜色 4 2 2" xfId="1054"/>
    <cellStyle name="20% - 强调文字颜色 4 2 3" xfId="1466"/>
    <cellStyle name="20% - 强调文字颜色 4 2 4" xfId="1479"/>
    <cellStyle name="20% - 强调文字颜色 4 2_Sheet1" xfId="652"/>
    <cellStyle name="20% - 强调文字颜色 4 3" xfId="34"/>
    <cellStyle name="20% - 强调文字颜色 4 3 2" xfId="437"/>
    <cellStyle name="20% - 强调文字颜色 4 3 3" xfId="2310"/>
    <cellStyle name="20% - 强调文字颜色 4 4" xfId="1082"/>
    <cellStyle name="20% - 强调文字颜色 5 2" xfId="1233"/>
    <cellStyle name="20% - 强调文字颜色 5 2 2" xfId="1580"/>
    <cellStyle name="20% - 强调文字颜色 5 2 3" xfId="1572"/>
    <cellStyle name="20% - 强调文字颜色 5 2 4" xfId="1595"/>
    <cellStyle name="20% - 强调文字颜色 5 2_Sheet1" xfId="984"/>
    <cellStyle name="20% - 强调文字颜色 5 3" xfId="1464"/>
    <cellStyle name="20% - 强调文字颜色 5 3 2" xfId="853"/>
    <cellStyle name="20% - 强调文字颜色 5 3 3" xfId="813"/>
    <cellStyle name="20% - 强调文字颜色 5 4" xfId="432"/>
    <cellStyle name="20% - 强调文字颜色 6 2" xfId="1244"/>
    <cellStyle name="20% - 强调文字颜色 6 2 2" xfId="1632"/>
    <cellStyle name="20% - 强调文字颜色 6 2 3" xfId="847"/>
    <cellStyle name="20% - 强调文字颜色 6 2 4" xfId="1503"/>
    <cellStyle name="20% - 强调文字颜色 6 2_Sheet1" xfId="1681"/>
    <cellStyle name="20% - 强调文字颜色 6 3" xfId="358"/>
    <cellStyle name="20% - 强调文字颜色 6 3 2" xfId="980"/>
    <cellStyle name="20% - 强调文字颜色 6 3 3" xfId="1552"/>
    <cellStyle name="20% - 强调文字颜色 6 4" xfId="1546"/>
    <cellStyle name="40% - Accent1" xfId="224"/>
    <cellStyle name="40% - Accent1 2" xfId="116"/>
    <cellStyle name="40% - Accent1 3" xfId="894"/>
    <cellStyle name="40% - Accent1 3 2" xfId="1066"/>
    <cellStyle name="40% - Accent1_Sheet1" xfId="1705"/>
    <cellStyle name="40% - Accent2" xfId="1432"/>
    <cellStyle name="40% - Accent2 2" xfId="178"/>
    <cellStyle name="40% - Accent2 3" xfId="1932"/>
    <cellStyle name="40% - Accent2 3 2" xfId="636"/>
    <cellStyle name="40% - Accent2_Sheet1" xfId="1335"/>
    <cellStyle name="40% - Accent3" xfId="869"/>
    <cellStyle name="40% - Accent3 2" xfId="2385"/>
    <cellStyle name="40% - Accent3 3" xfId="1830"/>
    <cellStyle name="40% - Accent3 3 2" xfId="1671"/>
    <cellStyle name="40% - Accent3_Sheet1" xfId="662"/>
    <cellStyle name="40% - Accent4" xfId="590"/>
    <cellStyle name="40% - Accent4 2" xfId="1332"/>
    <cellStyle name="40% - Accent4 3" xfId="640"/>
    <cellStyle name="40% - Accent4 3 2" xfId="309"/>
    <cellStyle name="40% - Accent4_Sheet1" xfId="2003"/>
    <cellStyle name="40% - Accent5" xfId="580"/>
    <cellStyle name="40% - Accent5 2" xfId="1351"/>
    <cellStyle name="40% - Accent5 3" xfId="1587"/>
    <cellStyle name="40% - Accent5 3 2" xfId="1485"/>
    <cellStyle name="40% - Accent5_Sheet1" xfId="565"/>
    <cellStyle name="40% - Accent6" xfId="2043"/>
    <cellStyle name="40% - Accent6 2" xfId="914"/>
    <cellStyle name="40% - Accent6 3" xfId="1242"/>
    <cellStyle name="40% - Accent6 3 2" xfId="540"/>
    <cellStyle name="40% - Accent6_Sheet1" xfId="545"/>
    <cellStyle name="40% - 强调文字颜色 1 2" xfId="1237"/>
    <cellStyle name="40% - 强调文字颜色 1 2 2" xfId="1052"/>
    <cellStyle name="40% - 强调文字颜色 1 2 3" xfId="1108"/>
    <cellStyle name="40% - 强调文字颜色 1 2 4" xfId="1292"/>
    <cellStyle name="40% - 强调文字颜色 1 2_Sheet1" xfId="951"/>
    <cellStyle name="40% - 强调文字颜色 1 3" xfId="557"/>
    <cellStyle name="40% - 强调文字颜色 1 3 2" xfId="2039"/>
    <cellStyle name="40% - 强调文字颜色 1 3 3" xfId="1150"/>
    <cellStyle name="40% - 强调文字颜色 1 4" xfId="189"/>
    <cellStyle name="40% - 强调文字颜色 2 2" xfId="931"/>
    <cellStyle name="40% - 强调文字颜色 2 2 2" xfId="541"/>
    <cellStyle name="40% - 强调文字颜色 2 2 3" xfId="537"/>
    <cellStyle name="40% - 强调文字颜色 2 2 4" xfId="521"/>
    <cellStyle name="40% - 强调文字颜色 2 2_Sheet1" xfId="385"/>
    <cellStyle name="40% - 强调文字颜色 2 3" xfId="1487"/>
    <cellStyle name="40% - 强调文字颜色 2 3 2" xfId="532"/>
    <cellStyle name="40% - 强调文字颜色 2 3 3" xfId="401"/>
    <cellStyle name="40% - 强调文字颜色 2 4" xfId="515"/>
    <cellStyle name="40% - 强调文字颜色 3 2" xfId="1122"/>
    <cellStyle name="40% - 强调文字颜色 3 2 2" xfId="91"/>
    <cellStyle name="40% - 强调文字颜色 3 2 3" xfId="513"/>
    <cellStyle name="40% - 强调文字颜色 3 2 4" xfId="1592"/>
    <cellStyle name="40% - 强调文字颜色 3 2_Sheet1" xfId="1903"/>
    <cellStyle name="40% - 强调文字颜色 3 3" xfId="1025"/>
    <cellStyle name="40% - 强调文字颜色 3 3 2" xfId="510"/>
    <cellStyle name="40% - 强调文字颜色 3 3 3" xfId="936"/>
    <cellStyle name="40% - 强调文字颜色 3 4" xfId="517"/>
    <cellStyle name="40% - 强调文字颜色 4 2" xfId="629"/>
    <cellStyle name="40% - 强调文字颜色 4 2 2" xfId="843"/>
    <cellStyle name="40% - 强调文字颜色 4 2 3" xfId="1200"/>
    <cellStyle name="40% - 强调文字颜色 4 2 4" xfId="1146"/>
    <cellStyle name="40% - 强调文字颜色 4 2_Sheet1" xfId="268"/>
    <cellStyle name="40% - 强调文字颜色 4 3" xfId="504"/>
    <cellStyle name="40% - 强调文字颜色 4 3 2" xfId="933"/>
    <cellStyle name="40% - 强调文字颜色 4 3 3" xfId="1253"/>
    <cellStyle name="40% - 强调文字颜色 4 4" xfId="1617"/>
    <cellStyle name="40% - 强调文字颜色 5 2" xfId="433"/>
    <cellStyle name="40% - 强调文字颜色 5 2 2" xfId="2376"/>
    <cellStyle name="40% - 强调文字颜色 5 2 3" xfId="499"/>
    <cellStyle name="40% - 强调文字颜色 5 2 4" xfId="1381"/>
    <cellStyle name="40% - 强调文字颜色 5 2_Sheet1" xfId="618"/>
    <cellStyle name="40% - 强调文字颜色 5 3" xfId="1124"/>
    <cellStyle name="40% - 强调文字颜色 5 3 2" xfId="479"/>
    <cellStyle name="40% - 强调文字颜色 5 3 3" xfId="244"/>
    <cellStyle name="40% - 强调文字颜色 5 4" xfId="1232"/>
    <cellStyle name="40% - 强调文字颜色 6 2" xfId="342"/>
    <cellStyle name="40% - 强调文字颜色 6 2 2" xfId="548"/>
    <cellStyle name="40% - 强调文字颜色 6 2 3" xfId="1555"/>
    <cellStyle name="40% - 强调文字颜色 6 2 4" xfId="469"/>
    <cellStyle name="40% - 强调文字颜色 6 2_Sheet1" xfId="366"/>
    <cellStyle name="40% - 强调文字颜色 6 3" xfId="1449"/>
    <cellStyle name="40% - 强调文字颜色 6 3 2" xfId="2427"/>
    <cellStyle name="40% - 强调文字颜色 6 3 3" xfId="464"/>
    <cellStyle name="40% - 强调文字颜色 6 4" xfId="1889"/>
    <cellStyle name="60% - Accent1" xfId="1467"/>
    <cellStyle name="60% - Accent1 2" xfId="1296"/>
    <cellStyle name="60% - Accent1 3" xfId="1255"/>
    <cellStyle name="60% - Accent1 3 2" xfId="58"/>
    <cellStyle name="60% - Accent1_Sheet1" xfId="962"/>
    <cellStyle name="60% - Accent2" xfId="1350"/>
    <cellStyle name="60% - Accent2 2" xfId="531"/>
    <cellStyle name="60% - Accent2 3" xfId="676"/>
    <cellStyle name="60% - Accent2 3 2" xfId="103"/>
    <cellStyle name="60% - Accent2_Sheet1" xfId="1732"/>
    <cellStyle name="60% - Accent3" xfId="1588"/>
    <cellStyle name="60% - Accent3 2" xfId="1486"/>
    <cellStyle name="60% - Accent3 3" xfId="381"/>
    <cellStyle name="60% - Accent3 3 2" xfId="122"/>
    <cellStyle name="60% - Accent3_Sheet1" xfId="440"/>
    <cellStyle name="60% - Accent4" xfId="435"/>
    <cellStyle name="60% - Accent4 2" xfId="657"/>
    <cellStyle name="60% - Accent4 3" xfId="39"/>
    <cellStyle name="60% - Accent4 3 2" xfId="349"/>
    <cellStyle name="60% - Accent4_Sheet1" xfId="2437"/>
    <cellStyle name="60% - Accent5" xfId="177"/>
    <cellStyle name="60% - Accent5 2" xfId="2007"/>
    <cellStyle name="60% - Accent5 3" xfId="1624"/>
    <cellStyle name="60% - Accent5 3 2" xfId="1188"/>
    <cellStyle name="60% - Accent5_Sheet1" xfId="830"/>
    <cellStyle name="60% - Accent6" xfId="1935"/>
    <cellStyle name="60% - Accent6 2" xfId="888"/>
    <cellStyle name="60% - Accent6 3" xfId="1498"/>
    <cellStyle name="60% - Accent6 3 2" xfId="1018"/>
    <cellStyle name="60% - Accent6_Sheet1" xfId="490"/>
    <cellStyle name="60% - 强调文字颜色 1 2" xfId="187"/>
    <cellStyle name="60% - 强调文字颜色 1 2 2" xfId="429"/>
    <cellStyle name="60% - 强调文字颜色 1 2 3" xfId="1007"/>
    <cellStyle name="60% - 强调文字颜色 1 2 4" xfId="2174"/>
    <cellStyle name="60% - 强调文字颜色 1 2_Sheet1" xfId="478"/>
    <cellStyle name="60% - 强调文字颜色 1 3" xfId="336"/>
    <cellStyle name="60% - 强调文字颜色 1 3 2" xfId="1347"/>
    <cellStyle name="60% - 强调文字颜色 1 3 3" xfId="920"/>
    <cellStyle name="60% - 强调文字颜色 1 4" xfId="1241"/>
    <cellStyle name="60% - 强调文字颜色 2 2" xfId="516"/>
    <cellStyle name="60% - 强调文字颜色 2 2 2" xfId="10"/>
    <cellStyle name="60% - 强调文字颜色 2 2 3" xfId="2177"/>
    <cellStyle name="60% - 强调文字颜色 2 2 4" xfId="1327"/>
    <cellStyle name="60% - 强调文字颜色 2 2_Sheet1" xfId="1034"/>
    <cellStyle name="60% - 强调文字颜色 2 3" xfId="226"/>
    <cellStyle name="60% - 强调文字颜色 2 3 2" xfId="115"/>
    <cellStyle name="60% - 强调文字颜色 2 3 3" xfId="893"/>
    <cellStyle name="60% - 强调文字颜色 2 4" xfId="1431"/>
    <cellStyle name="60% - 强调文字颜色 3 2" xfId="520"/>
    <cellStyle name="60% - 强调文字颜色 3 2 2" xfId="1217"/>
    <cellStyle name="60% - 强调文字颜色 3 2 3" xfId="1518"/>
    <cellStyle name="60% - 强调文字颜色 3 2 4" xfId="406"/>
    <cellStyle name="60% - 强调文字颜色 3 2_Sheet1" xfId="1421"/>
    <cellStyle name="60% - 强调文字颜色 3 3" xfId="1362"/>
    <cellStyle name="60% - 强调文字颜色 3 3 2" xfId="1402"/>
    <cellStyle name="60% - 强调文字颜色 3 3 3" xfId="967"/>
    <cellStyle name="60% - 强调文字颜色 3 4" xfId="1803"/>
    <cellStyle name="60% - 强调文字颜色 4 2" xfId="1613"/>
    <cellStyle name="60% - 强调文字颜色 4 2 2" xfId="423"/>
    <cellStyle name="60% - 强调文字颜色 4 2 3" xfId="1187"/>
    <cellStyle name="60% - 强调文字颜色 4 2 4" xfId="1604"/>
    <cellStyle name="60% - 强调文字颜色 4 2_Sheet1" xfId="613"/>
    <cellStyle name="60% - 强调文字颜色 4 3" xfId="1690"/>
    <cellStyle name="60% - 强调文字颜色 4 3 2" xfId="1514"/>
    <cellStyle name="60% - 强调文字颜色 4 3 3" xfId="634"/>
    <cellStyle name="60% - 强调文字颜色 4 4" xfId="1443"/>
    <cellStyle name="60% - 强调文字颜色 5 2" xfId="1493"/>
    <cellStyle name="60% - 强调文字颜色 5 2 2" xfId="1382"/>
    <cellStyle name="60% - 强调文字颜色 5 2 3" xfId="637"/>
    <cellStyle name="60% - 强调文字颜色 5 2 4" xfId="639"/>
    <cellStyle name="60% - 强调文字颜色 5 2_Sheet1" xfId="907"/>
    <cellStyle name="60% - 强调文字颜色 5 3" xfId="249"/>
    <cellStyle name="60% - 强调文字颜色 5 3 2" xfId="911"/>
    <cellStyle name="60% - 强调文字颜色 5 3 3" xfId="647"/>
    <cellStyle name="60% - 强调文字颜色 5 4" xfId="1098"/>
    <cellStyle name="60% - 强调文字颜色 6 2" xfId="2197"/>
    <cellStyle name="60% - 强调文字颜色 6 2 2" xfId="56"/>
    <cellStyle name="60% - 强调文字颜色 6 2 3" xfId="796"/>
    <cellStyle name="60% - 强调文字颜色 6 2 4" xfId="1156"/>
    <cellStyle name="60% - 强调文字颜色 6 2_Sheet1" xfId="1579"/>
    <cellStyle name="60% - 强调文字颜色 6 3" xfId="2321"/>
    <cellStyle name="60% - 强调文字颜色 6 3 2" xfId="1072"/>
    <cellStyle name="60% - 强调文字颜色 6 3 3" xfId="2507"/>
    <cellStyle name="60% - 强调文字颜色 6 4" xfId="1988"/>
    <cellStyle name="6mal" xfId="2023"/>
    <cellStyle name="Accent1" xfId="245"/>
    <cellStyle name="Accent1 - 20%" xfId="2301"/>
    <cellStyle name="Accent1 - 20% 2" xfId="1562"/>
    <cellStyle name="Accent1 - 20% 3" xfId="1301"/>
    <cellStyle name="Accent1 - 20% 3 2" xfId="1635"/>
    <cellStyle name="Accent1 - 20%_2013新机制（指标文）(1)" xfId="373"/>
    <cellStyle name="Accent1 - 40%" xfId="1456"/>
    <cellStyle name="Accent1 - 40% 2" xfId="286"/>
    <cellStyle name="Accent1 - 40% 3" xfId="1422"/>
    <cellStyle name="Accent1 - 40% 3 2" xfId="1097"/>
    <cellStyle name="Accent1 - 40%_2013新机制（指标文）(1)" xfId="1160"/>
    <cellStyle name="Accent1 - 60%" xfId="1962"/>
    <cellStyle name="Accent1 - 60% 2" xfId="1559"/>
    <cellStyle name="Accent1 - 60% 3" xfId="2419"/>
    <cellStyle name="Accent1 - 60% 3 2" xfId="1458"/>
    <cellStyle name="Accent1 - 60%_2013新机制（指标文）(1)" xfId="1776"/>
    <cellStyle name="Accent1 2" xfId="1265"/>
    <cellStyle name="Accent1 3" xfId="1343"/>
    <cellStyle name="Accent1 3 2" xfId="1638"/>
    <cellStyle name="Accent1 4" xfId="2390"/>
    <cellStyle name="Accent1 5" xfId="201"/>
    <cellStyle name="Accent1 6" xfId="546"/>
    <cellStyle name="Accent1 7" xfId="473"/>
    <cellStyle name="Accent1 8" xfId="470"/>
    <cellStyle name="Accent1 9" xfId="60"/>
    <cellStyle name="Accent1_2006年33甘肃" xfId="2207"/>
    <cellStyle name="Accent2" xfId="1151"/>
    <cellStyle name="Accent2 - 20%" xfId="314"/>
    <cellStyle name="Accent2 - 20% 2" xfId="1755"/>
    <cellStyle name="Accent2 - 20% 3" xfId="1757"/>
    <cellStyle name="Accent2 - 20% 3 2" xfId="2132"/>
    <cellStyle name="Accent2 - 20%_2013新机制（指标文）(1)" xfId="1761"/>
    <cellStyle name="Accent2 - 40%" xfId="642"/>
    <cellStyle name="Accent2 - 40% 2" xfId="597"/>
    <cellStyle name="Accent2 - 40% 3" xfId="1106"/>
    <cellStyle name="Accent2 - 40% 3 2" xfId="266"/>
    <cellStyle name="Accent2 - 40%_Sheet1" xfId="1356"/>
    <cellStyle name="Accent2 - 60%" xfId="1012"/>
    <cellStyle name="Accent2 - 60% 2" xfId="1783"/>
    <cellStyle name="Accent2 - 60% 3" xfId="2190"/>
    <cellStyle name="Accent2 - 60% 3 2" xfId="2316"/>
    <cellStyle name="Accent2 - 60%_Sheet1" xfId="1211"/>
    <cellStyle name="Accent2 2" xfId="1517"/>
    <cellStyle name="Accent2 3" xfId="651"/>
    <cellStyle name="Accent2 3 2" xfId="986"/>
    <cellStyle name="Accent2 4" xfId="1940"/>
    <cellStyle name="Accent2 5" xfId="51"/>
    <cellStyle name="Accent2 6" xfId="700"/>
    <cellStyle name="Accent2 7" xfId="465"/>
    <cellStyle name="Accent2 8" xfId="1763"/>
    <cellStyle name="Accent2 9" xfId="1767"/>
    <cellStyle name="Accent2_2006年33甘肃" xfId="2076"/>
    <cellStyle name="Accent3" xfId="458"/>
    <cellStyle name="Accent3 - 20%" xfId="1584"/>
    <cellStyle name="Accent3 - 20% 2" xfId="2352"/>
    <cellStyle name="Accent3 - 20% 3" xfId="1788"/>
    <cellStyle name="Accent3 - 20% 3 2" xfId="1674"/>
    <cellStyle name="Accent3 - 20%_2013新机制（指标文）(1)" xfId="1039"/>
    <cellStyle name="Accent3 - 40%" xfId="1769"/>
    <cellStyle name="Accent3 - 40% 2" xfId="2223"/>
    <cellStyle name="Accent3 - 40% 3" xfId="114"/>
    <cellStyle name="Accent3 - 40% 3 2" xfId="1445"/>
    <cellStyle name="Accent3 - 40%_2013新机制（指标文）(1)" xfId="1779"/>
    <cellStyle name="Accent3 - 60%" xfId="1749"/>
    <cellStyle name="Accent3 - 60% 2" xfId="1235"/>
    <cellStyle name="Accent3 - 60% 3" xfId="1227"/>
    <cellStyle name="Accent3 - 60% 3 2" xfId="619"/>
    <cellStyle name="Accent3 - 60%_Sheet1" xfId="2025"/>
    <cellStyle name="Accent3 2" xfId="1077"/>
    <cellStyle name="Accent3 3" xfId="1001"/>
    <cellStyle name="Accent3 3 2" xfId="2184"/>
    <cellStyle name="Accent3 4" xfId="1795"/>
    <cellStyle name="Accent3 5" xfId="1926"/>
    <cellStyle name="Accent3 6" xfId="1415"/>
    <cellStyle name="Accent3 7" xfId="1874"/>
    <cellStyle name="Accent3 8" xfId="1155"/>
    <cellStyle name="Accent3 9" xfId="2418"/>
    <cellStyle name="Accent3_2006年33甘肃" xfId="641"/>
    <cellStyle name="Accent4" xfId="1089"/>
    <cellStyle name="Accent4 - 20%" xfId="1110"/>
    <cellStyle name="Accent4 - 20% 2" xfId="1330"/>
    <cellStyle name="Accent4 - 20% 3" xfId="467"/>
    <cellStyle name="Accent4 - 20% 3 2" xfId="93"/>
    <cellStyle name="Accent4 - 20%_2013新机制（指标文）(1)" xfId="117"/>
    <cellStyle name="Accent4 - 40%" xfId="1909"/>
    <cellStyle name="Accent4 - 40% 2" xfId="2270"/>
    <cellStyle name="Accent4 - 40% 3" xfId="1165"/>
    <cellStyle name="Accent4 - 40% 3 2" xfId="576"/>
    <cellStyle name="Accent4 - 40%_Sheet1" xfId="1453"/>
    <cellStyle name="Accent4 - 60%" xfId="524"/>
    <cellStyle name="Accent4 - 60% 2" xfId="1662"/>
    <cellStyle name="Accent4 - 60% 3" xfId="1664"/>
    <cellStyle name="Accent4 - 60% 3 2" xfId="1341"/>
    <cellStyle name="Accent4 - 60%_2013新机制（指标文）(1)" xfId="1797"/>
    <cellStyle name="Accent4 2" xfId="1298"/>
    <cellStyle name="Accent4 3" xfId="2060"/>
    <cellStyle name="Accent4 3 2" xfId="2429"/>
    <cellStyle name="Accent4 4" xfId="1799"/>
    <cellStyle name="Accent4 5" xfId="1323"/>
    <cellStyle name="Accent4 6" xfId="1074"/>
    <cellStyle name="Accent4 7" xfId="1793"/>
    <cellStyle name="Accent4 8" xfId="2134"/>
    <cellStyle name="Accent4 9" xfId="1629"/>
    <cellStyle name="Accent4_2013新机制（指标文）(1)" xfId="1586"/>
    <cellStyle name="Accent5" xfId="1880"/>
    <cellStyle name="Accent5 - 20%" xfId="147"/>
    <cellStyle name="Accent5 - 20% 2" xfId="2381"/>
    <cellStyle name="Accent5 - 20% 3" xfId="2118"/>
    <cellStyle name="Accent5 - 20% 3 2" xfId="1374"/>
    <cellStyle name="Accent5 - 20%_2013新机制（指标文）(1)" xfId="655"/>
    <cellStyle name="Accent5 - 40%" xfId="258"/>
    <cellStyle name="Accent5 - 40% 2" xfId="1314"/>
    <cellStyle name="Accent5 - 40% 3" xfId="461"/>
    <cellStyle name="Accent5 - 40% 3 2" xfId="900"/>
    <cellStyle name="Accent5 - 40%_2013新机制（指标文）(1)" xfId="238"/>
    <cellStyle name="Accent5 - 60%" xfId="1807"/>
    <cellStyle name="Accent5 - 60% 2" xfId="2341"/>
    <cellStyle name="Accent5 - 60% 3" xfId="1649"/>
    <cellStyle name="Accent5 - 60% 3 2" xfId="1814"/>
    <cellStyle name="Accent5 - 60%_2013新机制（指标文）(1)" xfId="1801"/>
    <cellStyle name="Accent5 2" xfId="1954"/>
    <cellStyle name="Accent5 3" xfId="1288"/>
    <cellStyle name="Accent5 3 2" xfId="1721"/>
    <cellStyle name="Accent5 4" xfId="941"/>
    <cellStyle name="Accent5 5" xfId="573"/>
    <cellStyle name="Accent5 6" xfId="587"/>
    <cellStyle name="Accent5 7" xfId="1700"/>
    <cellStyle name="Accent5 8" xfId="680"/>
    <cellStyle name="Accent5 9" xfId="2354"/>
    <cellStyle name="Accent5_2013新机制（指标文）(1)" xfId="2112"/>
    <cellStyle name="Accent6" xfId="2395"/>
    <cellStyle name="Accent6 - 20%" xfId="2307"/>
    <cellStyle name="Accent6 - 20% 2" xfId="291"/>
    <cellStyle name="Accent6 - 20% 3" xfId="1478"/>
    <cellStyle name="Accent6 - 20% 3 2" xfId="1972"/>
    <cellStyle name="Accent6 - 20%_2013新机制（指标文）(1)" xfId="982"/>
    <cellStyle name="Accent6 - 40%" xfId="929"/>
    <cellStyle name="Accent6 - 40% 2" xfId="836"/>
    <cellStyle name="Accent6 - 40% 3" xfId="1228"/>
    <cellStyle name="Accent6 - 40% 3 2" xfId="416"/>
    <cellStyle name="Accent6 - 40%_2013新机制（指标文）(1)" xfId="1238"/>
    <cellStyle name="Accent6 - 60%" xfId="1081"/>
    <cellStyle name="Accent6 - 60% 2" xfId="1199"/>
    <cellStyle name="Accent6 - 60% 3" xfId="1391"/>
    <cellStyle name="Accent6 - 60% 3 2" xfId="1224"/>
    <cellStyle name="Accent6 - 60%_2013新机制（指标文）(1)" xfId="1602"/>
    <cellStyle name="Accent6 2" xfId="1115"/>
    <cellStyle name="Accent6 3" xfId="1462"/>
    <cellStyle name="Accent6 3 2" xfId="567"/>
    <cellStyle name="Accent6 4" xfId="556"/>
    <cellStyle name="Accent6 5" xfId="112"/>
    <cellStyle name="Accent6 6" xfId="107"/>
    <cellStyle name="Accent6 7" xfId="1641"/>
    <cellStyle name="Accent6 8" xfId="553"/>
    <cellStyle name="Accent6 9" xfId="1864"/>
    <cellStyle name="Accent6_2006年33甘肃" xfId="1822"/>
    <cellStyle name="args.style" xfId="1669"/>
    <cellStyle name="Bad" xfId="1026"/>
    <cellStyle name="Bad 2" xfId="1376"/>
    <cellStyle name="Bad 3" xfId="1181"/>
    <cellStyle name="Bad 3 2" xfId="1888"/>
    <cellStyle name="Bad_Sheet1" xfId="318"/>
    <cellStyle name="Black" xfId="418"/>
    <cellStyle name="Border" xfId="769"/>
    <cellStyle name="Calc Currency (0)" xfId="1304"/>
    <cellStyle name="Calculation" xfId="2357"/>
    <cellStyle name="Calculation 2" xfId="560"/>
    <cellStyle name="Calculation 3" xfId="188"/>
    <cellStyle name="Calculation 3 2" xfId="428"/>
    <cellStyle name="Calculation_Sheet1" xfId="928"/>
    <cellStyle name="Check Cell" xfId="621"/>
    <cellStyle name="Check Cell 2" xfId="997"/>
    <cellStyle name="Check Cell 3" xfId="1145"/>
    <cellStyle name="Check Cell 3 2" xfId="2279"/>
    <cellStyle name="Check Cell_Sheet1" xfId="2264"/>
    <cellStyle name="ColLevel_1" xfId="1835"/>
    <cellStyle name="Comma [0]" xfId="125"/>
    <cellStyle name="Comma [0] 2" xfId="734"/>
    <cellStyle name="comma zerodec" xfId="1846"/>
    <cellStyle name="Comma_!!!GO" xfId="1623"/>
    <cellStyle name="comma-d" xfId="958"/>
    <cellStyle name="Currency [0]" xfId="1743"/>
    <cellStyle name="Currency_!!!GO" xfId="2247"/>
    <cellStyle name="Currency1" xfId="1386"/>
    <cellStyle name="Date" xfId="1792"/>
    <cellStyle name="Dezimal [0]_laroux" xfId="2161"/>
    <cellStyle name="Dezimal_laroux" xfId="1851"/>
    <cellStyle name="Dollar (zero dec)" xfId="2242"/>
    <cellStyle name="Explanatory Text" xfId="940"/>
    <cellStyle name="Explanatory Text 2" xfId="1860"/>
    <cellStyle name="Explanatory Text 3" xfId="1005"/>
    <cellStyle name="Explanatory Text 3 2" xfId="1198"/>
    <cellStyle name="Explanatory Text_Sheet1" xfId="1866"/>
    <cellStyle name="e鯪9Y_x000b_" xfId="1293"/>
    <cellStyle name="Fixed" xfId="1868"/>
    <cellStyle name="Followed Hyperlink_AheadBehind.xls Chart 23" xfId="137"/>
    <cellStyle name="gcd" xfId="1938"/>
    <cellStyle name="gcd 2" xfId="1925"/>
    <cellStyle name="gcd 2 2" xfId="2044"/>
    <cellStyle name="gcd 2 3" xfId="1406"/>
    <cellStyle name="gcd 3" xfId="1414"/>
    <cellStyle name="gcd 4" xfId="1873"/>
    <cellStyle name="gcd_2013新机制（指标文）(1)" xfId="33"/>
    <cellStyle name="Good" xfId="1994"/>
    <cellStyle name="Good 2" xfId="1172"/>
    <cellStyle name="Good 3" xfId="1138"/>
    <cellStyle name="Good 3 2" xfId="1884"/>
    <cellStyle name="Good_Sheet1" xfId="1886"/>
    <cellStyle name="Grey" xfId="2198"/>
    <cellStyle name="Header1" xfId="1891"/>
    <cellStyle name="Header2" xfId="1893"/>
    <cellStyle name="Heading 1" xfId="720"/>
    <cellStyle name="Heading 1 2" xfId="2361"/>
    <cellStyle name="Heading 1 3" xfId="182"/>
    <cellStyle name="Heading 1 3 2" xfId="413"/>
    <cellStyle name="Heading 1_Sheet1" xfId="1069"/>
    <cellStyle name="Heading 2" xfId="210"/>
    <cellStyle name="Heading 2 2" xfId="19"/>
    <cellStyle name="Heading 2 3" xfId="2142"/>
    <cellStyle name="Heading 2 3 2" xfId="782"/>
    <cellStyle name="Heading 2_Sheet1" xfId="229"/>
    <cellStyle name="Heading 3" xfId="1941"/>
    <cellStyle name="Heading 3 2" xfId="890"/>
    <cellStyle name="Heading 3 3" xfId="1905"/>
    <cellStyle name="Heading 3 3 2" xfId="973"/>
    <cellStyle name="Heading 3_Sheet1" xfId="1894"/>
    <cellStyle name="Heading 4" xfId="762"/>
    <cellStyle name="Heading 4 2" xfId="1017"/>
    <cellStyle name="Heading 4 3" xfId="969"/>
    <cellStyle name="Heading 4 3 2" xfId="858"/>
    <cellStyle name="Heading 4_Sheet1" xfId="422"/>
    <cellStyle name="HEADING1" xfId="1142"/>
    <cellStyle name="HEADING2" xfId="748"/>
    <cellStyle name="Hyperlink_AheadBehind.xls Chart 23" xfId="1411"/>
    <cellStyle name="Input" xfId="1197"/>
    <cellStyle name="Input [yellow]" xfId="421"/>
    <cellStyle name="Input 2" xfId="1608"/>
    <cellStyle name="Input 3" xfId="190"/>
    <cellStyle name="Input 3 2" xfId="1103"/>
    <cellStyle name="Input 4" xfId="863"/>
    <cellStyle name="Input 5" xfId="886"/>
    <cellStyle name="Input 6" xfId="1695"/>
    <cellStyle name="Input 7" xfId="1599"/>
    <cellStyle name="Input 8" xfId="1581"/>
    <cellStyle name="Input 9" xfId="1571"/>
    <cellStyle name="Input Cells" xfId="760"/>
    <cellStyle name="Input_Sheet1" xfId="1901"/>
    <cellStyle name="Linked Cell" xfId="1945"/>
    <cellStyle name="Linked Cell 2" xfId="1820"/>
    <cellStyle name="Linked Cell 3" xfId="1385"/>
    <cellStyle name="Linked Cell 3 2" xfId="972"/>
    <cellStyle name="Linked Cell_Sheet1" xfId="2255"/>
    <cellStyle name="Linked Cells" xfId="1766"/>
    <cellStyle name="Millares [0]_96 Risk" xfId="881"/>
    <cellStyle name="Millares_96 Risk" xfId="872"/>
    <cellStyle name="Milliers [0]_!!!GO" xfId="441"/>
    <cellStyle name="Milliers_!!!GO" xfId="1915"/>
    <cellStyle name="Moneda [0]_96 Risk" xfId="1917"/>
    <cellStyle name="Moneda_96 Risk" xfId="1141"/>
    <cellStyle name="Mon閠aire [0]_!!!GO" xfId="167"/>
    <cellStyle name="Mon閠aire_!!!GO" xfId="862"/>
    <cellStyle name="MS Sans Serif" xfId="1696"/>
    <cellStyle name="MS Sans Serif 2" xfId="1436"/>
    <cellStyle name="MS Sans Serif 3" xfId="512"/>
    <cellStyle name="MS Sans Serif_2013新机制（指标文）(1)" xfId="2253"/>
    <cellStyle name="Neutral" xfId="1957"/>
    <cellStyle name="Neutral 2" xfId="256"/>
    <cellStyle name="Neutral 3" xfId="1088"/>
    <cellStyle name="Neutral 3 2" xfId="909"/>
    <cellStyle name="Neutral_Sheet1" xfId="1245"/>
    <cellStyle name="New Times Roman" xfId="1980"/>
    <cellStyle name="no dec" xfId="1659"/>
    <cellStyle name="Non défini" xfId="2096"/>
    <cellStyle name="Norma,_laroux_4_营业在建 (2)_E21" xfId="1170"/>
    <cellStyle name="Normal - Style1" xfId="588"/>
    <cellStyle name="Normal_!!!GO" xfId="1919"/>
    <cellStyle name="Note" xfId="1346"/>
    <cellStyle name="Note 2" xfId="24"/>
    <cellStyle name="Note 3" xfId="1324"/>
    <cellStyle name="Note 3 2" xfId="841"/>
    <cellStyle name="Output" xfId="2191"/>
    <cellStyle name="Output 2" xfId="2317"/>
    <cellStyle name="Output 3" xfId="47"/>
    <cellStyle name="Output 3 2" xfId="1699"/>
    <cellStyle name="Output_Sheet1" xfId="1509"/>
    <cellStyle name="per.style" xfId="111"/>
    <cellStyle name="Percent [2]" xfId="1392"/>
    <cellStyle name="Percent_!!!GO" xfId="481"/>
    <cellStyle name="Pourcentage_pldt" xfId="1923"/>
    <cellStyle name="PSChar" xfId="1477"/>
    <cellStyle name="PSDate" xfId="564"/>
    <cellStyle name="PSDec" xfId="622"/>
    <cellStyle name="PSHeading" xfId="1930"/>
    <cellStyle name="PSInt" xfId="2144"/>
    <cellStyle name="PSSpacer" xfId="1521"/>
    <cellStyle name="Red" xfId="682"/>
    <cellStyle name="RowLevel_0" xfId="1633"/>
    <cellStyle name="sstot" xfId="1055"/>
    <cellStyle name="Standard_AREAS" xfId="1942"/>
    <cellStyle name="t" xfId="427"/>
    <cellStyle name="t_HVAC Equipment (3)" xfId="1944"/>
    <cellStyle name="Title" xfId="2399"/>
    <cellStyle name="Title 2" xfId="52"/>
    <cellStyle name="Title 3" xfId="699"/>
    <cellStyle name="Title 3 2" xfId="449"/>
    <cellStyle name="Title_Sheet1" xfId="741"/>
    <cellStyle name="Total" xfId="2345"/>
    <cellStyle name="Total 2" xfId="1951"/>
    <cellStyle name="Total 3" xfId="1216"/>
    <cellStyle name="Total 3 2" xfId="1859"/>
    <cellStyle name="Total_2013新机制（指标文）(1)" xfId="2487"/>
    <cellStyle name="Tusental (0)_pldt" xfId="1499"/>
    <cellStyle name="Tusental_pldt" xfId="2203"/>
    <cellStyle name="Valuta (0)_pldt" xfId="2322"/>
    <cellStyle name="Valuta_pldt" xfId="436"/>
    <cellStyle name="Warning Text" xfId="989"/>
    <cellStyle name="Warning Text 2" xfId="2334"/>
    <cellStyle name="Warning Text 3" xfId="2472"/>
    <cellStyle name="Warning Text 3 2" xfId="1966"/>
    <cellStyle name="Warning Text_Sheet1" xfId="698"/>
    <cellStyle name="百分比 2" xfId="950"/>
    <cellStyle name="百分比 2 2" xfId="2510"/>
    <cellStyle name="百分比 2 3" xfId="2447"/>
    <cellStyle name="百分比 2 3 2" xfId="1229"/>
    <cellStyle name="百分比 3" xfId="654"/>
    <cellStyle name="百分比 3 2" xfId="1310"/>
    <cellStyle name="百分比 3 3" xfId="1321"/>
    <cellStyle name="百分比 3 3 2" xfId="1243"/>
    <cellStyle name="百分比 4" xfId="1490"/>
    <cellStyle name="百分比 4 2" xfId="2282"/>
    <cellStyle name="百分比 4 3" xfId="781"/>
    <cellStyle name="百分比 5" xfId="956"/>
    <cellStyle name="捠壿 [0.00]_Region Orders (2)" xfId="1771"/>
    <cellStyle name="捠壿_Region Orders (2)" xfId="1132"/>
    <cellStyle name="编号" xfId="1812"/>
    <cellStyle name="标题 1 2" xfId="1971"/>
    <cellStyle name="标题 1 2 2" xfId="1501"/>
    <cellStyle name="标题 1 2 3" xfId="2213"/>
    <cellStyle name="标题 1 2 4" xfId="1116"/>
    <cellStyle name="标题 1 2_Sheet1" xfId="1434"/>
    <cellStyle name="标题 1 3" xfId="1504"/>
    <cellStyle name="标题 1 3 2" xfId="263"/>
    <cellStyle name="标题 1 3 3" xfId="2443"/>
    <cellStyle name="标题 1 4" xfId="1981"/>
    <cellStyle name="标题 2 2" xfId="1396"/>
    <cellStyle name="标题 2 2 2" xfId="1985"/>
    <cellStyle name="标题 2 2 3" xfId="1977"/>
    <cellStyle name="标题 2 2 4" xfId="158"/>
    <cellStyle name="标题 2 2_Sheet1" xfId="1121"/>
    <cellStyle name="标题 2 3" xfId="81"/>
    <cellStyle name="标题 2 3 2" xfId="773"/>
    <cellStyle name="标题 2 3 3" xfId="1879"/>
    <cellStyle name="标题 2 4" xfId="223"/>
    <cellStyle name="标题 3 2" xfId="466"/>
    <cellStyle name="标题 3 2 2" xfId="356"/>
    <cellStyle name="标题 3 2 3" xfId="1991"/>
    <cellStyle name="标题 3 2 4" xfId="2491"/>
    <cellStyle name="标题 3 2_Sheet1" xfId="1566"/>
    <cellStyle name="标题 3 3" xfId="861"/>
    <cellStyle name="标题 3 3 2" xfId="1847"/>
    <cellStyle name="标题 3 3 3" xfId="1995"/>
    <cellStyle name="标题 3 4" xfId="2303"/>
    <cellStyle name="标题 4 2" xfId="1997"/>
    <cellStyle name="标题 4 2 2" xfId="1956"/>
    <cellStyle name="标题 4 2 3" xfId="1999"/>
    <cellStyle name="标题 4 2 4" xfId="1086"/>
    <cellStyle name="标题 4 2_Sheet1" xfId="2029"/>
    <cellStyle name="标题 4 3" xfId="2053"/>
    <cellStyle name="标题 4 3 2" xfId="1355"/>
    <cellStyle name="标题 4 3 3" xfId="671"/>
    <cellStyle name="标题 4 4" xfId="1603"/>
    <cellStyle name="标题 5" xfId="1827"/>
    <cellStyle name="标题 5 2" xfId="687"/>
    <cellStyle name="标题 5 3" xfId="656"/>
    <cellStyle name="标题 5_Sheet1" xfId="2149"/>
    <cellStyle name="标题 6" xfId="878"/>
    <cellStyle name="标题 6 2" xfId="1610"/>
    <cellStyle name="标题 6 3" xfId="1135"/>
    <cellStyle name="标题 7" xfId="2344"/>
    <cellStyle name="标题1" xfId="1844"/>
    <cellStyle name="表标题" xfId="85"/>
    <cellStyle name="表标题 2" xfId="2482"/>
    <cellStyle name="表标题 3" xfId="1948"/>
    <cellStyle name="表标题 3 2" xfId="1850"/>
    <cellStyle name="表标题_2013新机制（指标文）(1)" xfId="1101"/>
    <cellStyle name="部门" xfId="1553"/>
    <cellStyle name="差 2" xfId="2004"/>
    <cellStyle name="差 2 2" xfId="670"/>
    <cellStyle name="差 2 3" xfId="672"/>
    <cellStyle name="差 2 4" xfId="1283"/>
    <cellStyle name="差 2_Sheet1" xfId="679"/>
    <cellStyle name="差 3" xfId="1818"/>
    <cellStyle name="差 3 2" xfId="683"/>
    <cellStyle name="差 3 3" xfId="166"/>
    <cellStyle name="差 4" xfId="1785"/>
    <cellStyle name="差_~4190974" xfId="1354"/>
    <cellStyle name="差_~4190974 2" xfId="692"/>
    <cellStyle name="差_~4190974 3" xfId="1650"/>
    <cellStyle name="差_~4190974 3 2" xfId="1811"/>
    <cellStyle name="差_~4190974_Sheet1" xfId="2340"/>
    <cellStyle name="差_~5676413" xfId="1534"/>
    <cellStyle name="差_~5676413 2" xfId="453"/>
    <cellStyle name="差_~5676413 3" xfId="2226"/>
    <cellStyle name="差_~5676413 3 2" xfId="66"/>
    <cellStyle name="差_~5676413_Sheet1" xfId="1989"/>
    <cellStyle name="差_00省级(打印)" xfId="854"/>
    <cellStyle name="差_00省级(打印) 2" xfId="2286"/>
    <cellStyle name="差_00省级(打印) 3" xfId="552"/>
    <cellStyle name="差_00省级(打印) 3 2" xfId="2391"/>
    <cellStyle name="差_00省级(打印)_Sheet1" xfId="23"/>
    <cellStyle name="差_00省级(定稿)" xfId="1441"/>
    <cellStyle name="差_00省级(定稿) 2" xfId="2420"/>
    <cellStyle name="差_00省级(定稿) 3" xfId="2413"/>
    <cellStyle name="差_00省级(定稿) 3 2" xfId="539"/>
    <cellStyle name="差_00省级(定稿)_Sheet1" xfId="593"/>
    <cellStyle name="差_03昭通" xfId="702"/>
    <cellStyle name="差_03昭通 2" xfId="1577"/>
    <cellStyle name="差_03昭通 3" xfId="875"/>
    <cellStyle name="差_03昭通 3 2" xfId="2048"/>
    <cellStyle name="差_03昭通_Sheet1" xfId="1963"/>
    <cellStyle name="差_0502通海县" xfId="880"/>
    <cellStyle name="差_0502通海县 2" xfId="2496"/>
    <cellStyle name="差_0502通海县 3" xfId="1854"/>
    <cellStyle name="差_0502通海县 3 2" xfId="1329"/>
    <cellStyle name="差_0502通海县_Sheet1" xfId="2333"/>
    <cellStyle name="差_05潍坊" xfId="1051"/>
    <cellStyle name="差_05玉溪" xfId="1014"/>
    <cellStyle name="差_05玉溪 2" xfId="2131"/>
    <cellStyle name="差_05玉溪 3" xfId="704"/>
    <cellStyle name="差_05玉溪 3 2" xfId="677"/>
    <cellStyle name="差_05玉溪_Sheet1" xfId="707"/>
    <cellStyle name="差_0605石屏县" xfId="1468"/>
    <cellStyle name="差_0605石屏县 2" xfId="942"/>
    <cellStyle name="差_0605石屏县 3" xfId="572"/>
    <cellStyle name="差_0605石屏县 3 2" xfId="1460"/>
    <cellStyle name="差_0605石屏县_Sheet1" xfId="960"/>
    <cellStyle name="差_0605石屏县_财力性转移支付2010年预算参考数" xfId="723"/>
    <cellStyle name="差_07临沂" xfId="332"/>
    <cellStyle name="差_09黑龙江" xfId="1558"/>
    <cellStyle name="差_09黑龙江_财力性转移支付2010年预算参考数" xfId="808"/>
    <cellStyle name="差_1" xfId="1781"/>
    <cellStyle name="差_1_财力性转移支付2010年预算参考数" xfId="2193"/>
    <cellStyle name="差_1003牟定县" xfId="1628"/>
    <cellStyle name="差_1003牟定县 2" xfId="1413"/>
    <cellStyle name="差_1003牟定县 3" xfId="534"/>
    <cellStyle name="差_1003牟定县 3 2" xfId="727"/>
    <cellStyle name="差_1003牟定县_Sheet1" xfId="2337"/>
    <cellStyle name="差_1110洱源县" xfId="649"/>
    <cellStyle name="差_1110洱源县 2" xfId="979"/>
    <cellStyle name="差_1110洱源县 3" xfId="947"/>
    <cellStyle name="差_1110洱源县 3 2" xfId="939"/>
    <cellStyle name="差_1110洱源县_Sheet1" xfId="2315"/>
    <cellStyle name="差_1110洱源县_财力性转移支付2010年预算参考数" xfId="661"/>
    <cellStyle name="差_11大理" xfId="696"/>
    <cellStyle name="差_11大理 2" xfId="1882"/>
    <cellStyle name="差_11大理 3" xfId="811"/>
    <cellStyle name="差_11大理 3 2" xfId="2406"/>
    <cellStyle name="差_11大理_Sheet1" xfId="732"/>
    <cellStyle name="差_11大理_财力性转移支付2010年预算参考数" xfId="1067"/>
    <cellStyle name="差_12滨州" xfId="503"/>
    <cellStyle name="差_12滨州_财力性转移支付2010年预算参考数" xfId="1147"/>
    <cellStyle name="差_14安徽" xfId="721"/>
    <cellStyle name="差_14安徽_财力性转移支付2010年预算参考数" xfId="977"/>
    <cellStyle name="差_2" xfId="1056"/>
    <cellStyle name="差_2、土地面积、人口、粮食产量基本情况" xfId="2508"/>
    <cellStyle name="差_2、土地面积、人口、粮食产量基本情况 2" xfId="1305"/>
    <cellStyle name="差_2、土地面积、人口、粮食产量基本情况 3" xfId="996"/>
    <cellStyle name="差_2、土地面积、人口、粮食产量基本情况 3 2" xfId="1544"/>
    <cellStyle name="差_2、土地面积、人口、粮食产量基本情况_Sheet1" xfId="712"/>
    <cellStyle name="差_2_财力性转移支付2010年预算参考数" xfId="1653"/>
    <cellStyle name="差_2006年22湖南" xfId="739"/>
    <cellStyle name="差_2006年22湖南_财力性转移支付2010年预算参考数" xfId="248"/>
    <cellStyle name="差_2006年27重庆" xfId="1377"/>
    <cellStyle name="差_2006年27重庆_财力性转移支付2010年预算参考数" xfId="1576"/>
    <cellStyle name="差_2006年28四川" xfId="745"/>
    <cellStyle name="差_2006年28四川_财力性转移支付2010年预算参考数" xfId="480"/>
    <cellStyle name="差_2006年30云南" xfId="1401"/>
    <cellStyle name="差_2006年33甘肃" xfId="526"/>
    <cellStyle name="差_2006年34青海" xfId="483"/>
    <cellStyle name="差_2006年34青海_财力性转移支付2010年预算参考数" xfId="1291"/>
    <cellStyle name="差_2006年分析表" xfId="2021"/>
    <cellStyle name="差_2006年基础数据" xfId="1747"/>
    <cellStyle name="差_2006年基础数据 2" xfId="701"/>
    <cellStyle name="差_2006年基础数据 3" xfId="1046"/>
    <cellStyle name="差_2006年基础数据 3 2" xfId="2074"/>
    <cellStyle name="差_2006年基础数据_Sheet1" xfId="1408"/>
    <cellStyle name="差_2006年全省财力计算表（中央、决算）" xfId="1059"/>
    <cellStyle name="差_2006年全省财力计算表（中央、决算） 2" xfId="474"/>
    <cellStyle name="差_2006年全省财力计算表（中央、决算） 3" xfId="468"/>
    <cellStyle name="差_2006年全省财力计算表（中央、决算） 3 2" xfId="494"/>
    <cellStyle name="差_2006年全省财力计算表（中央、决算）_Sheet1" xfId="1363"/>
    <cellStyle name="差_2006年水利统计指标统计表" xfId="452"/>
    <cellStyle name="差_2006年水利统计指标统计表 2" xfId="1685"/>
    <cellStyle name="差_2006年水利统计指标统计表 3" xfId="1176"/>
    <cellStyle name="差_2006年水利统计指标统计表 3 2" xfId="1281"/>
    <cellStyle name="差_2006年水利统计指标统计表_Sheet1" xfId="2506"/>
    <cellStyle name="差_2006年水利统计指标统计表_财力性转移支付2010年预算参考数" xfId="445"/>
    <cellStyle name="差_2006年在职人员情况" xfId="2059"/>
    <cellStyle name="差_2006年在职人员情况 2" xfId="2428"/>
    <cellStyle name="差_2006年在职人员情况 3" xfId="1168"/>
    <cellStyle name="差_2006年在职人员情况 3 2" xfId="1615"/>
    <cellStyle name="差_2006年在职人员情况_Sheet1" xfId="2206"/>
    <cellStyle name="差_2007年检察院案件数" xfId="1583"/>
    <cellStyle name="差_2007年检察院案件数 2" xfId="2351"/>
    <cellStyle name="差_2007年检察院案件数 3" xfId="1787"/>
    <cellStyle name="差_2007年检察院案件数 3 2" xfId="1673"/>
    <cellStyle name="差_2007年检察院案件数_Sheet1" xfId="774"/>
    <cellStyle name="差_2007年可用财力" xfId="779"/>
    <cellStyle name="差_2007年人员分部门统计表" xfId="1651"/>
    <cellStyle name="差_2007年人员分部门统计表 2" xfId="1813"/>
    <cellStyle name="差_2007年人员分部门统计表 3" xfId="77"/>
    <cellStyle name="差_2007年人员分部门统计表 3 2" xfId="2106"/>
    <cellStyle name="差_2007年人员分部门统计表_Sheet1" xfId="2201"/>
    <cellStyle name="差_2007年收支情况及2008年收支预计表(汇总表)" xfId="2272"/>
    <cellStyle name="差_2007年收支情况及2008年收支预计表(汇总表)_财力性转移支付2010年预算参考数" xfId="1875"/>
    <cellStyle name="差_2007年一般预算支出剔除" xfId="1252"/>
    <cellStyle name="差_2007年一般预算支出剔除_财力性转移支付2010年预算参考数" xfId="1446"/>
    <cellStyle name="差_2007年政法部门业务指标" xfId="1601"/>
    <cellStyle name="差_2007年政法部门业务指标 2" xfId="2124"/>
    <cellStyle name="差_2007年政法部门业务指标 3" xfId="2110"/>
    <cellStyle name="差_2007年政法部门业务指标 3 2" xfId="1561"/>
    <cellStyle name="差_2007年政法部门业务指标_Sheet1" xfId="957"/>
    <cellStyle name="差_2007一般预算支出口径剔除表" xfId="1065"/>
    <cellStyle name="差_2007一般预算支出口径剔除表_财力性转移支付2010年预算参考数" xfId="611"/>
    <cellStyle name="差_2008计算资料（8月5）" xfId="1680"/>
    <cellStyle name="差_2008年全省汇总收支计算表" xfId="2002"/>
    <cellStyle name="差_2008年全省汇总收支计算表_财力性转移支付2010年预算参考数" xfId="1549"/>
    <cellStyle name="差_2008年县级公安保障标准落实奖励经费分配测算" xfId="1126"/>
    <cellStyle name="差_2008年一般预算支出预计" xfId="1129"/>
    <cellStyle name="差_2008年预计支出与2007年对比" xfId="2109"/>
    <cellStyle name="差_2008年支出核定" xfId="785"/>
    <cellStyle name="差_2008年支出调整" xfId="2505"/>
    <cellStyle name="差_2008年支出调整_财力性转移支付2010年预算参考数" xfId="1590"/>
    <cellStyle name="差_2008云南省分县市中小学教职工统计表（教育厅提供）" xfId="981"/>
    <cellStyle name="差_2008云南省分县市中小学教职工统计表（教育厅提供） 2" xfId="2374"/>
    <cellStyle name="差_2008云南省分县市中小学教职工统计表（教育厅提供） 3" xfId="1091"/>
    <cellStyle name="差_2008云南省分县市中小学教职工统计表（教育厅提供） 3 2" xfId="2015"/>
    <cellStyle name="差_2008云南省分县市中小学教职工统计表（教育厅提供）_Sheet1" xfId="1560"/>
    <cellStyle name="差_2009年一般性转移支付标准工资" xfId="1475"/>
    <cellStyle name="差_2009年一般性转移支付标准工资 2" xfId="1100"/>
    <cellStyle name="差_2009年一般性转移支付标准工资 3" xfId="219"/>
    <cellStyle name="差_2009年一般性转移支付标准工资 3 2" xfId="2018"/>
    <cellStyle name="差_2009年一般性转移支付标准工资_~4190974" xfId="1949"/>
    <cellStyle name="差_2009年一般性转移支付标准工资_~4190974 2" xfId="2235"/>
    <cellStyle name="差_2009年一般性转移支付标准工资_~4190974 3" xfId="296"/>
    <cellStyle name="差_2009年一般性转移支付标准工资_~4190974 3 2" xfId="749"/>
    <cellStyle name="差_2009年一般性转移支付标准工资_~4190974_Sheet1" xfId="709"/>
    <cellStyle name="差_2009年一般性转移支付标准工资_~5676413" xfId="1061"/>
    <cellStyle name="差_2009年一般性转移支付标准工资_~5676413 2" xfId="2297"/>
    <cellStyle name="差_2009年一般性转移支付标准工资_~5676413 3" xfId="991"/>
    <cellStyle name="差_2009年一般性转移支付标准工资_~5676413 3 2" xfId="555"/>
    <cellStyle name="差_2009年一般性转移支付标准工资_~5676413_Sheet1" xfId="1817"/>
    <cellStyle name="差_2009年一般性转移支付标准工资_Sheet1" xfId="475"/>
    <cellStyle name="差_2009年一般性转移支付标准工资_不用软件计算9.1不考虑经费管理评价xl" xfId="752"/>
    <cellStyle name="差_2009年一般性转移支付标准工资_不用软件计算9.1不考虑经费管理评价xl 2" xfId="1306"/>
    <cellStyle name="差_2009年一般性转移支付标准工资_不用软件计算9.1不考虑经费管理评价xl 3" xfId="2244"/>
    <cellStyle name="差_2009年一般性转移支付标准工资_不用软件计算9.1不考虑经费管理评价xl 3 2" xfId="666"/>
    <cellStyle name="差_2009年一般性转移支付标准工资_不用软件计算9.1不考虑经费管理评价xl_Sheet1" xfId="1352"/>
    <cellStyle name="差_2009年一般性转移支付标准工资_地方配套按人均增幅控制8.30xl" xfId="2030"/>
    <cellStyle name="差_2009年一般性转移支付标准工资_地方配套按人均增幅控制8.30xl 2" xfId="2512"/>
    <cellStyle name="差_2009年一般性转移支付标准工资_地方配套按人均增幅控制8.30xl 3" xfId="2489"/>
    <cellStyle name="差_2009年一般性转移支付标准工资_地方配套按人均增幅控制8.30xl 3 2" xfId="1928"/>
    <cellStyle name="差_2009年一般性转移支付标准工资_地方配套按人均增幅控制8.30xl_Sheet1" xfId="948"/>
    <cellStyle name="差_2009年一般性转移支付标准工资_地方配套按人均增幅控制8.30一般预算平均增幅、人均可用财力平均增幅两次控制、社会治安系数调整、案件数调整xl" xfId="1444"/>
    <cellStyle name="差_2009年一般性转移支付标准工资_地方配套按人均增幅控制8.30一般预算平均增幅、人均可用财力平均增幅两次控制、社会治安系数调整、案件数调整xl 2" xfId="921"/>
    <cellStyle name="差_2009年一般性转移支付标准工资_地方配套按人均增幅控制8.30一般预算平均增幅、人均可用财力平均增幅两次控制、社会治安系数调整、案件数调整xl 3" xfId="1983"/>
    <cellStyle name="差_2009年一般性转移支付标准工资_地方配套按人均增幅控制8.30一般预算平均增幅、人均可用财力平均增幅两次控制、社会治安系数调整、案件数调整xl 3 2" xfId="1819"/>
    <cellStyle name="差_2009年一般性转移支付标准工资_地方配套按人均增幅控制8.30一般预算平均增幅、人均可用财力平均增幅两次控制、社会治安系数调整、案件数调整xl_Sheet1" xfId="1423"/>
    <cellStyle name="差_2009年一般性转移支付标准工资_地方配套按人均增幅控制8.31（调整结案率后）xl" xfId="2504"/>
    <cellStyle name="差_2009年一般性转移支付标准工资_地方配套按人均增幅控制8.31（调整结案率后）xl 2" xfId="1164"/>
    <cellStyle name="差_2009年一般性转移支付标准工资_地方配套按人均增幅控制8.31（调整结案率后）xl 3" xfId="755"/>
    <cellStyle name="差_2009年一般性转移支付标准工资_地方配套按人均增幅控制8.31（调整结案率后）xl 3 2" xfId="2367"/>
    <cellStyle name="差_2009年一般性转移支付标准工资_地方配套按人均增幅控制8.31（调整结案率后）xl_Sheet1" xfId="1080"/>
    <cellStyle name="差_2009年一般性转移支付标准工资_奖励补助测算5.22测试" xfId="1636"/>
    <cellStyle name="差_2009年一般性转移支付标准工资_奖励补助测算5.22测试 2" xfId="2300"/>
    <cellStyle name="差_2009年一般性转移支付标准工资_奖励补助测算5.22测试 3" xfId="2486"/>
    <cellStyle name="差_2009年一般性转移支付标准工资_奖励补助测算5.22测试 3 2" xfId="2233"/>
    <cellStyle name="差_2009年一般性转移支付标准工资_奖励补助测算5.22测试_Sheet1" xfId="1569"/>
    <cellStyle name="差_2009年一般性转移支付标准工资_奖励补助测算5.23新" xfId="568"/>
    <cellStyle name="差_2009年一般性转移支付标准工资_奖励补助测算5.23新 2" xfId="1409"/>
    <cellStyle name="差_2009年一般性转移支付标准工资_奖励补助测算5.23新 3" xfId="953"/>
    <cellStyle name="差_2009年一般性转移支付标准工资_奖励补助测算5.23新 3 2" xfId="923"/>
    <cellStyle name="差_2009年一般性转移支付标准工资_奖励补助测算5.23新_Sheet1" xfId="1205"/>
    <cellStyle name="差_2009年一般性转移支付标准工资_奖励补助测算5.24冯铸" xfId="870"/>
    <cellStyle name="差_2009年一般性转移支付标准工资_奖励补助测算5.24冯铸 2" xfId="1378"/>
    <cellStyle name="差_2009年一般性转移支付标准工资_奖励补助测算5.24冯铸 3" xfId="1412"/>
    <cellStyle name="差_2009年一般性转移支付标准工资_奖励补助测算5.24冯铸 3 2" xfId="2103"/>
    <cellStyle name="差_2009年一般性转移支付标准工资_奖励补助测算5.24冯铸_Sheet1" xfId="2495"/>
    <cellStyle name="差_2009年一般性转移支付标准工资_奖励补助测算7.23" xfId="363"/>
    <cellStyle name="差_2009年一般性转移支付标准工资_奖励补助测算7.23 2" xfId="538"/>
    <cellStyle name="差_2009年一般性转移支付标准工资_奖励补助测算7.23 3" xfId="1570"/>
    <cellStyle name="差_2009年一般性转移支付标准工资_奖励补助测算7.23 3 2" xfId="2320"/>
    <cellStyle name="差_2009年一般性转移支付标准工资_奖励补助测算7.23_Sheet1" xfId="2127"/>
    <cellStyle name="差_2009年一般性转移支付标准工资_奖励补助测算7.25" xfId="1169"/>
    <cellStyle name="差_2009年一般性转移支付标准工资_奖励补助测算7.25 (version 1) (version 1)" xfId="1554"/>
    <cellStyle name="差_2009年一般性转移支付标准工资_奖励补助测算7.25 (version 1) (version 1) 2" xfId="1189"/>
    <cellStyle name="差_2009年一般性转移支付标准工资_奖励补助测算7.25 (version 1) (version 1) 3" xfId="403"/>
    <cellStyle name="差_2009年一般性转移支付标准工资_奖励补助测算7.25 (version 1) (version 1) 3 2" xfId="1899"/>
    <cellStyle name="差_2009年一般性转移支付标准工资_奖励补助测算7.25 (version 1) (version 1)_Sheet1" xfId="891"/>
    <cellStyle name="差_2009年一般性转移支付标准工资_奖励补助测算7.25 2" xfId="2217"/>
    <cellStyle name="差_2009年一般性转移支付标准工资_奖励补助测算7.25 3" xfId="1326"/>
    <cellStyle name="差_2009年一般性转移支付标准工资_奖励补助测算7.25 3 2" xfId="1045"/>
    <cellStyle name="差_2009年一般性转移支付标准工资_奖励补助测算7.25 4" xfId="1057"/>
    <cellStyle name="差_2009年一般性转移支付标准工资_奖励补助测算7.25 5" xfId="2460"/>
    <cellStyle name="差_2009年一般性转移支付标准工资_奖励补助测算7.25 6" xfId="1469"/>
    <cellStyle name="差_2009年一般性转移支付标准工资_奖励补助测算7.25 7" xfId="2294"/>
    <cellStyle name="差_2009年一般性转移支付标准工资_奖励补助测算7.25 8" xfId="2492"/>
    <cellStyle name="差_2009年一般性转移支付标准工资_奖励补助测算7.25 9" xfId="549"/>
    <cellStyle name="差_2009年一般性转移支付标准工资_奖励补助测算7.25_Sheet1" xfId="1131"/>
    <cellStyle name="差_2012年1-6月报数据" xfId="1240"/>
    <cellStyle name="差_2012年部分市县项目资金（分市县发）" xfId="744"/>
    <cellStyle name="差_2012年县级基本财力保障机制测算数据20120526旧转移支付系数" xfId="1269"/>
    <cellStyle name="差_2012年消缺情况测算表（2013.2.28）" xfId="68"/>
    <cellStyle name="差_2012年校舍维修改造资金测算表（发财政厅1）" xfId="946"/>
    <cellStyle name="差_2012年逐月消缺情况表格" xfId="1009"/>
    <cellStyle name="差_2012年逐月消缺情况表格（1-10月）" xfId="2224"/>
    <cellStyle name="差_2012年逐月消缺情况表格（1-11月）" xfId="2454"/>
    <cellStyle name="差_2012年逐月消缺情况表格（1-12月）" xfId="790"/>
    <cellStyle name="差_2012年逐月消缺情况表格（1-7月）" xfId="1574"/>
    <cellStyle name="差_2012年逐月消缺情况表格（1-9月）" xfId="1716"/>
    <cellStyle name="差_2013年教育基础数据" xfId="1505"/>
    <cellStyle name="差_2013年市县可用财力（总人口）-发处室" xfId="569"/>
    <cellStyle name="差_2014年义务教育阶段在校生和寄宿生数（新机制测算修订）" xfId="337"/>
    <cellStyle name="差_2014校舍维修资金分配(定）" xfId="625"/>
    <cellStyle name="差_2014新机制测算（定稿）" xfId="1163"/>
    <cellStyle name="差_2015校舍维修改造" xfId="2221"/>
    <cellStyle name="差_2015新机制测算(定）" xfId="1528"/>
    <cellStyle name="差_2015新机制测算（定稿）" xfId="1984"/>
    <cellStyle name="差_2017义务教育经费保障机制（7.22)" xfId="2116"/>
    <cellStyle name="差_20河南" xfId="2147"/>
    <cellStyle name="差_20河南_财力性转移支付2010年预算参考数" xfId="2291"/>
    <cellStyle name="差_22湖南" xfId="2181"/>
    <cellStyle name="差_22湖南_财力性转移支付2010年预算参考数" xfId="2046"/>
    <cellStyle name="差_27重庆" xfId="867"/>
    <cellStyle name="差_27重庆_财力性转移支付2010年预算参考数" xfId="1063"/>
    <cellStyle name="差_28四川" xfId="2252"/>
    <cellStyle name="差_28四川_财力性转移支付2010年预算参考数" xfId="834"/>
    <cellStyle name="差_30云南" xfId="146"/>
    <cellStyle name="差_30云南_1" xfId="1278"/>
    <cellStyle name="差_30云南_1_财力性转移支付2010年预算参考数" xfId="1642"/>
    <cellStyle name="差_33甘肃" xfId="2330"/>
    <cellStyle name="差_34青海" xfId="988"/>
    <cellStyle name="差_34青海_1" xfId="945"/>
    <cellStyle name="差_34青海_1_财力性转移支付2010年预算参考数" xfId="2380"/>
    <cellStyle name="差_34青海_财力性转移支付2010年预算参考数" xfId="1028"/>
    <cellStyle name="差_530623_2006年县级财政报表附表" xfId="2410"/>
    <cellStyle name="差_530623_2006年县级财政报表附表 2" xfId="838"/>
    <cellStyle name="差_530623_2006年县级财政报表附表 3" xfId="2397"/>
    <cellStyle name="差_530623_2006年县级财政报表附表 3 2" xfId="2416"/>
    <cellStyle name="差_530623_2006年县级财政报表附表_Sheet1" xfId="542"/>
    <cellStyle name="差_530629_2006年县级财政报表附表" xfId="1470"/>
    <cellStyle name="差_530629_2006年县级财政报表附表 2" xfId="1442"/>
    <cellStyle name="差_530629_2006年县级财政报表附表 3" xfId="885"/>
    <cellStyle name="差_530629_2006年县级财政报表附表 3 2" xfId="814"/>
    <cellStyle name="差_530629_2006年县级财政报表附表_Sheet1" xfId="2306"/>
    <cellStyle name="差_5334_2006年迪庆县级财政报表附表" xfId="1762"/>
    <cellStyle name="差_5334_2006年迪庆县级财政报表附表 2" xfId="844"/>
    <cellStyle name="差_5334_2006年迪庆县级财政报表附表 3" xfId="1201"/>
    <cellStyle name="差_5334_2006年迪庆县级财政报表附表 3 2" xfId="175"/>
    <cellStyle name="差_5334_2006年迪庆县级财政报表附表_Sheet1" xfId="1206"/>
    <cellStyle name="差_6.22-2016年义务教育经费保障机制测算" xfId="1094"/>
    <cellStyle name="差_Book1" xfId="1308"/>
    <cellStyle name="差_Book1 2" xfId="1612"/>
    <cellStyle name="差_Book1 3" xfId="865"/>
    <cellStyle name="差_Book1 3 2" xfId="447"/>
    <cellStyle name="差_Book1_1" xfId="1427"/>
    <cellStyle name="差_Book1_1 2" xfId="1430"/>
    <cellStyle name="差_Book1_1 3" xfId="594"/>
    <cellStyle name="差_Book1_1 3 2" xfId="2389"/>
    <cellStyle name="差_Book1_1_Sheet1" xfId="736"/>
    <cellStyle name="差_Book1_2013新机制（指标文）(1)" xfId="1261"/>
    <cellStyle name="差_Book1_2014校舍维修资金分配(定）" xfId="2052"/>
    <cellStyle name="差_Book1_Sheet1" xfId="2365"/>
    <cellStyle name="差_Book1_财力性转移支付2010年预算参考数" xfId="2378"/>
    <cellStyle name="差_Book1_县公司" xfId="1016"/>
    <cellStyle name="差_Book1_县公司 2" xfId="1824"/>
    <cellStyle name="差_Book1_县公司 3" xfId="877"/>
    <cellStyle name="差_Book1_县公司 3 2" xfId="127"/>
    <cellStyle name="差_Book1_县公司_Sheet1" xfId="2364"/>
    <cellStyle name="差_Book1_银行账户情况表_2010年12月" xfId="2271"/>
    <cellStyle name="差_Book1_银行账户情况表_2010年12月 2" xfId="2373"/>
    <cellStyle name="差_Book1_银行账户情况表_2010年12月 3" xfId="1092"/>
    <cellStyle name="差_Book1_银行账户情况表_2010年12月 3 2" xfId="1752"/>
    <cellStyle name="差_Book1_银行账户情况表_2010年12月_Sheet1" xfId="378"/>
    <cellStyle name="差_Book2" xfId="2241"/>
    <cellStyle name="差_Book2 2" xfId="1564"/>
    <cellStyle name="差_Book2 3" xfId="582"/>
    <cellStyle name="差_Book2 3 2" xfId="2155"/>
    <cellStyle name="差_Book2_2013新机制（指标文）(1)" xfId="2054"/>
    <cellStyle name="差_Book2_2014校舍维修资金分配(定）" xfId="2157"/>
    <cellStyle name="差_Book2_Sheet1" xfId="1075"/>
    <cellStyle name="差_Book2_财力性转移支付2010年预算参考数" xfId="1358"/>
    <cellStyle name="差_gdp" xfId="1670"/>
    <cellStyle name="差_M01-2(州市补助收入)" xfId="493"/>
    <cellStyle name="差_M01-2(州市补助收入) 2" xfId="2121"/>
    <cellStyle name="差_M01-2(州市补助收入) 3" xfId="2009"/>
    <cellStyle name="差_M01-2(州市补助收入) 3 2" xfId="801"/>
    <cellStyle name="差_M01-2(州市补助收入)_Sheet1" xfId="2480"/>
    <cellStyle name="差_M03" xfId="806"/>
    <cellStyle name="差_M03 2" xfId="2162"/>
    <cellStyle name="差_M03 3" xfId="2045"/>
    <cellStyle name="差_M03 3 2" xfId="1871"/>
    <cellStyle name="差_M03_Sheet1" xfId="2056"/>
    <cellStyle name="差_Sheet1" xfId="1969"/>
    <cellStyle name="差_安徽 缺口县区测算(地方填报)1" xfId="1777"/>
    <cellStyle name="差_安徽 缺口县区测算(地方填报)1_财力性转移支付2010年预算参考数" xfId="954"/>
    <cellStyle name="差_不含人员经费系数" xfId="1212"/>
    <cellStyle name="差_不含人员经费系数_财力性转移支付2010年预算参考数" xfId="1634"/>
    <cellStyle name="差_不用软件计算9.1不考虑经费管理评价xl" xfId="2163"/>
    <cellStyle name="差_不用软件计算9.1不考虑经费管理评价xl 2" xfId="829"/>
    <cellStyle name="差_不用软件计算9.1不考虑经费管理评价xl 3" xfId="783"/>
    <cellStyle name="差_不用软件计算9.1不考虑经费管理评价xl 3 2" xfId="2280"/>
    <cellStyle name="差_不用软件计算9.1不考虑经费管理评价xl_Sheet1" xfId="713"/>
    <cellStyle name="差_不足100人的农村义务教育学校（含教学点）个数及学生数" xfId="1712"/>
    <cellStyle name="差_财力差异计算表(不含非农业区)" xfId="2431"/>
    <cellStyle name="差_财政供养人员" xfId="2079"/>
    <cellStyle name="差_财政供养人员 2" xfId="1095"/>
    <cellStyle name="差_财政供养人员 3" xfId="1826"/>
    <cellStyle name="差_财政供养人员 3 2" xfId="688"/>
    <cellStyle name="差_财政供养人员_Sheet1" xfId="2088"/>
    <cellStyle name="差_财政供养人员_财力性转移支付2010年预算参考数" xfId="1904"/>
    <cellStyle name="差_财政支出对上级的依赖程度" xfId="1567"/>
    <cellStyle name="差_测算结果" xfId="1383"/>
    <cellStyle name="差_测算结果_财力性转移支付2010年预算参考数" xfId="1030"/>
    <cellStyle name="差_测算结果汇总" xfId="76"/>
    <cellStyle name="差_测算结果汇总_财力性转移支付2010年预算参考数" xfId="695"/>
    <cellStyle name="差_成本差异系数" xfId="1589"/>
    <cellStyle name="差_成本差异系数（含人口规模）" xfId="1557"/>
    <cellStyle name="差_成本差异系数（含人口规模）_财力性转移支付2010年预算参考数" xfId="1825"/>
    <cellStyle name="差_成本差异系数_财力性转移支付2010年预算参考数" xfId="2328"/>
    <cellStyle name="差_城建部门" xfId="1407"/>
    <cellStyle name="差_地方配套按人均增幅控制8.30xl" xfId="1317"/>
    <cellStyle name="差_地方配套按人均增幅控制8.30xl 2" xfId="1004"/>
    <cellStyle name="差_地方配套按人均增幅控制8.30xl 3" xfId="669"/>
    <cellStyle name="差_地方配套按人均增幅控制8.30xl 3 2" xfId="1287"/>
    <cellStyle name="差_地方配套按人均增幅控制8.30xl_Sheet1" xfId="2011"/>
    <cellStyle name="差_地方配套按人均增幅控制8.30一般预算平均增幅、人均可用财力平均增幅两次控制、社会治安系数调整、案件数调整xl" xfId="694"/>
    <cellStyle name="差_地方配套按人均增幅控制8.30一般预算平均增幅、人均可用财力平均增幅两次控制、社会治安系数调整、案件数调整xl 2" xfId="2383"/>
    <cellStyle name="差_地方配套按人均增幅控制8.30一般预算平均增幅、人均可用财力平均增幅两次控制、社会治安系数调整、案件数调整xl 3" xfId="1831"/>
    <cellStyle name="差_地方配套按人均增幅控制8.30一般预算平均增幅、人均可用财力平均增幅两次控制、社会治安系数调整、案件数调整xl 3 2" xfId="2000"/>
    <cellStyle name="差_地方配套按人均增幅控制8.30一般预算平均增幅、人均可用财力平均增幅两次控制、社会治安系数调整、案件数调整xl_Sheet1" xfId="2388"/>
    <cellStyle name="差_地方配套按人均增幅控制8.31（调整结案率后）xl" xfId="2238"/>
    <cellStyle name="差_地方配套按人均增幅控制8.31（调整结案率后）xl 2" xfId="1398"/>
    <cellStyle name="差_地方配套按人均增幅控制8.31（调整结案率后）xl 3" xfId="2497"/>
    <cellStyle name="差_地方配套按人均增幅控制8.31（调整结案率后）xl 3 2" xfId="2075"/>
    <cellStyle name="差_地方配套按人均增幅控制8.31（调整结案率后）xl_Sheet1" xfId="1425"/>
    <cellStyle name="差_第五部分(才淼、饶永宏）" xfId="444"/>
    <cellStyle name="差_第五部分(才淼、饶永宏） 2" xfId="2400"/>
    <cellStyle name="差_第五部分(才淼、饶永宏） 3" xfId="2254"/>
    <cellStyle name="差_第五部分(才淼、饶永宏） 3 2" xfId="1365"/>
    <cellStyle name="差_第五部分(才淼、饶永宏）_Sheet1" xfId="253"/>
    <cellStyle name="差_第一部分：综合全" xfId="789"/>
    <cellStyle name="差_对口支援新疆资金规模测算表20100106" xfId="2068"/>
    <cellStyle name="差_对口支援新疆资金规模测算表20100113" xfId="2069"/>
    <cellStyle name="差_分析缺口率" xfId="715"/>
    <cellStyle name="差_分析缺口率_财力性转移支付2010年预算参考数" xfId="2071"/>
    <cellStyle name="差_分县成本差异系数" xfId="2185"/>
    <cellStyle name="差_分县成本差异系数_不含人员经费系数" xfId="2135"/>
    <cellStyle name="差_分县成本差异系数_不含人员经费系数_财力性转移支付2010年预算参考数" xfId="1410"/>
    <cellStyle name="差_分县成本差异系数_财力性转移支付2010年预算参考数" xfId="703"/>
    <cellStyle name="差_分县成本差异系数_民生政策最低支出需求" xfId="1084"/>
    <cellStyle name="差_分县成本差异系数_民生政策最低支出需求_财力性转移支付2010年预算参考数" xfId="1507"/>
    <cellStyle name="差_附表" xfId="2171"/>
    <cellStyle name="差_附表_财力性转移支付2010年预算参考数" xfId="944"/>
    <cellStyle name="差_高中教师人数（教育厅1.6日提供）" xfId="1524"/>
    <cellStyle name="差_高中教师人数（教育厅1.6日提供） 2" xfId="501"/>
    <cellStyle name="差_高中教师人数（教育厅1.6日提供） 3" xfId="1112"/>
    <cellStyle name="差_高中教师人数（教育厅1.6日提供） 3 2" xfId="2035"/>
    <cellStyle name="差_高中教师人数（教育厅1.6日提供）_Sheet1" xfId="2444"/>
    <cellStyle name="差_行政(燃修费)" xfId="1527"/>
    <cellStyle name="差_行政(燃修费)_不含人员经费系数" xfId="1333"/>
    <cellStyle name="差_行政(燃修费)_不含人员经费系数_财力性转移支付2010年预算参考数" xfId="2182"/>
    <cellStyle name="差_行政(燃修费)_财力性转移支付2010年预算参考数" xfId="1545"/>
    <cellStyle name="差_行政(燃修费)_民生政策最低支出需求" xfId="94"/>
    <cellStyle name="差_行政(燃修费)_民生政策最低支出需求_财力性转移支付2010年预算参考数" xfId="2402"/>
    <cellStyle name="差_行政(燃修费)_县市旗测算-新科目（含人口规模效应）" xfId="2210"/>
    <cellStyle name="差_行政(燃修费)_县市旗测算-新科目（含人口规模效应）_财力性转移支付2010年预算参考数" xfId="2353"/>
    <cellStyle name="差_行政（人员）" xfId="2164"/>
    <cellStyle name="差_行政（人员）_不含人员经费系数" xfId="740"/>
    <cellStyle name="差_行政（人员）_不含人员经费系数_财力性转移支付2010年预算参考数" xfId="1750"/>
    <cellStyle name="差_行政（人员）_财力性转移支付2010年预算参考数" xfId="2006"/>
    <cellStyle name="差_行政（人员）_民生政策最低支出需求" xfId="775"/>
    <cellStyle name="差_行政（人员）_民生政策最低支出需求_财力性转移支付2010年预算参考数" xfId="1157"/>
    <cellStyle name="差_行政（人员）_县市旗测算-新科目（含人口规模效应）" xfId="2458"/>
    <cellStyle name="差_行政（人员）_县市旗测算-新科目（含人口规模效应）_财力性转移支付2010年预算参考数" xfId="2243"/>
    <cellStyle name="差_行政公检法测算" xfId="2111"/>
    <cellStyle name="差_行政公检法测算_不含人员经费系数" xfId="1823"/>
    <cellStyle name="差_行政公检法测算_不含人员经费系数_财力性转移支付2010年预算参考数" xfId="2041"/>
    <cellStyle name="差_行政公检法测算_财力性转移支付2010年预算参考数" xfId="667"/>
    <cellStyle name="差_行政公检法测算_民生政策最低支出需求" xfId="2081"/>
    <cellStyle name="差_行政公检法测算_民生政策最低支出需求_财力性转移支付2010年预算参考数" xfId="2151"/>
    <cellStyle name="差_行政公检法测算_县市旗测算-新科目（含人口规模效应）" xfId="899"/>
    <cellStyle name="差_行政公检法测算_县市旗测算-新科目（含人口规模效应）_财力性转移支付2010年预算参考数" xfId="1998"/>
    <cellStyle name="差_河南 缺口县区测算(地方填报)" xfId="2501"/>
    <cellStyle name="差_河南 缺口县区测算(地方填报)_财力性转移支付2010年预算参考数" xfId="1290"/>
    <cellStyle name="差_河南 缺口县区测算(地方填报白)" xfId="1862"/>
    <cellStyle name="差_河南 缺口县区测算(地方填报白)_财力性转移支付2010年预算参考数" xfId="2091"/>
    <cellStyle name="差_核定人数对比" xfId="1161"/>
    <cellStyle name="差_核定人数对比_财力性转移支付2010年预算参考数" xfId="1473"/>
    <cellStyle name="差_核定人数下发表" xfId="1616"/>
    <cellStyle name="差_核定人数下发表_财力性转移支付2010年预算参考数" xfId="1273"/>
    <cellStyle name="差_汇总" xfId="2087"/>
    <cellStyle name="差_汇总 2" xfId="2090"/>
    <cellStyle name="差_汇总 3" xfId="2240"/>
    <cellStyle name="差_汇总 3 2" xfId="482"/>
    <cellStyle name="差_汇总_Sheet1" xfId="2457"/>
    <cellStyle name="差_汇总_财力性转移支付2010年预算参考数" xfId="2014"/>
    <cellStyle name="差_汇总表" xfId="2417"/>
    <cellStyle name="差_汇总表_财力性转移支付2010年预算参考数" xfId="1185"/>
    <cellStyle name="差_汇总表4" xfId="851"/>
    <cellStyle name="差_汇总表4_财力性转移支付2010年预算参考数" xfId="1180"/>
    <cellStyle name="差_汇总-县级财政报表附表" xfId="370"/>
    <cellStyle name="差_汇总-县级财政报表附表 2" xfId="2266"/>
    <cellStyle name="差_汇总-县级财政报表附表 3" xfId="1459"/>
    <cellStyle name="差_汇总-县级财政报表附表 3 2" xfId="855"/>
    <cellStyle name="差_汇总-县级财政报表附表_Sheet1" xfId="1325"/>
    <cellStyle name="差_基础数据分析" xfId="575"/>
    <cellStyle name="差_基础数据分析 2" xfId="2234"/>
    <cellStyle name="差_基础数据分析 3" xfId="295"/>
    <cellStyle name="差_基础数据分析 3 2" xfId="457"/>
    <cellStyle name="差_基础数据分析_Sheet1" xfId="2362"/>
    <cellStyle name="差_架子九队员工实名制花名册(2011年）" xfId="2104"/>
    <cellStyle name="差_架子九队员工实名制花名册(2011年） 2" xfId="2448"/>
    <cellStyle name="差_架子九队员工实名制花名册(2011年） 3" xfId="1609"/>
    <cellStyle name="差_架子九队员工实名制花名册(2011年） 3 2" xfId="901"/>
    <cellStyle name="差_架子九队员工实名制花名册(2011年）_Sheet1" xfId="1692"/>
    <cellStyle name="差_检验表" xfId="614"/>
    <cellStyle name="差_检验表（调整后）" xfId="2449"/>
    <cellStyle name="差_建行" xfId="1060"/>
    <cellStyle name="差_建行 2" xfId="1093"/>
    <cellStyle name="差_建行 3" xfId="2452"/>
    <cellStyle name="差_建行 3 2" xfId="2108"/>
    <cellStyle name="差_建行_Sheet1" xfId="879"/>
    <cellStyle name="差_奖励补助测算5.22测试" xfId="2176"/>
    <cellStyle name="差_奖励补助测算5.22测试 2" xfId="1536"/>
    <cellStyle name="差_奖励补助测算5.22测试 3" xfId="1630"/>
    <cellStyle name="差_奖励补助测算5.22测试 3 2" xfId="1990"/>
    <cellStyle name="差_奖励补助测算5.22测试_Sheet1" xfId="2377"/>
    <cellStyle name="差_奖励补助测算5.23新" xfId="1027"/>
    <cellStyle name="差_奖励补助测算5.23新 2" xfId="2239"/>
    <cellStyle name="差_奖励补助测算5.23新 3" xfId="1810"/>
    <cellStyle name="差_奖励补助测算5.23新 3 2" xfId="495"/>
    <cellStyle name="差_奖励补助测算5.23新_Sheet1" xfId="2464"/>
    <cellStyle name="差_奖励补助测算5.24冯铸" xfId="1726"/>
    <cellStyle name="差_奖励补助测算5.24冯铸 2" xfId="1397"/>
    <cellStyle name="差_奖励补助测算5.24冯铸 3" xfId="1488"/>
    <cellStyle name="差_奖励补助测算5.24冯铸 3 2" xfId="771"/>
    <cellStyle name="差_奖励补助测算5.24冯铸_Sheet1" xfId="15"/>
    <cellStyle name="差_奖励补助测算7.23" xfId="842"/>
    <cellStyle name="差_奖励补助测算7.23 2" xfId="2311"/>
    <cellStyle name="差_奖励补助测算7.23 3" xfId="2179"/>
    <cellStyle name="差_奖励补助测算7.23 3 2" xfId="1369"/>
    <cellStyle name="差_奖励补助测算7.23_Sheet1" xfId="2145"/>
    <cellStyle name="差_奖励补助测算7.25" xfId="1144"/>
    <cellStyle name="差_奖励补助测算7.25 (version 1) (version 1)" xfId="1522"/>
    <cellStyle name="差_奖励补助测算7.25 (version 1) (version 1) 2" xfId="617"/>
    <cellStyle name="差_奖励补助测算7.25 (version 1) (version 1) 3" xfId="630"/>
    <cellStyle name="差_奖励补助测算7.25 (version 1) (version 1) 3 2" xfId="1881"/>
    <cellStyle name="差_奖励补助测算7.25 (version 1) (version 1)_Sheet1" xfId="2295"/>
    <cellStyle name="差_奖励补助测算7.25 2" xfId="2166"/>
    <cellStyle name="差_奖励补助测算7.25 3" xfId="1295"/>
    <cellStyle name="差_奖励补助测算7.25 3 2" xfId="2220"/>
    <cellStyle name="差_奖励补助测算7.25 4" xfId="684"/>
    <cellStyle name="差_奖励补助测算7.25 5" xfId="1513"/>
    <cellStyle name="差_奖励补助测算7.25 6" xfId="2230"/>
    <cellStyle name="差_奖励补助测算7.25 7" xfId="2256"/>
    <cellStyle name="差_奖励补助测算7.25 8" xfId="2138"/>
    <cellStyle name="差_奖励补助测算7.25 9" xfId="1959"/>
    <cellStyle name="差_奖励补助测算7.25_Sheet1" xfId="1758"/>
    <cellStyle name="差_教师绩效工资测算表（离退休按各地上报数测算）2009年1月1日" xfId="1520"/>
    <cellStyle name="差_教育(按照总人口测算）—20080416" xfId="2017"/>
    <cellStyle name="差_教育(按照总人口测算）—20080416_不含人员经费系数" xfId="2485"/>
    <cellStyle name="差_教育(按照总人口测算）—20080416_不含人员经费系数_财力性转移支付2010年预算参考数" xfId="2342"/>
    <cellStyle name="差_教育(按照总人口测算）—20080416_财力性转移支付2010年预算参考数" xfId="2339"/>
    <cellStyle name="差_教育(按照总人口测算）—20080416_民生政策最低支出需求" xfId="848"/>
    <cellStyle name="差_教育(按照总人口测算）—20080416_民生政策最低支出需求_财力性转移支付2010年预算参考数" xfId="1489"/>
    <cellStyle name="差_教育(按照总人口测算）—20080416_县市旗测算-新科目（含人口规模效应）" xfId="2356"/>
    <cellStyle name="差_教育(按照总人口测算）—20080416_县市旗测算-新科目（含人口规模效应）_财力性转移支付2010年预算参考数" xfId="306"/>
    <cellStyle name="差_教育厅提供义务教育及高中教师人数（2009年1月6日）" xfId="1013"/>
    <cellStyle name="差_教育厅提供义务教育及高中教师人数（2009年1月6日） 2" xfId="2284"/>
    <cellStyle name="差_教育厅提供义务教育及高中教师人数（2009年1月6日） 3" xfId="2275"/>
    <cellStyle name="差_教育厅提供义务教育及高中教师人数（2009年1月6日） 3 2" xfId="1918"/>
    <cellStyle name="差_教育厅提供义务教育及高中教师人数（2009年1月6日）_Sheet1" xfId="487"/>
    <cellStyle name="差_历年教师人数" xfId="1804"/>
    <cellStyle name="差_丽江汇总" xfId="1159"/>
    <cellStyle name="差_民生政策最低支出需求" xfId="104"/>
    <cellStyle name="差_民生政策最低支出需求_财力性转移支付2010年预算参考数" xfId="2159"/>
    <cellStyle name="差_农村义务教育学生和寄宿生数（去掉01-20主城区）（正式）" xfId="2488"/>
    <cellStyle name="差_农林水和城市维护标准支出20080505－县区合计" xfId="2019"/>
    <cellStyle name="差_农林水和城市维护标准支出20080505－县区合计_不含人员经费系数" xfId="1982"/>
    <cellStyle name="差_农林水和城市维护标准支出20080505－县区合计_不含人员经费系数_财力性转移支付2010年预算参考数" xfId="1778"/>
    <cellStyle name="差_农林水和城市维护标准支出20080505－县区合计_财力性转移支付2010年预算参考数" xfId="1130"/>
    <cellStyle name="差_农林水和城市维护标准支出20080505－县区合计_民生政策最低支出需求" xfId="2348"/>
    <cellStyle name="差_农林水和城市维护标准支出20080505－县区合计_民生政策最低支出需求_财力性转移支付2010年预算参考数" xfId="216"/>
    <cellStyle name="差_农林水和城市维护标准支出20080505－县区合计_县市旗测算-新科目（含人口规模效应）" xfId="970"/>
    <cellStyle name="差_农林水和城市维护标准支出20080505－县区合计_县市旗测算-新科目（含人口规模效应）_财力性转移支付2010年预算参考数" xfId="1965"/>
    <cellStyle name="差_平邑" xfId="2290"/>
    <cellStyle name="差_平邑_财力性转移支付2010年预算参考数" xfId="904"/>
    <cellStyle name="差_其他部门(按照总人口测算）—20080416" xfId="1203"/>
    <cellStyle name="差_其他部门(按照总人口测算）—20080416_不含人员经费系数" xfId="2170"/>
    <cellStyle name="差_其他部门(按照总人口测算）—20080416_不含人员经费系数_财力性转移支付2010年预算参考数" xfId="1041"/>
    <cellStyle name="差_其他部门(按照总人口测算）—20080416_财力性转移支付2010年预算参考数" xfId="2396"/>
    <cellStyle name="差_其他部门(按照总人口测算）—20080416_民生政策最低支出需求" xfId="2277"/>
    <cellStyle name="差_其他部门(按照总人口测算）—20080416_民生政策最低支出需求_财力性转移支付2010年预算参考数" xfId="690"/>
    <cellStyle name="差_其他部门(按照总人口测算）—20080416_县市旗测算-新科目（含人口规模效应）" xfId="612"/>
    <cellStyle name="差_其他部门(按照总人口测算）—20080416_县市旗测算-新科目（含人口规模效应）_财力性转移支付2010年预算参考数" xfId="579"/>
    <cellStyle name="差_青海 缺口县区测算(地方填报)" xfId="1833"/>
    <cellStyle name="差_青海 缺口县区测算(地方填报)_财力性转移支付2010年预算参考数" xfId="2113"/>
    <cellStyle name="差_缺口县区测算" xfId="2049"/>
    <cellStyle name="差_缺口县区测算（11.13）" xfId="2459"/>
    <cellStyle name="差_缺口县区测算（11.13）_财力性转移支付2010年预算参考数" xfId="371"/>
    <cellStyle name="差_缺口县区测算(按2007支出增长25%测算)" xfId="1140"/>
    <cellStyle name="差_缺口县区测算(按2007支出增长25%测算)_财力性转移支付2010年预算参考数" xfId="2246"/>
    <cellStyle name="差_缺口县区测算(按核定人数)" xfId="2453"/>
    <cellStyle name="差_缺口县区测算(按核定人数)_财力性转移支付2010年预算参考数" xfId="2323"/>
    <cellStyle name="差_缺口县区测算(财政部标准)" xfId="994"/>
    <cellStyle name="差_缺口县区测算(财政部标准)_财力性转移支付2010年预算参考数" xfId="845"/>
    <cellStyle name="差_缺口县区测算_财力性转移支付2010年预算参考数" xfId="2471"/>
    <cellStyle name="差_缺口消化情况" xfId="777"/>
    <cellStyle name="差_人员工资和公用经费" xfId="1102"/>
    <cellStyle name="差_人员工资和公用经费_财力性转移支付2010年预算参考数" xfId="1258"/>
    <cellStyle name="差_人员工资和公用经费2" xfId="417"/>
    <cellStyle name="差_人员工资和公用经费2_财力性转移支付2010年预算参考数" xfId="1529"/>
    <cellStyle name="差_人员工资和公用经费3" xfId="2130"/>
    <cellStyle name="差_人员工资和公用经费3_财力性转移支付2010年预算参考数" xfId="415"/>
    <cellStyle name="差_三季度－表二" xfId="404"/>
    <cellStyle name="差_三季度－表二 2" xfId="460"/>
    <cellStyle name="差_三季度－表二 3" xfId="918"/>
    <cellStyle name="差_三季度－表二 3 2" xfId="412"/>
    <cellStyle name="差_三季度－表二_Sheet1" xfId="840"/>
    <cellStyle name="差_山东省民生支出标准" xfId="411"/>
    <cellStyle name="差_山东省民生支出标准_财力性转移支付2010年预算参考数" xfId="365"/>
    <cellStyle name="差_市辖区测算20080510" xfId="584"/>
    <cellStyle name="差_市辖区测算20080510_不含人员经费系数" xfId="2036"/>
    <cellStyle name="差_市辖区测算20080510_不含人员经费系数_财力性转移支付2010年预算参考数" xfId="410"/>
    <cellStyle name="差_市辖区测算20080510_财力性转移支付2010年预算参考数" xfId="1523"/>
    <cellStyle name="差_市辖区测算20080510_民生政策最低支出需求" xfId="1902"/>
    <cellStyle name="差_市辖区测算20080510_民生政策最低支出需求_财力性转移支付2010年预算参考数" xfId="2183"/>
    <cellStyle name="差_市辖区测算20080510_县市旗测算-新科目（含人口规模效应）" xfId="407"/>
    <cellStyle name="差_市辖区测算20080510_县市旗测算-新科目（含人口规模效应）_财力性转移支付2010年预算参考数" xfId="459"/>
    <cellStyle name="差_市辖区测算-新科目（20080626）" xfId="1428"/>
    <cellStyle name="差_市辖区测算-新科目（20080626）_不含人员经费系数" xfId="2430"/>
    <cellStyle name="差_市辖区测算-新科目（20080626）_不含人员经费系数_财力性转移支付2010年预算参考数" xfId="405"/>
    <cellStyle name="差_市辖区测算-新科目（20080626）_财力性转移支付2010年预算参考数" xfId="1068"/>
    <cellStyle name="差_市辖区测算-新科目（20080626）_民生政策最低支出需求" xfId="2047"/>
    <cellStyle name="差_市辖区测算-新科目（20080626）_民生政策最低支出需求_财力性转移支付2010年预算参考数" xfId="768"/>
    <cellStyle name="差_市辖区测算-新科目（20080626）_县市旗测算-新科目（含人口规模效应）" xfId="1539"/>
    <cellStyle name="差_市辖区测算-新科目（20080626）_县市旗测算-新科目（含人口规模效应）_财力性转移支付2010年预算参考数" xfId="1911"/>
    <cellStyle name="差_同德" xfId="2441"/>
    <cellStyle name="差_同德_财力性转移支付2010年预算参考数" xfId="1800"/>
    <cellStyle name="差_危改资金测算" xfId="2005"/>
    <cellStyle name="差_危改资金测算_财力性转移支付2010年预算参考数" xfId="2001"/>
    <cellStyle name="差_卫生(按照总人口测算）—20080416" xfId="2150"/>
    <cellStyle name="差_卫生(按照总人口测算）—20080416_不含人员经费系数" xfId="1395"/>
    <cellStyle name="差_卫生(按照总人口测算）—20080416_不含人员经费系数_财力性转移支付2010年预算参考数" xfId="2089"/>
    <cellStyle name="差_卫生(按照总人口测算）—20080416_财力性转移支付2010年预算参考数" xfId="1736"/>
    <cellStyle name="差_卫生(按照总人口测算）—20080416_民生政策最低支出需求" xfId="1500"/>
    <cellStyle name="差_卫生(按照总人口测算）—20080416_民生政策最低支出需求_财力性转移支付2010年预算参考数" xfId="400"/>
    <cellStyle name="差_卫生(按照总人口测算）—20080416_县市旗测算-新科目（含人口规模效应）" xfId="802"/>
    <cellStyle name="差_卫生(按照总人口测算）—20080416_县市旗测算-新科目（含人口规模效应）_财力性转移支付2010年预算参考数" xfId="2302"/>
    <cellStyle name="差_卫生部门" xfId="395"/>
    <cellStyle name="差_卫生部门 2" xfId="186"/>
    <cellStyle name="差_卫生部门 3" xfId="2020"/>
    <cellStyle name="差_卫生部门 3 2" xfId="643"/>
    <cellStyle name="差_卫生部门_Sheet1" xfId="1276"/>
    <cellStyle name="差_卫生部门_财力性转移支付2010年预算参考数" xfId="1516"/>
    <cellStyle name="差_文体广播部门" xfId="2331"/>
    <cellStyle name="差_文体广播事业(按照总人口测算）—20080416" xfId="1753"/>
    <cellStyle name="差_文体广播事业(按照总人口测算）—20080416_不含人员经费系数" xfId="1729"/>
    <cellStyle name="差_文体广播事业(按照总人口测算）—20080416_不含人员经费系数_财力性转移支付2010年预算参考数" xfId="961"/>
    <cellStyle name="差_文体广播事业(按照总人口测算）—20080416_财力性转移支付2010年预算参考数" xfId="387"/>
    <cellStyle name="差_文体广播事业(按照总人口测算）—20080416_民生政策最低支出需求" xfId="1710"/>
    <cellStyle name="差_文体广播事业(按照总人口测算）—20080416_民生政策最低支出需求_财力性转移支付2010年预算参考数" xfId="964"/>
    <cellStyle name="差_文体广播事业(按照总人口测算）—20080416_县市旗测算-新科目（含人口规模效应）" xfId="386"/>
    <cellStyle name="差_文体广播事业(按照总人口测算）—20080416_县市旗测算-新科目（含人口规模效应）_财力性转移支付2010年预算参考数" xfId="1872"/>
    <cellStyle name="差_下半年禁毒办案经费分配2544.3万元" xfId="285"/>
    <cellStyle name="差_下半年禁吸戒毒经费1000万元" xfId="1167"/>
    <cellStyle name="差_下半年禁吸戒毒经费1000万元 2" xfId="2038"/>
    <cellStyle name="差_下半年禁吸戒毒经费1000万元 3" xfId="1829"/>
    <cellStyle name="差_下半年禁吸戒毒经费1000万元 3 2" xfId="1405"/>
    <cellStyle name="差_下半年禁吸戒毒经费1000万元_Sheet1" xfId="383"/>
    <cellStyle name="差_县公司" xfId="784"/>
    <cellStyle name="差_县公司 2" xfId="1786"/>
    <cellStyle name="差_县公司 3" xfId="1815"/>
    <cellStyle name="差_县公司 3 2" xfId="2298"/>
    <cellStyle name="差_县公司_Sheet1" xfId="1885"/>
    <cellStyle name="差_县级公安机关公用经费标准奖励测算方案（定稿）" xfId="323"/>
    <cellStyle name="差_县级公安机关公用经费标准奖励测算方案（定稿） 2" xfId="359"/>
    <cellStyle name="差_县级公安机关公用经费标准奖励测算方案（定稿） 3" xfId="344"/>
    <cellStyle name="差_县级公安机关公用经费标准奖励测算方案（定稿） 3 2" xfId="793"/>
    <cellStyle name="差_县级公安机关公用经费标准奖励测算方案（定稿）_Sheet1" xfId="380"/>
    <cellStyle name="差_县级基础数据" xfId="1647"/>
    <cellStyle name="差_县区合并测算20080421" xfId="2095"/>
    <cellStyle name="差_县区合并测算20080421_不含人员经费系数" xfId="693"/>
    <cellStyle name="差_县区合并测算20080421_不含人员经费系数_财力性转移支付2010年预算参考数" xfId="484"/>
    <cellStyle name="差_县区合并测算20080421_财力性转移支付2010年预算参考数" xfId="2250"/>
    <cellStyle name="差_县区合并测算20080421_民生政策最低支出需求" xfId="2126"/>
    <cellStyle name="差_县区合并测算20080421_民生政策最低支出需求_财力性转移支付2010年预算参考数" xfId="2312"/>
    <cellStyle name="差_县区合并测算20080421_县市旗测算-新科目（含人口规模效应）" xfId="2209"/>
    <cellStyle name="差_县区合并测算20080421_县市旗测算-新科目（含人口规模效应）_财力性转移支付2010年预算参考数" xfId="1104"/>
    <cellStyle name="差_县区合并测算20080423(按照各省比重）" xfId="846"/>
    <cellStyle name="差_县区合并测算20080423(按照各省比重）_不含人员经费系数" xfId="898"/>
    <cellStyle name="差_县区合并测算20080423(按照各省比重）_不含人员经费系数_财力性转移支付2010年预算参考数" xfId="357"/>
    <cellStyle name="差_县区合并测算20080423(按照各省比重）_财力性转移支付2010年预算参考数" xfId="850"/>
    <cellStyle name="差_县区合并测算20080423(按照各省比重）_民生政策最低支出需求" xfId="1268"/>
    <cellStyle name="差_县区合并测算20080423(按照各省比重）_民生政策最低支出需求_财力性转移支付2010年预算参考数" xfId="184"/>
    <cellStyle name="差_县区合并测算20080423(按照各省比重）_县市旗测算-新科目（含人口规模效应）" xfId="1802"/>
    <cellStyle name="差_县区合并测算20080423(按照各省比重）_县市旗测算-新科目（含人口规模效应）_财力性转移支付2010年预算参考数" xfId="1805"/>
    <cellStyle name="差_县市旗测算20080508" xfId="1839"/>
    <cellStyle name="差_县市旗测算20080508_不含人员经费系数" xfId="225"/>
    <cellStyle name="差_县市旗测算20080508_不含人员经费系数_财力性转移支付2010年预算参考数" xfId="1371"/>
    <cellStyle name="差_县市旗测算20080508_财力性转移支付2010年预算参考数" xfId="571"/>
    <cellStyle name="差_县市旗测算20080508_民生政策最低支出需求" xfId="1724"/>
    <cellStyle name="差_县市旗测算20080508_民生政策最低支出需求_财力性转移支付2010年预算参考数" xfId="1821"/>
    <cellStyle name="差_县市旗测算20080508_县市旗测算-新科目（含人口规模效应）" xfId="1050"/>
    <cellStyle name="差_县市旗测算20080508_县市旗测算-新科目（含人口规模效应）_财力性转移支付2010年预算参考数" xfId="209"/>
    <cellStyle name="差_县市旗测算-新科目（20080626）" xfId="1511"/>
    <cellStyle name="差_县市旗测算-新科目（20080626）_不含人员经费系数" xfId="987"/>
    <cellStyle name="差_县市旗测算-新科目（20080626）_不含人员经费系数_财力性转移支付2010年预算参考数" xfId="1492"/>
    <cellStyle name="差_县市旗测算-新科目（20080626）_财力性转移支付2010年预算参考数" xfId="341"/>
    <cellStyle name="差_县市旗测算-新科目（20080626）_民生政策最低支出需求" xfId="379"/>
    <cellStyle name="差_县市旗测算-新科目（20080626）_民生政策最低支出需求_财力性转移支付2010年预算参考数" xfId="892"/>
    <cellStyle name="差_县市旗测算-新科目（20080626）_县市旗测算-新科目（含人口规模效应）" xfId="97"/>
    <cellStyle name="差_县市旗测算-新科目（20080626）_县市旗测算-新科目（含人口规模效应）_财力性转移支付2010年预算参考数" xfId="1953"/>
    <cellStyle name="差_县市旗测算-新科目（20080627）" xfId="1686"/>
    <cellStyle name="差_县市旗测算-新科目（20080627）_不含人员经费系数" xfId="1249"/>
    <cellStyle name="差_县市旗测算-新科目（20080627）_不含人员经费系数_财力性转移支付2010年预算参考数" xfId="2085"/>
    <cellStyle name="差_县市旗测算-新科目（20080627）_财力性转移支付2010年预算参考数" xfId="2146"/>
    <cellStyle name="差_县市旗测算-新科目（20080627）_民生政策最低支出需求" xfId="2101"/>
    <cellStyle name="差_县市旗测算-新科目（20080627）_民生政策最低支出需求_财力性转移支付2010年预算参考数" xfId="2305"/>
    <cellStyle name="差_县市旗测算-新科目（20080627）_县市旗测算-新科目（含人口规模效应）" xfId="1225"/>
    <cellStyle name="差_县市旗测算-新科目（20080627）_县市旗测算-新科目（含人口规模效应）_财力性转移支付2010年预算参考数" xfId="1073"/>
    <cellStyle name="差_业务工作量指标" xfId="1593"/>
    <cellStyle name="差_业务工作量指标 2" xfId="2309"/>
    <cellStyle name="差_业务工作量指标 3" xfId="1307"/>
    <cellStyle name="差_业务工作量指标 3 2" xfId="1611"/>
    <cellStyle name="差_业务工作量指标_Sheet1" xfId="1128"/>
    <cellStyle name="差_一般预算支出口径剔除表" xfId="442"/>
    <cellStyle name="差_一般预算支出口径剔除表_财力性转移支付2010年预算参考数" xfId="1849"/>
    <cellStyle name="差_义务教育阶段教职工人数（教育厅提供最终）" xfId="424"/>
    <cellStyle name="差_义务教育阶段教职工人数（教育厅提供最终） 2" xfId="786"/>
    <cellStyle name="差_义务教育阶段教职工人数（教育厅提供最终） 3" xfId="2066"/>
    <cellStyle name="差_义务教育阶段教职工人数（教育厅提供最终） 3 2" xfId="350"/>
    <cellStyle name="差_义务教育阶段教职工人数（教育厅提供最终）_Sheet1" xfId="952"/>
    <cellStyle name="差_银行账户情况表_2010年12月" xfId="1311"/>
    <cellStyle name="差_银行账户情况表_2010年12月 2" xfId="2099"/>
    <cellStyle name="差_银行账户情况表_2010年12月 3" xfId="585"/>
    <cellStyle name="差_银行账户情况表_2010年12月 3 2" xfId="2274"/>
    <cellStyle name="差_银行账户情况表_2010年12月_Sheet1" xfId="1841"/>
    <cellStyle name="差_云南 缺口县区测算(地方填报)" xfId="1090"/>
    <cellStyle name="差_云南 缺口县区测算(地方填报)_财力性转移支付2010年预算参考数" xfId="2212"/>
    <cellStyle name="差_云南农村义务教育统计表" xfId="686"/>
    <cellStyle name="差_云南农村义务教育统计表 2" xfId="1626"/>
    <cellStyle name="差_云南农村义务教育统计表 3" xfId="451"/>
    <cellStyle name="差_云南农村义务教育统计表 3 2" xfId="2148"/>
    <cellStyle name="差_云南农村义务教育统计表_Sheet1" xfId="1675"/>
    <cellStyle name="差_云南省2008年中小学教师人数统计表" xfId="419"/>
    <cellStyle name="差_云南省2008年中小学教职工情况（教育厅提供20090101加工整理）" xfId="446"/>
    <cellStyle name="差_云南省2008年中小学教职工情况（教育厅提供20090101加工整理） 2" xfId="376"/>
    <cellStyle name="差_云南省2008年中小学教职工情况（教育厅提供20090101加工整理） 3" xfId="992"/>
    <cellStyle name="差_云南省2008年中小学教职工情况（教育厅提供20090101加工整理） 3 2" xfId="102"/>
    <cellStyle name="差_云南省2008年中小学教职工情况（教育厅提供20090101加工整理）_Sheet1" xfId="646"/>
    <cellStyle name="差_云南省2008年转移支付测算——州市本级考核部分及政策性测算" xfId="1015"/>
    <cellStyle name="差_云南省2008年转移支付测算——州市本级考核部分及政策性测算 2" xfId="731"/>
    <cellStyle name="差_云南省2008年转移支付测算——州市本级考核部分及政策性测算 3" xfId="303"/>
    <cellStyle name="差_云南省2008年转移支付测算——州市本级考核部分及政策性测算 3 2" xfId="1136"/>
    <cellStyle name="差_云南省2008年转移支付测算——州市本级考核部分及政策性测算_Sheet1" xfId="2136"/>
    <cellStyle name="差_云南省2008年转移支付测算——州市本级考核部分及政策性测算_财力性转移支付2010年预算参考数" xfId="1663"/>
    <cellStyle name="差_云南水利电力有限公司" xfId="1223"/>
    <cellStyle name="差_云南水利电力有限公司 2" xfId="607"/>
    <cellStyle name="差_云南水利电力有限公司 3" xfId="2455"/>
    <cellStyle name="差_云南水利电力有限公司 3 2" xfId="554"/>
    <cellStyle name="差_云南水利电力有限公司_Sheet1" xfId="1254"/>
    <cellStyle name="差_指标四" xfId="1497"/>
    <cellStyle name="差_指标四 2" xfId="222"/>
    <cellStyle name="差_指标四 3" xfId="135"/>
    <cellStyle name="差_指标四 3 2" xfId="788"/>
    <cellStyle name="差_指标四_Sheet1" xfId="1248"/>
    <cellStyle name="差_指标五" xfId="908"/>
    <cellStyle name="差_重点民生支出需求测算表社保（农村低保）081112" xfId="134"/>
    <cellStyle name="差_专项发文" xfId="2490"/>
    <cellStyle name="差_自行调整差异系数顺序" xfId="966"/>
    <cellStyle name="差_自行调整差异系数顺序_财力性转移支付2010年预算参考数" xfId="1898"/>
    <cellStyle name="差_总人口" xfId="2231"/>
    <cellStyle name="差_总人口_财力性转移支付2010年预算参考数" xfId="735"/>
    <cellStyle name="常规" xfId="0" builtinId="0"/>
    <cellStyle name="常规 10" xfId="859"/>
    <cellStyle name="常规 10 2" xfId="321"/>
    <cellStyle name="常规 10 3" xfId="2325"/>
    <cellStyle name="常规 10_2013新机制（指标文）(1)" xfId="390"/>
    <cellStyle name="常规 100" xfId="2415"/>
    <cellStyle name="常规 11" xfId="2438"/>
    <cellStyle name="常规 11 2" xfId="955"/>
    <cellStyle name="常规 11 2 2" xfId="598"/>
    <cellStyle name="常规 11 2_2013新机制（指标文）(1)" xfId="2196"/>
    <cellStyle name="常规 11 3" xfId="2122"/>
    <cellStyle name="常规 11_01综合类2010" xfId="2450"/>
    <cellStyle name="常规 12" xfId="710"/>
    <cellStyle name="常规 12 2" xfId="2057"/>
    <cellStyle name="常规 12 3" xfId="1366"/>
    <cellStyle name="常规 12_2013新机制（指标文）(1)" xfId="1780"/>
    <cellStyle name="常规 13" xfId="347"/>
    <cellStyle name="常规 13 2" xfId="364"/>
    <cellStyle name="常规 13 3" xfId="199"/>
    <cellStyle name="常规 13_Sheet1" xfId="1474"/>
    <cellStyle name="常规 14" xfId="2314"/>
    <cellStyle name="常规 14 2" xfId="1931"/>
    <cellStyle name="常规 14 3" xfId="2024"/>
    <cellStyle name="常规 14_2013新机制（指标文）(1)" xfId="1765"/>
    <cellStyle name="常规 15" xfId="616"/>
    <cellStyle name="常规 15 2" xfId="1359"/>
    <cellStyle name="常规 15 3" xfId="1315"/>
    <cellStyle name="常规 16" xfId="632"/>
    <cellStyle name="常规 17" xfId="506"/>
    <cellStyle name="常规 18" xfId="1618"/>
    <cellStyle name="常规 18 2" xfId="409"/>
    <cellStyle name="常规 18_2013新机制（指标文）(1)" xfId="2200"/>
    <cellStyle name="常规 19" xfId="798"/>
    <cellStyle name="常规 2" xfId="2160"/>
    <cellStyle name="常规 2 10" xfId="2119"/>
    <cellStyle name="常规 2 11" xfId="355"/>
    <cellStyle name="常规 2 2" xfId="352"/>
    <cellStyle name="常规 2 2 2" xfId="402"/>
    <cellStyle name="常规 2 2 2 2" xfId="566"/>
    <cellStyle name="常规 2 2 2 2 2" xfId="1420"/>
    <cellStyle name="常规 2 2 2 2 3" xfId="2236"/>
    <cellStyle name="常规 2 2 2 2_2013新机制（指标文）(1)" xfId="140"/>
    <cellStyle name="常规 2 2 2 3" xfId="831"/>
    <cellStyle name="常规 2 2 2 4" xfId="983"/>
    <cellStyle name="常规 2 2 2 5" xfId="815"/>
    <cellStyle name="常规 2 2 2_2013新机制（指标文）(1)" xfId="1137"/>
    <cellStyle name="常规 2 2 3" xfId="1883"/>
    <cellStyle name="常规 2 2 3 2" xfId="915"/>
    <cellStyle name="常规 2 2 3 3" xfId="2084"/>
    <cellStyle name="常规 2 2 4" xfId="1437"/>
    <cellStyle name="常规 2 2 5" xfId="42"/>
    <cellStyle name="常规 2 2 6" xfId="1978"/>
    <cellStyle name="常规 2 2__%e9%a2%84%ef%bc%882012%ef%bc%89137%e5%8f%b7%e9%99%84%e4%bb%b6%e4%ba%8c(1)" xfId="235"/>
    <cellStyle name="常规 2 3" xfId="327"/>
    <cellStyle name="常规 2 3 2" xfId="1119"/>
    <cellStyle name="常规 2 3 2 2" xfId="1388"/>
    <cellStyle name="常规 2 3 2 3" xfId="722"/>
    <cellStyle name="常规 2 3 2_2013年市县可用财力（总人口）-发处室" xfId="1286"/>
    <cellStyle name="常规 2 3 3" xfId="1968"/>
    <cellStyle name="常规 2 3 4" xfId="2033"/>
    <cellStyle name="常规 2 3 5" xfId="1313"/>
    <cellStyle name="常规 2 3_2013年市县可用财力（总人口）-发处室" xfId="1457"/>
    <cellStyle name="常规 2 4" xfId="1887"/>
    <cellStyle name="常规 2 4 2" xfId="1337"/>
    <cellStyle name="常规 2 4 2 2" xfId="1665"/>
    <cellStyle name="常规 2 4 2 3" xfId="173"/>
    <cellStyle name="常规 2 4 2_2013新机制（指标文）(1)" xfId="2475"/>
    <cellStyle name="常规 2 4 3" xfId="2168"/>
    <cellStyle name="常规 2 4 4" xfId="2259"/>
    <cellStyle name="常规 2 4 5" xfId="2086"/>
    <cellStyle name="常规 2 4_2013新机制（指标文）(1)" xfId="2158"/>
    <cellStyle name="常规 2 5" xfId="334"/>
    <cellStyle name="常规 2 5 2" xfId="1693"/>
    <cellStyle name="常规 2 5 3" xfId="382"/>
    <cellStyle name="常规 2 5_2013新机制（指标文）(1)" xfId="1440"/>
    <cellStyle name="常规 2 6" xfId="2470"/>
    <cellStyle name="常规 2 6 2" xfId="84"/>
    <cellStyle name="常规 2 6 3" xfId="426"/>
    <cellStyle name="常规 2 6_2013新机制（指标文）(1)" xfId="507"/>
    <cellStyle name="常规 2 7" xfId="162"/>
    <cellStyle name="常规 2 7 2" xfId="1506"/>
    <cellStyle name="常规 2 7 3" xfId="2409"/>
    <cellStyle name="常规 2 7_Sheet1" xfId="2493"/>
    <cellStyle name="常规 2 8" xfId="2205"/>
    <cellStyle name="常规 2 8 2" xfId="491"/>
    <cellStyle name="常规 2 8 3" xfId="792"/>
    <cellStyle name="常规 2 8_Sheet1" xfId="674"/>
    <cellStyle name="常规 2 9" xfId="1537"/>
    <cellStyle name="常规 2 9 2" xfId="1852"/>
    <cellStyle name="常规 2 9 3" xfId="2392"/>
    <cellStyle name="常规 2__%e9%a2%84%ef%bc%882012%ef%bc%89137%e5%8f%b7%e9%99%84%e4%bb%b6%e4%ba%8c(1)" xfId="874"/>
    <cellStyle name="常规 20" xfId="615"/>
    <cellStyle name="常规 21" xfId="631"/>
    <cellStyle name="常规 22" xfId="505"/>
    <cellStyle name="常规 23" xfId="1619"/>
    <cellStyle name="常规 23 2" xfId="408"/>
    <cellStyle name="常规 23 3" xfId="1759"/>
    <cellStyle name="常规 23 4" xfId="351"/>
    <cellStyle name="常规 23 5" xfId="1754"/>
    <cellStyle name="常规 23 6" xfId="1031"/>
    <cellStyle name="常规 23 7" xfId="765"/>
    <cellStyle name="常规 23_2013薄弱学校改造计划中央专项资金(1)" xfId="500"/>
    <cellStyle name="常规 24" xfId="799"/>
    <cellStyle name="常规 25" xfId="276"/>
    <cellStyle name="常规 26" xfId="938"/>
    <cellStyle name="常规 27" xfId="2407"/>
    <cellStyle name="常规 28" xfId="346"/>
    <cellStyle name="常规 29" xfId="31"/>
    <cellStyle name="常规 3" xfId="260"/>
    <cellStyle name="常规 3 2" xfId="2227"/>
    <cellStyle name="常规 3 2 2" xfId="705"/>
    <cellStyle name="常规 3 2 3" xfId="1193"/>
    <cellStyle name="常规 3 3" xfId="1986"/>
    <cellStyle name="常规 3 4" xfId="718"/>
    <cellStyle name="常规 3 5" xfId="523"/>
    <cellStyle name="常规 3_2013新机制（指标文）(1)" xfId="1297"/>
    <cellStyle name="常规 30" xfId="277"/>
    <cellStyle name="常规 31" xfId="937"/>
    <cellStyle name="常规 31 2" xfId="384"/>
    <cellStyle name="常规 32" xfId="2408"/>
    <cellStyle name="常规 33" xfId="345"/>
    <cellStyle name="常规 34" xfId="30"/>
    <cellStyle name="常规 35" xfId="1186"/>
    <cellStyle name="常规 36" xfId="1256"/>
    <cellStyle name="常规 4" xfId="1540"/>
    <cellStyle name="常规 4 2" xfId="1937"/>
    <cellStyle name="常规 4 2 2" xfId="2398"/>
    <cellStyle name="常规 4 2 3" xfId="2263"/>
    <cellStyle name="常规 4 2_2013新机制（指标文）(1)" xfId="392"/>
    <cellStyle name="常规 4 3" xfId="772"/>
    <cellStyle name="常规 4 4" xfId="1878"/>
    <cellStyle name="常规 4 5" xfId="2414"/>
    <cellStyle name="常规 4_01综合类2010" xfId="172"/>
    <cellStyle name="常规 46" xfId="1840"/>
    <cellStyle name="常规 5" xfId="912"/>
    <cellStyle name="常规 5 2" xfId="1857"/>
    <cellStyle name="常规 5 2 2" xfId="742"/>
    <cellStyle name="常规 5 2 3" xfId="1508"/>
    <cellStyle name="常规 5 3" xfId="138"/>
    <cellStyle name="常规 5 4" xfId="1280"/>
    <cellStyle name="常规 5 5" xfId="803"/>
    <cellStyle name="常规 5_Sheet1" xfId="1684"/>
    <cellStyle name="常规 54" xfId="2319"/>
    <cellStyle name="常规 6" xfId="645"/>
    <cellStyle name="常规 6 2" xfId="1174"/>
    <cellStyle name="常规 6 2 2" xfId="658"/>
    <cellStyle name="常规 6 2 3" xfId="38"/>
    <cellStyle name="常规 6 3" xfId="180"/>
    <cellStyle name="常规 6 4" xfId="1934"/>
    <cellStyle name="常规 6 5" xfId="1331"/>
    <cellStyle name="常规 6_2013新机制（指标文）(1)" xfId="1960"/>
    <cellStyle name="常规 62" xfId="1375"/>
    <cellStyle name="常规 7" xfId="1338"/>
    <cellStyle name="常规 7 2" xfId="1666"/>
    <cellStyle name="常规 7 2 2" xfId="922"/>
    <cellStyle name="常规 7 2 3" xfId="2228"/>
    <cellStyle name="常规 7 2_2013新机制（指标文）(1)" xfId="822"/>
    <cellStyle name="常规 7 3" xfId="174"/>
    <cellStyle name="常规 7 3 2" xfId="143"/>
    <cellStyle name="常规 7 3 3" xfId="1970"/>
    <cellStyle name="常规 7 4" xfId="1319"/>
    <cellStyle name="常规 7 5" xfId="1543"/>
    <cellStyle name="常规 7 6" xfId="766"/>
    <cellStyle name="常规 7_01综合类2010" xfId="1036"/>
    <cellStyle name="常规 8" xfId="2169"/>
    <cellStyle name="常规 8 2" xfId="708"/>
    <cellStyle name="常规 8 2 2" xfId="2237"/>
    <cellStyle name="常规 8 2 3" xfId="1429"/>
    <cellStyle name="常规 8 2_Sheet1" xfId="1447"/>
    <cellStyle name="常规 8 3" xfId="820"/>
    <cellStyle name="常规 8 3 2" xfId="391"/>
    <cellStyle name="常规 8 3 3" xfId="819"/>
    <cellStyle name="常规 8 4" xfId="246"/>
    <cellStyle name="常规 8 5" xfId="1152"/>
    <cellStyle name="常规 8_2013新机制（指标文）(1)" xfId="1955"/>
    <cellStyle name="常规 81" xfId="800"/>
    <cellStyle name="常规 82" xfId="448"/>
    <cellStyle name="常规 85" xfId="1607"/>
    <cellStyle name="常规 9" xfId="2258"/>
    <cellStyle name="常规 9 2" xfId="809"/>
    <cellStyle name="常规 9 2 2" xfId="2405"/>
    <cellStyle name="常规 9 2 3" xfId="1380"/>
    <cellStyle name="常规 9 3" xfId="1541"/>
    <cellStyle name="常规 9 4" xfId="1192"/>
    <cellStyle name="常规 9 5" xfId="559"/>
    <cellStyle name="常规 9_2013新机制（指标文）(1)" xfId="1702"/>
    <cellStyle name="常规_2010年省对下均衡性转移支付等补助汇总表" xfId="1029"/>
    <cellStyle name="常规_西湖区_2010年省对下均衡性转移支付等补助汇总表 2" xfId="804"/>
    <cellStyle name="超级链接" xfId="2349"/>
    <cellStyle name="分级显示行_1_13区汇总" xfId="1547"/>
    <cellStyle name="分级显示列_1_Book1" xfId="372"/>
    <cellStyle name="归盒啦_95" xfId="1113"/>
    <cellStyle name="好 2" xfId="208"/>
    <cellStyle name="好 2 2" xfId="242"/>
    <cellStyle name="好 2 3" xfId="270"/>
    <cellStyle name="好 2 4" xfId="262"/>
    <cellStyle name="好 2_Sheet1" xfId="1794"/>
    <cellStyle name="好 3" xfId="367"/>
    <cellStyle name="好 3 2" xfId="2288"/>
    <cellStyle name="好 3 3" xfId="551"/>
    <cellStyle name="好 4" xfId="2188"/>
    <cellStyle name="好_~4190974" xfId="1708"/>
    <cellStyle name="好_~4190974 2" xfId="2422"/>
    <cellStyle name="好_~4190974 3" xfId="1037"/>
    <cellStyle name="好_~4190974 3 2" xfId="1668"/>
    <cellStyle name="好_~4190974_Sheet1" xfId="1279"/>
    <cellStyle name="好_~5676413" xfId="2199"/>
    <cellStyle name="好_~5676413 2" xfId="54"/>
    <cellStyle name="好_~5676413 3" xfId="795"/>
    <cellStyle name="好_~5676413 3 2" xfId="906"/>
    <cellStyle name="好_~5676413_Sheet1" xfId="1578"/>
    <cellStyle name="好_00省级(打印)" xfId="1640"/>
    <cellStyle name="好_00省级(打印) 2" xfId="719"/>
    <cellStyle name="好_00省级(打印) 3" xfId="211"/>
    <cellStyle name="好_00省级(打印) 3 2" xfId="20"/>
    <cellStyle name="好_00省级(打印)_Sheet1" xfId="1688"/>
    <cellStyle name="好_00省级(定稿)" xfId="234"/>
    <cellStyle name="好_00省级(定稿) 2" xfId="1943"/>
    <cellStyle name="好_00省级(定稿) 3" xfId="1328"/>
    <cellStyle name="好_00省级(定稿) 3 2" xfId="340"/>
    <cellStyle name="好_00省级(定稿)_Sheet1" xfId="1496"/>
    <cellStyle name="好_03昭通" xfId="1718"/>
    <cellStyle name="好_03昭通 2" xfId="333"/>
    <cellStyle name="好_03昭通 3" xfId="2479"/>
    <cellStyle name="好_03昭通 3 2" xfId="1033"/>
    <cellStyle name="好_03昭通_Sheet1" xfId="55"/>
    <cellStyle name="好_0502通海县" xfId="1022"/>
    <cellStyle name="好_0502通海县 2" xfId="1439"/>
    <cellStyle name="好_0502通海县 3" xfId="41"/>
    <cellStyle name="好_0502通海县 3 2" xfId="156"/>
    <cellStyle name="好_0502通海县_Sheet1" xfId="2129"/>
    <cellStyle name="好_05潍坊" xfId="1720"/>
    <cellStyle name="好_05玉溪" xfId="932"/>
    <cellStyle name="好_05玉溪 2" xfId="2473"/>
    <cellStyle name="好_05玉溪 3" xfId="1207"/>
    <cellStyle name="好_05玉溪 3 2" xfId="80"/>
    <cellStyle name="好_05玉溪_Sheet1" xfId="1730"/>
    <cellStyle name="好_0605石屏县" xfId="2204"/>
    <cellStyle name="好_0605石屏县 2" xfId="492"/>
    <cellStyle name="好_0605石屏县 3" xfId="794"/>
    <cellStyle name="好_0605石屏县 3 2" xfId="1900"/>
    <cellStyle name="好_0605石屏县_Sheet1" xfId="675"/>
    <cellStyle name="好_0605石屏县_财力性转移支付2010年预算参考数" xfId="1922"/>
    <cellStyle name="好_07临沂" xfId="1733"/>
    <cellStyle name="好_09黑龙江" xfId="1035"/>
    <cellStyle name="好_09黑龙江_财力性转移支付2010年预算参考数" xfId="1737"/>
    <cellStyle name="好_1" xfId="2265"/>
    <cellStyle name="好_1_财力性转移支付2010年预算参考数" xfId="1263"/>
    <cellStyle name="好_1003牟定县" xfId="1739"/>
    <cellStyle name="好_1003牟定县 2" xfId="300"/>
    <cellStyle name="好_1003牟定县 3" xfId="817"/>
    <cellStyle name="好_1003牟定县 3 2" xfId="1798"/>
    <cellStyle name="好_1003牟定县_Sheet1" xfId="330"/>
    <cellStyle name="好_1110洱源县" xfId="1741"/>
    <cellStyle name="好_1110洱源县 2" xfId="1711"/>
    <cellStyle name="好_1110洱源县 3" xfId="1482"/>
    <cellStyle name="好_1110洱源县 3 2" xfId="1294"/>
    <cellStyle name="好_1110洱源县_Sheet1" xfId="2202"/>
    <cellStyle name="好_1110洱源县_财力性转移支付2010年预算参考数" xfId="761"/>
    <cellStyle name="好_11大理" xfId="2173"/>
    <cellStyle name="好_11大理 2" xfId="1024"/>
    <cellStyle name="好_11大理 3" xfId="37"/>
    <cellStyle name="好_11大理 3 2" xfId="1274"/>
    <cellStyle name="好_11大理_Sheet1" xfId="1744"/>
    <cellStyle name="好_11大理_财力性转移支付2010年预算参考数" xfId="2248"/>
    <cellStyle name="好_12滨州" xfId="650"/>
    <cellStyle name="好_12滨州_财力性转移支付2010年预算参考数" xfId="2324"/>
    <cellStyle name="好_14安徽" xfId="1190"/>
    <cellStyle name="好_14安徽_财力性转移支付2010年预算参考数" xfId="1471"/>
    <cellStyle name="好_2" xfId="1461"/>
    <cellStyle name="好_2、土地面积、人口、粮食产量基本情况" xfId="155"/>
    <cellStyle name="好_2、土地面积、人口、粮食产量基本情况 2" xfId="49"/>
    <cellStyle name="好_2、土地面积、人口、粮食产量基本情况 3" xfId="725"/>
    <cellStyle name="好_2、土地面积、人口、粮食产量基本情况 3 2" xfId="257"/>
    <cellStyle name="好_2、土地面积、人口、粮食产量基本情况_Sheet1" xfId="1259"/>
    <cellStyle name="好_2_财力性转移支付2010年预算参考数" xfId="1713"/>
    <cellStyle name="好_2006年22湖南" xfId="2435"/>
    <cellStyle name="好_2006年22湖南_财力性转移支付2010年预算参考数" xfId="394"/>
    <cellStyle name="好_2006年27重庆" xfId="250"/>
    <cellStyle name="好_2006年27重庆_财力性转移支付2010年预算参考数" xfId="1745"/>
    <cellStyle name="好_2006年28四川" xfId="2245"/>
    <cellStyle name="好_2006年28四川_财力性转移支付2010年预算参考数" xfId="866"/>
    <cellStyle name="好_2006年30云南" xfId="1002"/>
    <cellStyle name="好_2006年33甘肃" xfId="105"/>
    <cellStyle name="好_2006年34青海" xfId="2363"/>
    <cellStyle name="好_2006年34青海_财力性转移支付2010年预算参考数" xfId="2273"/>
    <cellStyle name="好_2006年分析表" xfId="2067"/>
    <cellStyle name="好_2006年基础数据" xfId="1246"/>
    <cellStyle name="好_2006年基础数据 2" xfId="2167"/>
    <cellStyle name="好_2006年基础数据 3" xfId="2260"/>
    <cellStyle name="好_2006年基础数据 3 2" xfId="810"/>
    <cellStyle name="好_2006年基础数据_Sheet1" xfId="1096"/>
    <cellStyle name="好_2006年全省财力计算表（中央、决算）" xfId="638"/>
    <cellStyle name="好_2006年全省财力计算表（中央、决算） 2" xfId="123"/>
    <cellStyle name="好_2006年全省财力计算表（中央、决算） 3" xfId="420"/>
    <cellStyle name="好_2006年全省财力计算表（中央、决算） 3 2" xfId="110"/>
    <cellStyle name="好_2006年全省财力计算表（中央、决算）_Sheet1" xfId="1204"/>
    <cellStyle name="好_2006年水利统计指标统计表" xfId="247"/>
    <cellStyle name="好_2006年水利统计指标统计表 2" xfId="1266"/>
    <cellStyle name="好_2006年水利统计指标统计表 3" xfId="1344"/>
    <cellStyle name="好_2006年水利统计指标统计表 3 2" xfId="1639"/>
    <cellStyle name="好_2006年水利统计指标统计表_Sheet1" xfId="2484"/>
    <cellStyle name="好_2006年水利统计指标统计表_财力性转移支付2010年预算参考数" xfId="581"/>
    <cellStyle name="好_2006年在职人员情况" xfId="1746"/>
    <cellStyle name="好_2006年在职人员情况 2" xfId="1775"/>
    <cellStyle name="好_2006年在职人员情况 3" xfId="1"/>
    <cellStyle name="好_2006年在职人员情况 3 2" xfId="236"/>
    <cellStyle name="好_2006年在职人员情况_Sheet1" xfId="2034"/>
    <cellStyle name="好_2007年检察院案件数" xfId="1714"/>
    <cellStyle name="好_2007年检察院案件数 2" xfId="1677"/>
    <cellStyle name="好_2007年检察院案件数 3" xfId="2055"/>
    <cellStyle name="好_2007年检察院案件数 3 2" xfId="251"/>
    <cellStyle name="好_2007年检察院案件数_Sheet1" xfId="2469"/>
    <cellStyle name="好_2007年可用财力" xfId="160"/>
    <cellStyle name="好_2007年人员分部门统计表" xfId="653"/>
    <cellStyle name="好_2007年人员分部门统计表 2" xfId="985"/>
    <cellStyle name="好_2007年人员分部门统计表 3" xfId="1384"/>
    <cellStyle name="好_2007年人员分部门统计表 3 2" xfId="2180"/>
    <cellStyle name="好_2007年人员分部门统计表_Sheet1" xfId="2218"/>
    <cellStyle name="好_2007年收支情况及2008年收支预计表(汇总表)" xfId="1863"/>
    <cellStyle name="好_2007年收支情况及2008年收支预计表(汇总表)_财力性转移支付2010年预算参考数" xfId="746"/>
    <cellStyle name="好_2007年一般预算支出剔除" xfId="1372"/>
    <cellStyle name="好_2007年一般预算支出剔除_财力性转移支付2010年预算参考数" xfId="1021"/>
    <cellStyle name="好_2007年政法部门业务指标" xfId="2154"/>
    <cellStyle name="好_2007年政法部门业务指标 2" xfId="544"/>
    <cellStyle name="好_2007年政法部门业务指标 3" xfId="1987"/>
    <cellStyle name="好_2007年政法部门业务指标 3 2" xfId="4"/>
    <cellStyle name="好_2007年政法部门业务指标_Sheet1" xfId="1424"/>
    <cellStyle name="好_2007一般预算支出口径剔除表" xfId="1958"/>
    <cellStyle name="好_2007一般预算支出口径剔除表_财力性转移支付2010年预算参考数" xfId="2152"/>
    <cellStyle name="好_2008计算资料（8月5）" xfId="1340"/>
    <cellStyle name="好_2008年全省汇总收支计算表" xfId="1565"/>
    <cellStyle name="好_2008年全省汇总收支计算表_财力性转移支付2010年预算参考数" xfId="83"/>
    <cellStyle name="好_2008年县级公安保障标准落实奖励经费分配测算" xfId="1976"/>
    <cellStyle name="好_2008年一般预算支出预计" xfId="73"/>
    <cellStyle name="好_2008年预计支出与2007年对比" xfId="231"/>
    <cellStyle name="好_2008年支出核定" xfId="1627"/>
    <cellStyle name="好_2008年支出调整" xfId="2446"/>
    <cellStyle name="好_2008年支出调整_财力性转移支付2010年预算参考数" xfId="398"/>
    <cellStyle name="好_2008云南省分县市中小学教职工统计表（教育厅提供）" xfId="195"/>
    <cellStyle name="好_2008云南省分县市中小学教职工统计表（教育厅提供） 2" xfId="2426"/>
    <cellStyle name="好_2008云南省分县市中小学教职工统计表（教育厅提供） 3" xfId="197"/>
    <cellStyle name="好_2008云南省分县市中小学教职工统计表（教育厅提供） 3 2" xfId="2083"/>
    <cellStyle name="好_2008云南省分县市中小学教职工统计表（教育厅提供）_Sheet1" xfId="1179"/>
    <cellStyle name="好_2009年一般性转移支付标准工资" xfId="454"/>
    <cellStyle name="好_2009年一般性转移支付标准工资 2" xfId="759"/>
    <cellStyle name="好_2009年一般性转移支付标准工资 3" xfId="1742"/>
    <cellStyle name="好_2009年一般性转移支付标准工资 3 2" xfId="472"/>
    <cellStyle name="好_2009年一般性转移支付标准工资_~4190974" xfId="431"/>
    <cellStyle name="好_2009年一般性转移支付标准工资_~4190974 2" xfId="1264"/>
    <cellStyle name="好_2009年一般性转移支付标准工资_~4190974 3" xfId="1345"/>
    <cellStyle name="好_2009年一般性转移支付标准工资_~4190974 3 2" xfId="2451"/>
    <cellStyle name="好_2009年一般性转移支付标准工资_~4190974_Sheet1" xfId="1784"/>
    <cellStyle name="好_2009年一般性转移支付标准工资_~5676413" xfId="2219"/>
    <cellStyle name="好_2009年一般性转移支付标准工资_~5676413 2" xfId="2143"/>
    <cellStyle name="好_2009年一般性转移支付标准工资_~5676413 3" xfId="728"/>
    <cellStyle name="好_2009年一般性转移支付标准工资_~5676413 3 2" xfId="1483"/>
    <cellStyle name="好_2009年一般性转移支付标准工资_~5676413_Sheet1" xfId="827"/>
    <cellStyle name="好_2009年一般性转移支付标准工资_Sheet1" xfId="1667"/>
    <cellStyle name="好_2009年一般性转移支付标准工资_不用软件计算9.1不考虑经费管理评价xl" xfId="1043"/>
    <cellStyle name="好_2009年一般性转移支付标准工资_不用软件计算9.1不考虑经费管理评价xl 2" xfId="362"/>
    <cellStyle name="好_2009年一般性转移支付标准工资_不用软件计算9.1不考虑经费管理评价xl 3" xfId="1646"/>
    <cellStyle name="好_2009年一般性转移支付标准工资_不用软件计算9.1不考虑经费管理评价xl 3 2" xfId="697"/>
    <cellStyle name="好_2009年一般性转移支付标准工资_不用软件计算9.1不考虑经费管理评价xl_Sheet1" xfId="1143"/>
    <cellStyle name="好_2009年一般性转移支付标准工资_地方配套按人均增幅控制8.30xl" xfId="1339"/>
    <cellStyle name="好_2009年一般性转移支付标准工资_地方配套按人均增幅控制8.30xl 2" xfId="2411"/>
    <cellStyle name="好_2009年一般性转移支付标准工资_地方配套按人均增幅控制8.30xl 3" xfId="72"/>
    <cellStyle name="好_2009年一般性转移支付标准工资_地方配套按人均增幅控制8.30xl 3 2" xfId="14"/>
    <cellStyle name="好_2009年一般性转移支付标准工资_地方配套按人均增幅控制8.30xl_Sheet1" xfId="477"/>
    <cellStyle name="好_2009年一般性转移支付标准工资_地方配套按人均增幅控制8.30一般预算平均增幅、人均可用财力平均增幅两次控制、社会治安系数调整、案件数调整xl" xfId="144"/>
    <cellStyle name="好_2009年一般性转移支付标准工资_地方配套按人均增幅控制8.30一般预算平均增幅、人均可用财力平均增幅两次控制、社会治安系数调整、案件数调整xl 2" xfId="1262"/>
    <cellStyle name="好_2009年一般性转移支付标准工资_地方配套按人均增幅控制8.30一般预算平均增幅、人均可用财力平均增幅两次控制、社会治安系数调整、案件数调整xl 3" xfId="2503"/>
    <cellStyle name="好_2009年一般性转移支付标准工资_地方配套按人均增幅控制8.30一般预算平均增幅、人均可用财力平均增幅两次控制、社会治安系数调整、案件数调整xl 3 2" xfId="1481"/>
    <cellStyle name="好_2009年一般性转移支付标准工资_地方配套按人均增幅控制8.30一般预算平均增幅、人均可用财力平均增幅两次控制、社会治安系数调整、案件数调整xl_Sheet1" xfId="2008"/>
    <cellStyle name="好_2009年一般性转移支付标准工资_地方配套按人均增幅控制8.31（调整结案率后）xl" xfId="221"/>
    <cellStyle name="好_2009年一般性转移支付标准工资_地方配套按人均增幅控制8.31（调整结案率后）xl 2" xfId="1658"/>
    <cellStyle name="好_2009年一般性转移支付标准工资_地方配套按人均增幅控制8.31（调整结案率后）xl 3" xfId="1973"/>
    <cellStyle name="好_2009年一般性转移支付标准工资_地方配套按人均增幅控制8.31（调整结案率后）xl 3 2" xfId="1178"/>
    <cellStyle name="好_2009年一般性转移支付标准工资_地方配套按人均增幅控制8.31（调整结案率后）xl_Sheet1" xfId="1213"/>
    <cellStyle name="好_2009年一般性转移支付标准工资_奖励补助测算5.22测试" xfId="2434"/>
    <cellStyle name="好_2009年一般性转移支付标准工资_奖励补助测算5.22测试 2" xfId="1975"/>
    <cellStyle name="好_2009年一般性转移支付标准工资_奖励补助测算5.22测试 3" xfId="522"/>
    <cellStyle name="好_2009年一般性转移支付标准工资_奖励补助测算5.22测试 3 2" xfId="1438"/>
    <cellStyle name="好_2009年一般性转移支付标准工资_奖励补助测算5.22测试_Sheet1" xfId="317"/>
    <cellStyle name="好_2009年一般性转移支付标准工资_奖励补助测算5.23新" xfId="2393"/>
    <cellStyle name="好_2009年一般性转移支付标准工资_奖励补助测算5.23新 2" xfId="883"/>
    <cellStyle name="好_2009年一般性转移支付标准工资_奖励补助测算5.23新 3" xfId="9"/>
    <cellStyle name="好_2009年一般性转移支付标准工资_奖励补助测算5.23新 3 2" xfId="2281"/>
    <cellStyle name="好_2009年一般性转移支付标准工资_奖励补助测算5.23新_Sheet1" xfId="361"/>
    <cellStyle name="好_2009年一般性转移支付标准工资_奖励补助测算5.24冯铸" xfId="596"/>
    <cellStyle name="好_2009年一般性转移支付标准工资_奖励补助测算5.24冯铸 2" xfId="320"/>
    <cellStyle name="好_2009年一般性转移支付标准工资_奖励补助测算5.24冯铸 3" xfId="2326"/>
    <cellStyle name="好_2009年一般性转移支付标准工资_奖励补助测算5.24冯铸 3 2" xfId="1053"/>
    <cellStyle name="好_2009年一般性转移支付标准工资_奖励补助测算5.24冯铸_Sheet1" xfId="733"/>
    <cellStyle name="好_2009年一般性转移支付标准工资_奖励补助测算7.23" xfId="1154"/>
    <cellStyle name="好_2009年一般性转移支付标准工资_奖励补助测算7.23 2" xfId="665"/>
    <cellStyle name="好_2009年一般性转移支付标准工资_奖励补助测算7.23 3" xfId="2137"/>
    <cellStyle name="好_2009年一般性转移支付标准工资_奖励补助测算7.23 3 2" xfId="393"/>
    <cellStyle name="好_2009年一般性转移支付标准工资_奖励补助测算7.23_Sheet1" xfId="558"/>
    <cellStyle name="好_2009年一般性转移支付标准工资_奖励补助测算7.25" xfId="2120"/>
    <cellStyle name="好_2009年一般性转移支付标准工资_奖励补助测算7.25 (version 1) (version 1)" xfId="2283"/>
    <cellStyle name="好_2009年一般性转移支付标准工资_奖励补助测算7.25 (version 1) (version 1) 2" xfId="1748"/>
    <cellStyle name="好_2009年一般性转移支付标准工资_奖励补助测算7.25 (version 1) (version 1) 3" xfId="1715"/>
    <cellStyle name="好_2009年一般性转移支付标准工资_奖励补助测算7.25 (version 1) (version 1) 3 2" xfId="1062"/>
    <cellStyle name="好_2009年一般性转移支付标准工资_奖励补助测算7.25 (version 1) (version 1)_Sheet1" xfId="233"/>
    <cellStyle name="好_2009年一般性转移支付标准工资_奖励补助测算7.25 2" xfId="2285"/>
    <cellStyle name="好_2009年一般性转移支付标准工资_奖励补助测算7.25 3" xfId="2276"/>
    <cellStyle name="好_2009年一般性转移支付标准工资_奖励补助测算7.25 3 2" xfId="889"/>
    <cellStyle name="好_2009年一般性转移支付标准工资_奖励补助测算7.25 4" xfId="2073"/>
    <cellStyle name="好_2009年一般性转移支付标准工资_奖励补助测算7.25 5" xfId="1808"/>
    <cellStyle name="好_2009年一般性转移支付标准工资_奖励补助测算7.25 6" xfId="787"/>
    <cellStyle name="好_2009年一般性转移支付标准工资_奖励补助测算7.25 7" xfId="2064"/>
    <cellStyle name="好_2009年一般性转移支付标准工资_奖励补助测算7.25 8" xfId="1703"/>
    <cellStyle name="好_2009年一般性转移支付标准工资_奖励补助测算7.25 9" xfId="26"/>
    <cellStyle name="好_2009年一般性转移支付标准工资_奖励补助测算7.25_Sheet1" xfId="28"/>
    <cellStyle name="好_2012年1-6月报数据" xfId="204"/>
    <cellStyle name="好_2012年部分市县项目资金（分市县发）" xfId="681"/>
    <cellStyle name="好_2012年县级基本财力保障机制测算数据20120526旧转移支付系数" xfId="2403"/>
    <cellStyle name="好_2012年消缺情况测算表（2013.2.28）" xfId="1173"/>
    <cellStyle name="好_2012年校舍维修改造资金测算表（发财政厅1）" xfId="563"/>
    <cellStyle name="好_2012年逐月消缺情况表格" xfId="2394"/>
    <cellStyle name="好_2012年逐月消缺情况表格（1-10月）" xfId="583"/>
    <cellStyle name="好_2012年逐月消缺情况表格（1-11月）" xfId="130"/>
    <cellStyle name="好_2012年逐月消缺情况表格（1-12月）" xfId="2100"/>
    <cellStyle name="好_2012年逐月消缺情况表格（1-7月）" xfId="602"/>
    <cellStyle name="好_2012年逐月消缺情况表格（1-9月）" xfId="1764"/>
    <cellStyle name="好_2013年教育基础数据" xfId="161"/>
    <cellStyle name="好_2013年市县可用财力（总人口）-发处室" xfId="212"/>
    <cellStyle name="好_2014年义务教育阶段在校生和寄宿生数（新机制测算修订）" xfId="192"/>
    <cellStyle name="好_2014校舍维修资金分配(定）" xfId="993"/>
    <cellStyle name="好_2014新机制测算（定稿）" xfId="194"/>
    <cellStyle name="好_2015校舍维修改造" xfId="896"/>
    <cellStyle name="好_2015新机制测算(定）" xfId="903"/>
    <cellStyle name="好_2015新机制测算（定稿）" xfId="1895"/>
    <cellStyle name="好_2017义务教育经费保障机制（7.22)" xfId="1782"/>
    <cellStyle name="好_20河南" xfId="1236"/>
    <cellStyle name="好_20河南_财力性转移支付2010年预算参考数" xfId="32"/>
    <cellStyle name="好_22湖南" xfId="35"/>
    <cellStyle name="好_22湖南_财力性转移支付2010年预算参考数" xfId="1848"/>
    <cellStyle name="好_27重庆" xfId="456"/>
    <cellStyle name="好_27重庆_财力性转移支付2010年预算参考数" xfId="1087"/>
    <cellStyle name="好_28四川" xfId="2051"/>
    <cellStyle name="好_28四川_财力性转移支付2010年预算参考数" xfId="1678"/>
    <cellStyle name="好_30云南" xfId="2251"/>
    <cellStyle name="好_30云南_1" xfId="2360"/>
    <cellStyle name="好_30云南_1_财力性转移支付2010年预算参考数" xfId="1974"/>
    <cellStyle name="好_33甘肃" xfId="974"/>
    <cellStyle name="好_34青海" xfId="1117"/>
    <cellStyle name="好_34青海_1" xfId="128"/>
    <cellStyle name="好_34青海_1_财力性转移支付2010年预算参考数" xfId="5"/>
    <cellStyle name="好_34青海_财力性转移支付2010年预算参考数" xfId="1689"/>
    <cellStyle name="好_530623_2006年县级财政报表附表" xfId="2463"/>
    <cellStyle name="好_530623_2006年县级财政报表附表 2" xfId="2359"/>
    <cellStyle name="好_530623_2006年县级财政报表附表 3" xfId="40"/>
    <cellStyle name="好_530623_2006年县级财政报表附表 3 2" xfId="1622"/>
    <cellStyle name="好_530623_2006年县级财政报表附表_Sheet1" xfId="2040"/>
    <cellStyle name="好_530629_2006年县级财政报表附表" xfId="1127"/>
    <cellStyle name="好_530629_2006年县级财政报表附表 2" xfId="2195"/>
    <cellStyle name="好_530629_2006年县级财政报表附表 3" xfId="2461"/>
    <cellStyle name="好_530629_2006年县级财政报表附表 3 2" xfId="92"/>
    <cellStyle name="好_530629_2006年县级财政报表附表_Sheet1" xfId="1551"/>
    <cellStyle name="好_5334_2006年迪庆县级财政报表附表" xfId="12"/>
    <cellStyle name="好_5334_2006年迪庆县级财政报表附表 2" xfId="44"/>
    <cellStyle name="好_5334_2006年迪庆县级财政报表附表 3" xfId="331"/>
    <cellStyle name="好_5334_2006年迪庆县级财政报表附表 3 2" xfId="601"/>
    <cellStyle name="好_5334_2006年迪庆县级财政报表附表_Sheet1" xfId="1214"/>
    <cellStyle name="好_6.22-2016年义务教育经费保障机制测算" xfId="214"/>
    <cellStyle name="好_Book1" xfId="50"/>
    <cellStyle name="好_Book1 2" xfId="1698"/>
    <cellStyle name="好_Book1 3" xfId="149"/>
    <cellStyle name="好_Book1 3 2" xfId="279"/>
    <cellStyle name="好_Book1_1" xfId="1910"/>
    <cellStyle name="好_Book1_1 2" xfId="2269"/>
    <cellStyle name="好_Book1_1 3" xfId="1166"/>
    <cellStyle name="好_Book1_1 3 2" xfId="577"/>
    <cellStyle name="好_Book1_1_Sheet1" xfId="1451"/>
    <cellStyle name="好_Book1_2013新机制（指标文）(1)" xfId="527"/>
    <cellStyle name="好_Book1_2014校舍维修资金分配(定）" xfId="1230"/>
    <cellStyle name="好_Book1_Sheet1" xfId="1694"/>
    <cellStyle name="好_Book1_财力性转移支付2010年预算参考数" xfId="1502"/>
    <cellStyle name="好_Book1_县公司" xfId="1933"/>
    <cellStyle name="好_Book1_县公司 2" xfId="887"/>
    <cellStyle name="好_Book1_县公司 3" xfId="714"/>
    <cellStyle name="好_Book1_县公司 3 2" xfId="388"/>
    <cellStyle name="好_Book1_县公司_Sheet1" xfId="488"/>
    <cellStyle name="好_Book1_银行账户情况表_2010年12月" xfId="2502"/>
    <cellStyle name="好_Book1_银行账户情况表_2010年12月 2" xfId="2172"/>
    <cellStyle name="好_Book1_银行账户情况表_2010年12月 3" xfId="2178"/>
    <cellStyle name="好_Book1_银行账户情况表_2010年12月 3 2" xfId="1270"/>
    <cellStyle name="好_Book1_银行账户情况表_2010年12月_Sheet1" xfId="200"/>
    <cellStyle name="好_Book2" xfId="726"/>
    <cellStyle name="好_Book2 2" xfId="764"/>
    <cellStyle name="好_Book2 3" xfId="326"/>
    <cellStyle name="好_Book2 3 2" xfId="230"/>
    <cellStyle name="好_Book2_2013新机制（指标文）(1)" xfId="2032"/>
    <cellStyle name="好_Book2_2014校舍维修资金分配(定）" xfId="463"/>
    <cellStyle name="好_Book2_Sheet1" xfId="1996"/>
    <cellStyle name="好_Book2_财力性转移支付2010年预算参考数" xfId="1367"/>
    <cellStyle name="好_gdp" xfId="88"/>
    <cellStyle name="好_M01-2(州市补助收入)" xfId="2262"/>
    <cellStyle name="好_M01-2(州市补助收入) 2" xfId="812"/>
    <cellStyle name="好_M01-2(州市补助收入) 3" xfId="1542"/>
    <cellStyle name="好_M01-2(州市补助收入) 3 2" xfId="2232"/>
    <cellStyle name="好_M01-2(州市补助收入)_Sheet1" xfId="2494"/>
    <cellStyle name="好_M03" xfId="202"/>
    <cellStyle name="好_M03 2" xfId="63"/>
    <cellStyle name="好_M03 3" xfId="689"/>
    <cellStyle name="好_M03 3 2" xfId="298"/>
    <cellStyle name="好_M03_Sheet1" xfId="1907"/>
    <cellStyle name="好_Sheet1" xfId="1774"/>
    <cellStyle name="好_安徽 缺口县区测算(地方填报)1" xfId="64"/>
    <cellStyle name="好_安徽 缺口县区测算(地方填报)1_财力性转移支付2010年预算参考数" xfId="570"/>
    <cellStyle name="好_不含人员经费系数" xfId="2338"/>
    <cellStyle name="好_不含人员经费系数_财力性转移支付2010年预算参考数" xfId="763"/>
    <cellStyle name="好_不用软件计算9.1不考虑经费管理评价xl" xfId="368"/>
    <cellStyle name="好_不用软件计算9.1不考虑经费管理评价xl 2" xfId="243"/>
    <cellStyle name="好_不用软件计算9.1不考虑经费管理评价xl 3" xfId="271"/>
    <cellStyle name="好_不用软件计算9.1不考虑经费管理评价xl 3 2" xfId="1336"/>
    <cellStyle name="好_不用软件计算9.1不考虑经费管理评价xl_Sheet1" xfId="1393"/>
    <cellStyle name="好_不足100人的农村义务教育学校（含教学点）个数及学生数" xfId="673"/>
    <cellStyle name="好_财力差异计算表(不含非农业区)" xfId="533"/>
    <cellStyle name="好_财政供养人员" xfId="730"/>
    <cellStyle name="好_财政供养人员 2" xfId="609"/>
    <cellStyle name="好_财政供养人员 3" xfId="2027"/>
    <cellStyle name="好_财政供养人员 3 2" xfId="2465"/>
    <cellStyle name="好_财政供养人员_Sheet1" xfId="308"/>
    <cellStyle name="好_财政供养人员_财力性转移支付2010年预算参考数" xfId="2299"/>
    <cellStyle name="好_财政支出对上级的依赖程度" xfId="100"/>
    <cellStyle name="好_测算结果" xfId="450"/>
    <cellStyle name="好_测算结果_财力性转移支付2010年预算参考数" xfId="2261"/>
    <cellStyle name="好_测算结果汇总" xfId="1768"/>
    <cellStyle name="好_测算结果汇总_财力性转移支付2010年预算参考数" xfId="998"/>
    <cellStyle name="好_成本差异系数" xfId="1058"/>
    <cellStyle name="好_成本差异系数（含人口规模）" xfId="818"/>
    <cellStyle name="好_成本差异系数（含人口规模）_财力性转移支付2010年预算参考数" xfId="2439"/>
    <cellStyle name="好_成本差异系数_财力性转移支付2010年预算参考数" xfId="74"/>
    <cellStyle name="好_城建部门" xfId="757"/>
    <cellStyle name="好_地方配套按人均增幅控制8.30xl" xfId="1707"/>
    <cellStyle name="好_地方配套按人均增幅控制8.30xl 2" xfId="2421"/>
    <cellStyle name="好_地方配套按人均增幅控制8.30xl 3" xfId="1038"/>
    <cellStyle name="好_地方配套按人均增幅控制8.30xl 3 2" xfId="1195"/>
    <cellStyle name="好_地方配套按人均增幅控制8.30xl_Sheet1" xfId="711"/>
    <cellStyle name="好_地方配套按人均增幅控制8.30一般预算平均增幅、人均可用财力平均增幅两次控制、社会治安系数调整、案件数调整xl" xfId="1865"/>
    <cellStyle name="好_地方配套按人均增幅控制8.30一般预算平均增幅、人均可用财力平均增幅两次控制、社会治安系数调整、案件数调整xl 2" xfId="163"/>
    <cellStyle name="好_地方配套按人均增幅控制8.30一般预算平均增幅、人均可用财力平均增幅两次控制、社会治安系数调整、案件数调整xl 3" xfId="2028"/>
    <cellStyle name="好_地方配套按人均增幅控制8.30一般预算平均增幅、人均可用财力平均增幅两次控制、社会治安系数调整、案件数调整xl 3 2" xfId="329"/>
    <cellStyle name="好_地方配套按人均增幅控制8.30一般预算平均增幅、人均可用财力平均增幅两次控制、社会治安系数调整、案件数调整xl_Sheet1" xfId="126"/>
    <cellStyle name="好_地方配套按人均增幅控制8.31（调整结案率后）xl" xfId="1277"/>
    <cellStyle name="好_地方配套按人均增幅控制8.31（调整结案率后）xl 2" xfId="1606"/>
    <cellStyle name="好_地方配套按人均增幅控制8.31（调整结案率后）xl 3" xfId="1078"/>
    <cellStyle name="好_地方配套按人均增幅控制8.31（调整结案率后）xl 3 2" xfId="591"/>
    <cellStyle name="好_地方配套按人均增幅控制8.31（调整结案率后）xl_Sheet1" xfId="1843"/>
    <cellStyle name="好_第五部分(才淼、饶永宏）" xfId="2387"/>
    <cellStyle name="好_第五部分(才淼、饶永宏） 2" xfId="142"/>
    <cellStyle name="好_第五部分(才淼、饶永宏） 3" xfId="965"/>
    <cellStyle name="好_第五部分(才淼、饶永宏） 3 2" xfId="218"/>
    <cellStyle name="好_第五部分(才淼、饶永宏）_Sheet1" xfId="2080"/>
    <cellStyle name="好_第一部分：综合全" xfId="1394"/>
    <cellStyle name="好_对口支援新疆资金规模测算表20100106" xfId="635"/>
    <cellStyle name="好_对口支援新疆资金规模测算表20100113" xfId="644"/>
    <cellStyle name="好_分析缺口率" xfId="2050"/>
    <cellStyle name="好_分析缺口率_财力性转移支付2010年预算参考数" xfId="57"/>
    <cellStyle name="好_分县成本差异系数" xfId="562"/>
    <cellStyle name="好_分县成本差异系数_不含人员经费系数" xfId="2123"/>
    <cellStyle name="好_分县成本差异系数_不含人员经费系数_财力性转移支付2010年预算参考数" xfId="1897"/>
    <cellStyle name="好_分县成本差异系数_财力性转移支付2010年预算参考数" xfId="1011"/>
    <cellStyle name="好_分县成本差异系数_民生政策最低支出需求" xfId="971"/>
    <cellStyle name="好_分县成本差异系数_民生政策最低支出需求_财力性转移支付2010年预算参考数" xfId="16"/>
    <cellStyle name="好_附表" xfId="747"/>
    <cellStyle name="好_附表_财力性转移支付2010年预算参考数" xfId="96"/>
    <cellStyle name="好_高中教师人数（教育厅1.6日提供）" xfId="2509"/>
    <cellStyle name="好_高中教师人数（教育厅1.6日提供） 2" xfId="1257"/>
    <cellStyle name="好_高中教师人数（教育厅1.6日提供） 3" xfId="2462"/>
    <cellStyle name="好_高中教师人数（教育厅1.6日提供） 3 2" xfId="496"/>
    <cellStyle name="好_高中教师人数（教育厅1.6日提供）_Sheet1" xfId="70"/>
    <cellStyle name="好_行政(燃修费)" xfId="1770"/>
    <cellStyle name="好_行政(燃修费)_不含人员经费系数" xfId="2065"/>
    <cellStyle name="好_行政(燃修费)_不含人员经费系数_财力性转移支付2010年预算参考数" xfId="664"/>
    <cellStyle name="好_行政(燃修费)_财力性转移支付2010年预算参考数" xfId="310"/>
    <cellStyle name="好_行政(燃修费)_民生政策最低支出需求" xfId="1704"/>
    <cellStyle name="好_行政(燃修费)_民生政策最低支出需求_财力性转移支付2010年预算参考数" xfId="691"/>
    <cellStyle name="好_行政(燃修费)_县市旗测算-新科目（含人口规模效应）" xfId="179"/>
    <cellStyle name="好_行政(燃修费)_县市旗测算-新科目（含人口规模效应）_财力性转移支付2010年预算参考数" xfId="1107"/>
    <cellStyle name="好_行政（人员）" xfId="1162"/>
    <cellStyle name="好_行政（人员）_不含人员经费系数" xfId="910"/>
    <cellStyle name="好_行政（人员）_不含人员经费系数_财力性转移支付2010年预算参考数" xfId="43"/>
    <cellStyle name="好_行政（人员）_财力性转移支付2010年预算参考数" xfId="29"/>
    <cellStyle name="好_行政（人员）_民生政策最低支出需求" xfId="626"/>
    <cellStyle name="好_行政（人员）_民生政策最低支出需求_财力性转移支付2010年预算参考数" xfId="1079"/>
    <cellStyle name="好_行政（人员）_县市旗测算-新科目（含人口规模效应）" xfId="78"/>
    <cellStyle name="好_行政（人员）_县市旗测算-新科目（含人口规模效应）_财力性转移支付2010年预算参考数" xfId="1484"/>
    <cellStyle name="好_行政公检法测算" xfId="668"/>
    <cellStyle name="好_行政公检法测算_不含人员经费系数" xfId="1049"/>
    <cellStyle name="好_行政公检法测算_不含人员经费系数_财力性转移支付2010年预算参考数" xfId="2022"/>
    <cellStyle name="好_行政公检法测算_财力性转移支付2010年预算参考数" xfId="2016"/>
    <cellStyle name="好_行政公检法测算_民生政策最低支出需求" xfId="1076"/>
    <cellStyle name="好_行政公检法测算_民生政策最低支出需求_财力性转移支付2010年预算参考数" xfId="254"/>
    <cellStyle name="好_行政公检法测算_县市旗测算-新科目（含人口规模效应）" xfId="99"/>
    <cellStyle name="好_行政公检法测算_县市旗测算-新科目（含人口规模效应）_财力性转移支付2010年预算参考数" xfId="1631"/>
    <cellStyle name="好_河南 缺口县区测算(地方填报)" xfId="198"/>
    <cellStyle name="好_河南 缺口县区测算(地方填报)_财力性转移支付2010年预算参考数" xfId="13"/>
    <cellStyle name="好_河南 缺口县区测算(地方填报白)" xfId="1149"/>
    <cellStyle name="好_河南 缺口县区测算(地方填报白)_财力性转移支付2010年预算参考数" xfId="604"/>
    <cellStyle name="好_核定人数对比" xfId="79"/>
    <cellStyle name="好_核定人数对比_财力性转移支付2010年预算参考数" xfId="2370"/>
    <cellStyle name="好_核定人数下发表" xfId="2477"/>
    <cellStyle name="好_核定人数下发表_财力性转移支付2010年预算参考数" xfId="1426"/>
    <cellStyle name="好_汇总" xfId="374"/>
    <cellStyle name="好_汇总 2" xfId="82"/>
    <cellStyle name="好_汇总 3" xfId="1679"/>
    <cellStyle name="好_汇总 3 2" xfId="1000"/>
    <cellStyle name="好_汇总_Sheet1" xfId="528"/>
    <cellStyle name="好_汇总_财力性转移支付2010年预算参考数" xfId="2371"/>
    <cellStyle name="好_汇总表" xfId="599"/>
    <cellStyle name="好_汇总表_财力性转移支付2010年预算参考数" xfId="1731"/>
    <cellStyle name="好_汇总表4" xfId="1920"/>
    <cellStyle name="好_汇总表4_财力性转移支付2010年预算参考数" xfId="1251"/>
    <cellStyle name="好_汇总-县级财政报表附表" xfId="1591"/>
    <cellStyle name="好_汇总-县级财政报表附表 2" xfId="1697"/>
    <cellStyle name="好_汇总-县级财政报表附表 3" xfId="148"/>
    <cellStyle name="好_汇总-县级财政报表附表 3 2" xfId="278"/>
    <cellStyle name="好_汇总-县级财政报表附表_Sheet1" xfId="1083"/>
    <cellStyle name="好_基础数据分析" xfId="1856"/>
    <cellStyle name="好_基础数据分析 2" xfId="743"/>
    <cellStyle name="好_基础数据分析 3" xfId="767"/>
    <cellStyle name="好_基础数据分析 3 2" xfId="2289"/>
    <cellStyle name="好_基础数据分析_Sheet1" xfId="530"/>
    <cellStyle name="好_架子九队员工实名制花名册(2011年）" xfId="109"/>
    <cellStyle name="好_架子九队员工实名制花名册(2011年） 2" xfId="550"/>
    <cellStyle name="好_架子九队员工实名制花名册(2011年） 3" xfId="2292"/>
    <cellStyle name="好_架子九队员工实名制花名册(2011年） 3 2" xfId="1320"/>
    <cellStyle name="好_架子九队员工实名制花名册(2011年）_Sheet1" xfId="1719"/>
    <cellStyle name="好_检验表" xfId="462"/>
    <cellStyle name="好_检验表（调整后）" xfId="255"/>
    <cellStyle name="好_建行" xfId="154"/>
    <cellStyle name="好_建行 2" xfId="86"/>
    <cellStyle name="好_建行 3" xfId="425"/>
    <cellStyle name="好_建行 3 2" xfId="87"/>
    <cellStyle name="好_建行_Sheet1" xfId="833"/>
    <cellStyle name="好_奖励补助测算5.22测试" xfId="624"/>
    <cellStyle name="好_奖励补助测算5.22测试 2" xfId="325"/>
    <cellStyle name="好_奖励补助测算5.22测试 3" xfId="975"/>
    <cellStyle name="好_奖励补助测算5.22测试 3 2" xfId="289"/>
    <cellStyle name="好_奖励补助测算5.22测试_Sheet1" xfId="1645"/>
    <cellStyle name="好_奖励补助测算5.23新" xfId="1892"/>
    <cellStyle name="好_奖励补助测算5.23新 2" xfId="511"/>
    <cellStyle name="好_奖励补助测算5.23新 3" xfId="95"/>
    <cellStyle name="好_奖励补助测算5.23新 3 2" xfId="600"/>
    <cellStyle name="好_奖励补助测算5.23新_Sheet1" xfId="71"/>
    <cellStyle name="好_奖励补助测算5.24冯铸" xfId="1806"/>
    <cellStyle name="好_奖励补助测算5.24冯铸 2" xfId="1992"/>
    <cellStyle name="好_奖励补助测算5.24冯铸 3" xfId="825"/>
    <cellStyle name="好_奖励补助测算5.24冯铸 3 2" xfId="1538"/>
    <cellStyle name="好_奖励补助测算5.24冯铸_Sheet1" xfId="1890"/>
    <cellStyle name="好_奖励补助测算7.23" xfId="1194"/>
    <cellStyle name="好_奖励补助测算7.23 2" xfId="1247"/>
    <cellStyle name="好_奖励补助测算7.23 3" xfId="485"/>
    <cellStyle name="好_奖励补助测算7.23 3 2" xfId="1020"/>
    <cellStyle name="好_奖励补助测算7.23_Sheet1" xfId="434"/>
    <cellStyle name="好_奖励补助测算7.25" xfId="1452"/>
    <cellStyle name="好_奖励补助测算7.25 (version 1) (version 1)" xfId="98"/>
    <cellStyle name="好_奖励补助测算7.25 (version 1) (version 1) 2" xfId="592"/>
    <cellStyle name="好_奖励补助测算7.25 (version 1) (version 1) 3" xfId="1751"/>
    <cellStyle name="好_奖励补助测算7.25 (version 1) (version 1) 3 2" xfId="389"/>
    <cellStyle name="好_奖励补助测算7.25 (version 1) (version 1)_Sheet1" xfId="770"/>
    <cellStyle name="好_奖励补助测算7.25 2" xfId="1357"/>
    <cellStyle name="好_奖励补助测算7.25 3" xfId="396"/>
    <cellStyle name="好_奖励补助测算7.25 3 2" xfId="185"/>
    <cellStyle name="好_奖励补助测算7.25 4" xfId="1912"/>
    <cellStyle name="好_奖励补助测算7.25 5" xfId="1250"/>
    <cellStyle name="好_奖励补助测算7.25 6" xfId="1309"/>
    <cellStyle name="好_奖励补助测算7.25 7" xfId="1322"/>
    <cellStyle name="好_奖励补助测算7.25 8" xfId="780"/>
    <cellStyle name="好_奖励补助测算7.25 9" xfId="805"/>
    <cellStyle name="好_奖励补助测算7.25_Sheet1" xfId="1006"/>
    <cellStyle name="好_教师绩效工资测算表（离退休按各地上报数测算）2009年1月1日" xfId="826"/>
    <cellStyle name="好_教育(按照总人口测算）—20080416" xfId="824"/>
    <cellStyle name="好_教育(按照总人口测算）—20080416_不含人员经费系数" xfId="292"/>
    <cellStyle name="好_教育(按照总人口测算）—20080416_不含人员经费系数_财力性转移支付2010年预算参考数" xfId="1598"/>
    <cellStyle name="好_教育(按照总人口测算）—20080416_财力性转移支付2010年预算参考数" xfId="1927"/>
    <cellStyle name="好_教育(按照总人口测算）—20080416_民生政策最低支出需求" xfId="1134"/>
    <cellStyle name="好_教育(按照总人口测算）—20080416_民生政策最低支出需求_财力性转移支付2010年预算参考数" xfId="1364"/>
    <cellStyle name="好_教育(按照总人口测算）—20080416_县市旗测算-新科目（含人口规模效应）" xfId="264"/>
    <cellStyle name="好_教育(按照总人口测算）—20080416_县市旗测算-新科目（含人口规模效应）_财力性转移支付2010年预算参考数" xfId="259"/>
    <cellStyle name="好_教育厅提供义务教育及高中教师人数（2009年1月6日）" xfId="377"/>
    <cellStyle name="好_教育厅提供义务教育及高中教师人数（2009年1月6日） 2" xfId="2267"/>
    <cellStyle name="好_教育厅提供义务教育及高中教师人数（2009年1月6日） 3" xfId="129"/>
    <cellStyle name="好_教育厅提供义务教育及高中教师人数（2009年1月6日） 3 2" xfId="272"/>
    <cellStyle name="好_教育厅提供义务教育及高中教师人数（2009年1月6日）_Sheet1" xfId="2467"/>
    <cellStyle name="好_历年教师人数" xfId="2114"/>
    <cellStyle name="好_丽江汇总" xfId="2094"/>
    <cellStyle name="好_民生政策最低支出需求" xfId="2105"/>
    <cellStyle name="好_民生政策最低支出需求_财力性转移支付2010年预算参考数" xfId="1548"/>
    <cellStyle name="好_农村义务教育学生和寄宿生数（去掉01-20主城区）（正式）" xfId="1525"/>
    <cellStyle name="好_农林水和城市维护标准支出20080505－县区合计" xfId="1936"/>
    <cellStyle name="好_农林水和城市维护标准支出20080505－县区合计_不含人员经费系数" xfId="1218"/>
    <cellStyle name="好_农林水和城市维护标准支出20080505－县区合计_不含人员经费系数_财力性转移支付2010年预算参考数" xfId="1772"/>
    <cellStyle name="好_农林水和城市维护标准支出20080505－县区合计_财力性转移支付2010年预算参考数" xfId="968"/>
    <cellStyle name="好_农林水和城市维护标准支出20080505－县区合计_民生政策最低支出需求" xfId="2332"/>
    <cellStyle name="好_农林水和城市维护标准支出20080505－县区合计_民生政策最低支出需求_财力性转移支付2010年预算参考数" xfId="791"/>
    <cellStyle name="好_农林水和城市维护标准支出20080505－县区合计_县市旗测算-新科目（含人口规模效应）" xfId="220"/>
    <cellStyle name="好_农林水和城市维护标准支出20080505－县区合计_县市旗测算-新科目（含人口规模效应）_财力性转移支付2010年预算参考数" xfId="1585"/>
    <cellStyle name="好_平邑" xfId="113"/>
    <cellStyle name="好_平邑_财力性转移支付2010年预算参考数" xfId="2072"/>
    <cellStyle name="好_其他部门(按照总人口测算）—20080416" xfId="1419"/>
    <cellStyle name="好_其他部门(按照总人口测算）—20080416_不含人员经费系数" xfId="2287"/>
    <cellStyle name="好_其他部门(按照总人口测算）—20080416_不含人员经费系数_财力性转移支付2010年预算参考数" xfId="2466"/>
    <cellStyle name="好_其他部门(按照总人口测算）—20080416_财力性转移支付2010年预算参考数" xfId="1450"/>
    <cellStyle name="好_其他部门(按照总人口测算）—20080416_民生政策最低支出需求" xfId="206"/>
    <cellStyle name="好_其他部门(按照总人口测算）—20080416_民生政策最低支出需求_财力性转移支付2010年预算参考数" xfId="2384"/>
    <cellStyle name="好_其他部门(按照总人口测算）—20080416_县市旗测算-新科目（含人口规模效应）" xfId="1735"/>
    <cellStyle name="好_其他部门(按照总人口测算）—20080416_县市旗测算-新科目（含人口规模效应）_财力性转移支付2010年预算参考数" xfId="150"/>
    <cellStyle name="好_青海 缺口县区测算(地方填报)" xfId="339"/>
    <cellStyle name="好_青海 缺口县区测算(地方填报)_财力性转移支付2010年预算参考数" xfId="335"/>
    <cellStyle name="好_缺口县区测算" xfId="1120"/>
    <cellStyle name="好_缺口县区测算（11.13）" xfId="1550"/>
    <cellStyle name="好_缺口县区测算（11.13）_财力性转移支付2010年预算参考数" xfId="724"/>
    <cellStyle name="好_缺口县区测算(按2007支出增长25%测算)" xfId="1834"/>
    <cellStyle name="好_缺口县区测算(按2007支出增长25%测算)_财力性转移支付2010年预算参考数" xfId="1010"/>
    <cellStyle name="好_缺口县区测算(按核定人数)" xfId="328"/>
    <cellStyle name="好_缺口县区测算(按核定人数)_财力性转移支付2010年预算参考数" xfId="750"/>
    <cellStyle name="好_缺口县区测算(财政部标准)" xfId="2128"/>
    <cellStyle name="好_缺口县区测算(财政部标准)_财力性转移支付2010年预算参考数" xfId="1231"/>
    <cellStyle name="好_缺口县区测算_财力性转移支付2010年预算参考数" xfId="756"/>
    <cellStyle name="好_缺口消化情况" xfId="864"/>
    <cellStyle name="好_人员工资和公用经费" xfId="75"/>
    <cellStyle name="好_人员工资和公用经费_财力性转移支付2010年预算参考数" xfId="2070"/>
    <cellStyle name="好_人员工资和公用经费2" xfId="685"/>
    <cellStyle name="好_人员工资和公用经费2_财力性转移支付2010年预算参考数" xfId="1403"/>
    <cellStyle name="好_人员工资和公用经费3" xfId="1512"/>
    <cellStyle name="好_人员工资和公用经费3_财力性转移支付2010年预算参考数" xfId="65"/>
    <cellStyle name="好_三季度－表二" xfId="1184"/>
    <cellStyle name="好_三季度－表二 2" xfId="297"/>
    <cellStyle name="好_三季度－表二 3" xfId="213"/>
    <cellStyle name="好_三季度－表二 3 2" xfId="22"/>
    <cellStyle name="好_三季度－表二_Sheet1" xfId="816"/>
    <cellStyle name="好_山东省民生支出标准" xfId="2031"/>
    <cellStyle name="好_山东省民生支出标准_财力性转移支付2010年预算参考数" xfId="547"/>
    <cellStyle name="好_市辖区测算20080510" xfId="267"/>
    <cellStyle name="好_市辖区测算20080510_不含人员经费系数" xfId="2225"/>
    <cellStyle name="好_市辖区测算20080510_不含人员经费系数_财力性转移支付2010年预算参考数" xfId="397"/>
    <cellStyle name="好_市辖区测算20080510_财力性转移支付2010年预算参考数" xfId="282"/>
    <cellStyle name="好_市辖区测算20080510_民生政策最低支出需求" xfId="627"/>
    <cellStyle name="好_市辖区测算20080510_民生政策最低支出需求_财力性转移支付2010年预算参考数" xfId="354"/>
    <cellStyle name="好_市辖区测算20080510_县市旗测算-新科目（含人口规模效应）" xfId="2468"/>
    <cellStyle name="好_市辖区测算20080510_县市旗测算-新科目（含人口规模效应）_财力性转移支付2010年预算参考数" xfId="27"/>
    <cellStyle name="好_市辖区测算-新科目（20080626）" xfId="1725"/>
    <cellStyle name="好_市辖区测算-新科目（20080626）_不含人员经费系数" xfId="2329"/>
    <cellStyle name="好_市辖区测算-新科目（20080626）_不含人员经费系数_财力性转移支付2010年预算参考数" xfId="821"/>
    <cellStyle name="好_市辖区测算-新科目（20080626）_财力性转移支付2010年预算参考数" xfId="2012"/>
    <cellStyle name="好_市辖区测算-新科目（20080626）_民生政策最低支出需求" xfId="2013"/>
    <cellStyle name="好_市辖区测算-新科目（20080626）_民生政策最低支出需求_财力性转移支付2010年预算参考数" xfId="2304"/>
    <cellStyle name="好_市辖区测算-新科目（20080626）_县市旗测算-新科目（含人口规模效应）" xfId="606"/>
    <cellStyle name="好_市辖区测算-新科目（20080626）_县市旗测算-新科目（含人口规模效应）_财力性转移支付2010年预算参考数" xfId="241"/>
    <cellStyle name="好_同德" xfId="1019"/>
    <cellStyle name="好_同德_财力性转移支付2010年预算参考数" xfId="2"/>
    <cellStyle name="好_危改资金测算" xfId="1644"/>
    <cellStyle name="好_危改资金测算_财力性转移支付2010年预算参考数" xfId="837"/>
    <cellStyle name="好_卫生(按照总人口测算）—20080416" xfId="2424"/>
    <cellStyle name="好_卫生(按照总人口测算）—20080416_不含人员经费系数" xfId="529"/>
    <cellStyle name="好_卫生(按照总人口测算）—20080416_不含人员经费系数_财力性转移支付2010年预算参考数" xfId="963"/>
    <cellStyle name="好_卫生(按照总人口测算）—20080416_财力性转移支付2010年预算参考数" xfId="778"/>
    <cellStyle name="好_卫生(按照总人口测算）—20080416_民生政策最低支出需求" xfId="1175"/>
    <cellStyle name="好_卫生(按照总人口测算）—20080416_民生政策最低支出需求_财力性转移支付2010年预算参考数" xfId="1760"/>
    <cellStyle name="好_卫生(按照总人口测算）—20080416_县市旗测算-新科目（含人口规模效应）" xfId="2063"/>
    <cellStyle name="好_卫生(按照总人口测算）—20080416_县市旗测算-新科目（含人口规模效应）_财力性转移支付2010年预算参考数" xfId="215"/>
    <cellStyle name="好_卫生部门" xfId="1706"/>
    <cellStyle name="好_卫生部门 2" xfId="1526"/>
    <cellStyle name="好_卫生部门 3" xfId="2499"/>
    <cellStyle name="好_卫生部门 3 2" xfId="311"/>
    <cellStyle name="好_卫生部门_Sheet1" xfId="288"/>
    <cellStyle name="好_卫生部门_财力性转移支付2010年预算参考数" xfId="322"/>
    <cellStyle name="好_文体广播部门" xfId="758"/>
    <cellStyle name="好_文体广播事业(按照总人口测算）—20080416" xfId="1654"/>
    <cellStyle name="好_文体广播事业(按照总人口测算）—20080416_不含人员经费系数" xfId="633"/>
    <cellStyle name="好_文体广播事业(按照总人口测算）—20080416_不含人员经费系数_财力性转移支付2010年预算参考数" xfId="1361"/>
    <cellStyle name="好_文体广播事业(按照总人口测算）—20080416_财力性转移支付2010年预算参考数" xfId="1869"/>
    <cellStyle name="好_文体广播事业(按照总人口测算）—20080416_民生政策最低支出需求" xfId="1734"/>
    <cellStyle name="好_文体广播事业(按照总人口测算）—20080416_民生政策最低支出需求_财力性转移支付2010年预算参考数" xfId="1139"/>
    <cellStyle name="好_文体广播事业(按照总人口测算）—20080416_县市旗测算-新科目（含人口规模效应）" xfId="1913"/>
    <cellStyle name="好_文体广播事业(按照总人口测算）—20080416_县市旗测算-新科目（含人口规模效应）_财力性转移支付2010年预算参考数" xfId="315"/>
    <cellStyle name="好_下半年禁毒办案经费分配2544.3万元" xfId="1491"/>
    <cellStyle name="好_下半年禁吸戒毒经费1000万元" xfId="316"/>
    <cellStyle name="好_下半年禁吸戒毒经费1000万元 2" xfId="1756"/>
    <cellStyle name="好_下半年禁吸戒毒经费1000万元 3" xfId="2511"/>
    <cellStyle name="好_下半年禁吸戒毒经费1000万元 3 2" xfId="2133"/>
    <cellStyle name="好_下半年禁吸戒毒经费1000万元_Sheet1" xfId="8"/>
    <cellStyle name="好_县公司" xfId="2278"/>
    <cellStyle name="好_县公司 2" xfId="1495"/>
    <cellStyle name="好_县公司 3" xfId="2382"/>
    <cellStyle name="好_县公司 3 2" xfId="1389"/>
    <cellStyle name="好_县公司_Sheet1" xfId="2343"/>
    <cellStyle name="好_县级公安机关公用经费标准奖励测算方案（定稿）" xfId="1773"/>
    <cellStyle name="好_县级公安机关公用经费标准奖励测算方案（定稿） 2" xfId="2436"/>
    <cellStyle name="好_县级公安机关公用经费标准奖励测算方案（定稿） 3" xfId="471"/>
    <cellStyle name="好_县级公安机关公用经费标准奖励测算方案（定稿） 3 2" xfId="1531"/>
    <cellStyle name="好_县级公安机关公用经费标准奖励测算方案（定稿）_Sheet1" xfId="1318"/>
    <cellStyle name="好_县级基础数据" xfId="509"/>
    <cellStyle name="好_县区合并测算20080421" xfId="1790"/>
    <cellStyle name="好_县区合并测算20080421_不含人员经费系数" xfId="283"/>
    <cellStyle name="好_县区合并测算20080421_不含人员经费系数_财力性转移支付2010年预算参考数" xfId="153"/>
    <cellStyle name="好_县区合并测算20080421_财力性转移支付2010年预算参考数" xfId="860"/>
    <cellStyle name="好_县区合并测算20080421_民生政策最低支出需求" xfId="919"/>
    <cellStyle name="好_县区合并测算20080421_民生政策最低支出需求_财力性转移支付2010年预算参考数" xfId="69"/>
    <cellStyle name="好_县区合并测算20080421_县市旗测算-新科目（含人口规模效应）" xfId="2335"/>
    <cellStyle name="好_县区合并测算20080421_县市旗测算-新科目（含人口规模效应）_财力性转移支付2010年预算参考数" xfId="717"/>
    <cellStyle name="好_县区合并测算20080423(按照各省比重）" xfId="46"/>
    <cellStyle name="好_县区合并测算20080423(按照各省比重）_不含人员经费系数" xfId="2082"/>
    <cellStyle name="好_县区合并测算20080423(按照各省比重）_不含人员经费系数_财力性转移支付2010年预算参考数" xfId="2186"/>
    <cellStyle name="好_县区合并测算20080423(按照各省比重）_财力性转移支付2010年预算参考数" xfId="25"/>
    <cellStyle name="好_县区合并测算20080423(按照各省比重）_民生政策最低支出需求" xfId="1535"/>
    <cellStyle name="好_县区合并测算20080423(按照各省比重）_民生政策最低支出需求_财力性转移支付2010年预算参考数" xfId="2208"/>
    <cellStyle name="好_县区合并测算20080423(按照各省比重）_县市旗测算-新科目（含人口规模效应）" xfId="1947"/>
    <cellStyle name="好_县区合并测算20080423(按照各省比重）_县市旗测算-新科目（含人口规模效应）_财力性转移支付2010年预算参考数" xfId="168"/>
    <cellStyle name="好_县市旗测算20080508" xfId="949"/>
    <cellStyle name="好_县市旗测算20080508_不含人员经费系数" xfId="2445"/>
    <cellStyle name="好_县市旗测算20080508_不含人员经费系数_财力性转移支付2010年预算参考数" xfId="1399"/>
    <cellStyle name="好_县市旗测算20080508_财力性转移支付2010年预算参考数" xfId="2404"/>
    <cellStyle name="好_县市旗测算20080508_民生政策最低支出需求" xfId="2216"/>
    <cellStyle name="好_县市旗测算20080508_民生政策最低支出需求_财力性转移支付2010年预算参考数" xfId="1660"/>
    <cellStyle name="好_县市旗测算20080508_县市旗测算-新科目（含人口规模效应）" xfId="476"/>
    <cellStyle name="好_县市旗测算20080508_县市旗测算-新科目（含人口规模效应）_财力性转移支付2010年预算参考数" xfId="252"/>
    <cellStyle name="好_县市旗测算-新科目（20080626）" xfId="2425"/>
    <cellStyle name="好_县市旗测算-新科目（20080626）_不含人员经费系数" xfId="2098"/>
    <cellStyle name="好_县市旗测算-新科目（20080626）_不含人员经费系数_财力性转移支付2010年预算参考数" xfId="273"/>
    <cellStyle name="好_县市旗测算-新科目（20080626）_财力性转移支付2010年预算参考数" xfId="1993"/>
    <cellStyle name="好_县市旗测算-新科目（20080626）_民生政策最低支出需求" xfId="2296"/>
    <cellStyle name="好_县市旗测算-新科目（20080626）_民生政策最低支出需求_财力性转移支付2010年预算参考数" xfId="1855"/>
    <cellStyle name="好_县市旗测算-新科目（20080626）_县市旗测算-新科目（含人口规模效应）" xfId="281"/>
    <cellStyle name="好_县市旗测算-新科目（20080626）_县市旗测算-新科目（含人口规模效应）_财力性转移支付2010年预算参考数" xfId="1816"/>
    <cellStyle name="好_县市旗测算-新科目（20080627）" xfId="305"/>
    <cellStyle name="好_县市旗测算-新科目（20080627）_不含人员经费系数" xfId="120"/>
    <cellStyle name="好_县市旗测算-新科目（20080627）_不含人员经费系数_财力性转移支付2010年预算参考数" xfId="302"/>
    <cellStyle name="好_县市旗测算-新科目（20080627）_财力性转移支付2010年预算参考数" xfId="2078"/>
    <cellStyle name="好_县市旗测算-新科目（20080627）_民生政策最低支出需求" xfId="443"/>
    <cellStyle name="好_县市旗测算-新科目（20080627）_民生政策最低支出需求_财力性转移支付2010年预算参考数" xfId="1620"/>
    <cellStyle name="好_县市旗测算-新科目（20080627）_县市旗测算-新科目（含人口规模效应）" xfId="239"/>
    <cellStyle name="好_县市旗测算-新科目（20080627）_县市旗测算-新科目（含人口规模效应）_财力性转移支付2010年预算参考数" xfId="868"/>
    <cellStyle name="好_业务工作量指标" xfId="1924"/>
    <cellStyle name="好_业务工作量指标 2" xfId="2042"/>
    <cellStyle name="好_业务工作量指标 3" xfId="1404"/>
    <cellStyle name="好_业务工作量指标 3 2" xfId="486"/>
    <cellStyle name="好_业务工作量指标_Sheet1" xfId="90"/>
    <cellStyle name="好_一般预算支出口径剔除表" xfId="2092"/>
    <cellStyle name="好_一般预算支出口径剔除表_财力性转移支付2010年预算参考数" xfId="2386"/>
    <cellStyle name="好_义务教育阶段教职工人数（教育厅提供最终）" xfId="2442"/>
    <cellStyle name="好_义务教育阶段教职工人数（教育厅提供最终） 2" xfId="1861"/>
    <cellStyle name="好_义务教育阶段教职工人数（教育厅提供最终） 3" xfId="828"/>
    <cellStyle name="好_义务教育阶段教职工人数（教育厅提供最终） 3 2" xfId="2308"/>
    <cellStyle name="好_义务教育阶段教职工人数（教育厅提供最终）_Sheet1" xfId="101"/>
    <cellStyle name="好_银行账户情况表_2010年12月" xfId="237"/>
    <cellStyle name="好_银行账户情况表_2010年12月 2" xfId="1625"/>
    <cellStyle name="好_银行账户情况表_2010年12月 3" xfId="1118"/>
    <cellStyle name="好_银行账户情况表_2010年12月 3 2" xfId="1387"/>
    <cellStyle name="好_银行账户情况表_2010年12月_Sheet1" xfId="1171"/>
    <cellStyle name="好_云南 缺口县区测算(地方填报)" xfId="294"/>
    <cellStyle name="好_云南 缺口县区测算(地方填报)_财力性转移支付2010年预算参考数" xfId="313"/>
    <cellStyle name="好_云南农村义务教育统计表" xfId="623"/>
    <cellStyle name="好_云南农村义务教育统计表 2" xfId="324"/>
    <cellStyle name="好_云南农村义务教育统计表 3" xfId="976"/>
    <cellStyle name="好_云南农村义务教育统计表 3 2" xfId="290"/>
    <cellStyle name="好_云南农村义务教育统计表_Sheet1" xfId="1643"/>
    <cellStyle name="好_云南省2008年中小学教师人数统计表" xfId="2293"/>
    <cellStyle name="好_云南省2008年中小学教职工情况（教育厅提供20090101加工整理）" xfId="1809"/>
    <cellStyle name="好_云南省2008年中小学教职工情况（教育厅提供20090101加工整理） 2" xfId="1285"/>
    <cellStyle name="好_云南省2008年中小学教职工情况（教育厅提供20090101加工整理） 3" xfId="312"/>
    <cellStyle name="好_云南省2008年中小学教职工情况（教育厅提供20090101加工整理） 3 2" xfId="1655"/>
    <cellStyle name="好_云南省2008年中小学教职工情况（教育厅提供20090101加工整理）_Sheet1" xfId="1533"/>
    <cellStyle name="好_云南省2008年转移支付测算——州市本级考核部分及政策性测算" xfId="269"/>
    <cellStyle name="好_云南省2008年转移支付测算——州市本级考核部分及政策性测算 2" xfId="1302"/>
    <cellStyle name="好_云南省2008年转移支付测算——州市本级考核部分及政策性测算 3" xfId="1183"/>
    <cellStyle name="好_云南省2008年转移支付测算——州市本级考核部分及政策性测算 3 2" xfId="1939"/>
    <cellStyle name="好_云南省2008年转移支付测算——州市本级考核部分及政策性测算_Sheet1" xfId="2125"/>
    <cellStyle name="好_云南省2008年转移支付测算——州市本级考核部分及政策性测算_财力性转移支付2010年预算参考数" xfId="628"/>
    <cellStyle name="好_云南水利电力有限公司" xfId="2423"/>
    <cellStyle name="好_云南水利电力有限公司 2" xfId="1740"/>
    <cellStyle name="好_云南水利电力有限公司 3" xfId="1400"/>
    <cellStyle name="好_云南水利电力有限公司 3 2" xfId="610"/>
    <cellStyle name="好_云南水利电力有限公司_Sheet1" xfId="1845"/>
    <cellStyle name="好_指标四" xfId="193"/>
    <cellStyle name="好_指标四 2" xfId="1465"/>
    <cellStyle name="好_指标四 3" xfId="1480"/>
    <cellStyle name="好_指标四 3 2" xfId="2010"/>
    <cellStyle name="好_指标四_Sheet1" xfId="151"/>
    <cellStyle name="好_指标五" xfId="2194"/>
    <cellStyle name="好_重点民生支出需求测算表社保（农村低保）081112" xfId="299"/>
    <cellStyle name="好_专项发文" xfId="2189"/>
    <cellStyle name="好_自行调整差异系数顺序" xfId="1828"/>
    <cellStyle name="好_自行调整差异系数顺序_财力性转移支付2010年预算参考数" xfId="227"/>
    <cellStyle name="好_总人口" xfId="603"/>
    <cellStyle name="好_总人口_财力性转移支付2010年预算参考数" xfId="776"/>
    <cellStyle name="后继超级链接" xfId="48"/>
    <cellStyle name="后继超链接" xfId="2346"/>
    <cellStyle name="后继超链接 2" xfId="1950"/>
    <cellStyle name="后继超链接 3" xfId="1215"/>
    <cellStyle name="后继超链接 3 2" xfId="1858"/>
    <cellStyle name="后继超链接_Sheet1" xfId="2249"/>
    <cellStyle name="汇总 2" xfId="1342"/>
    <cellStyle name="汇总 2 2" xfId="280"/>
    <cellStyle name="汇总 2 3" xfId="926"/>
    <cellStyle name="汇总 2 4" xfId="934"/>
    <cellStyle name="汇总 2_Sheet1" xfId="2440"/>
    <cellStyle name="汇总 3" xfId="1064"/>
    <cellStyle name="汇总 3 2" xfId="2214"/>
    <cellStyle name="汇总 3 3" xfId="502"/>
    <cellStyle name="汇总 4" xfId="884"/>
    <cellStyle name="货币 2" xfId="59"/>
    <cellStyle name="货币 2 2" xfId="1838"/>
    <cellStyle name="货币 2 2 2" xfId="514"/>
    <cellStyle name="货币 2 2 2 2" xfId="11"/>
    <cellStyle name="货币 2 2 3" xfId="489"/>
    <cellStyle name="货币 2 2 3 2" xfId="118"/>
    <cellStyle name="货币 2 2 4" xfId="176"/>
    <cellStyle name="货币 2 3" xfId="1220"/>
    <cellStyle name="货币 2 3 2" xfId="519"/>
    <cellStyle name="货币 2 4" xfId="1271"/>
    <cellStyle name="货币 2 4 2" xfId="543"/>
    <cellStyle name="货币 2 5" xfId="2318"/>
    <cellStyle name="货币 2_2013新机制（指标文）(1)" xfId="1289"/>
    <cellStyle name="货币 3" xfId="1234"/>
    <cellStyle name="货币 3 2" xfId="1582"/>
    <cellStyle name="货币 3 2 2" xfId="2350"/>
    <cellStyle name="货币 3 3" xfId="1573"/>
    <cellStyle name="货币 3 4" xfId="1594"/>
    <cellStyle name="货币 4" xfId="1463"/>
    <cellStyle name="货币 4 2" xfId="852"/>
    <cellStyle name="貨幣 [0]_SGV" xfId="508"/>
    <cellStyle name="貨幣_SGV" xfId="217"/>
    <cellStyle name="计算 2" xfId="2115"/>
    <cellStyle name="计算 2 2" xfId="2093"/>
    <cellStyle name="计算 2 3" xfId="2165"/>
    <cellStyle name="计算 2 4" xfId="2358"/>
    <cellStyle name="计算 2_Sheet1" xfId="1519"/>
    <cellStyle name="计算 3" xfId="53"/>
    <cellStyle name="计算 3 2" xfId="1177"/>
    <cellStyle name="计算 3 3" xfId="240"/>
    <cellStyle name="计算 4" xfId="1070"/>
    <cellStyle name="检查单元格 2" xfId="1929"/>
    <cellStyle name="检查单元格 2 2" xfId="574"/>
    <cellStyle name="检查单元格 2 3" xfId="586"/>
    <cellStyle name="检查单元格 2 4" xfId="1701"/>
    <cellStyle name="检查单元格 2_Sheet1" xfId="2366"/>
    <cellStyle name="检查单元格 3" xfId="608"/>
    <cellStyle name="检查单元格 3 2" xfId="1979"/>
    <cellStyle name="检查单元格 3 3" xfId="108"/>
    <cellStyle name="检查单元格 4" xfId="2026"/>
    <cellStyle name="解释性文本 2" xfId="1791"/>
    <cellStyle name="解释性文本 2 2" xfId="2062"/>
    <cellStyle name="解释性文本 2 3" xfId="1832"/>
    <cellStyle name="解释性文本 2 4" xfId="1600"/>
    <cellStyle name="解释性文本 2_Sheet1" xfId="648"/>
    <cellStyle name="解释性文本 3" xfId="738"/>
    <cellStyle name="解释性文本 3 2" xfId="871"/>
    <cellStyle name="解释性文本 3 3" xfId="1723"/>
    <cellStyle name="解释性文本 4" xfId="164"/>
    <cellStyle name="借出原因" xfId="232"/>
    <cellStyle name="警告文本 2" xfId="1148"/>
    <cellStyle name="警告文本 2 2" xfId="578"/>
    <cellStyle name="警告文本 2 3" xfId="1048"/>
    <cellStyle name="警告文本 2 4" xfId="1417"/>
    <cellStyle name="警告文本 2_Sheet1" xfId="1870"/>
    <cellStyle name="警告文本 3" xfId="1568"/>
    <cellStyle name="警告文本 3 2" xfId="2433"/>
    <cellStyle name="警告文本 3 3" xfId="1682"/>
    <cellStyle name="警告文本 4" xfId="2097"/>
    <cellStyle name="链接单元格 2" xfId="927"/>
    <cellStyle name="链接单元格 2 2" xfId="399"/>
    <cellStyle name="链接单元格 2 3" xfId="274"/>
    <cellStyle name="链接单元格 2 4" xfId="751"/>
    <cellStyle name="链接单元格 2_Sheet1" xfId="1109"/>
    <cellStyle name="链接单元格 3" xfId="935"/>
    <cellStyle name="链接单元格 3 2" xfId="1530"/>
    <cellStyle name="链接单元格 3 3" xfId="753"/>
    <cellStyle name="链接单元格 4" xfId="369"/>
    <cellStyle name="霓付 [0]_ +Foil &amp; -FOIL &amp; PAPER" xfId="196"/>
    <cellStyle name="霓付_ +Foil &amp; -FOIL &amp; PAPER" xfId="106"/>
    <cellStyle name="烹拳 [0]_ +Foil &amp; -FOIL &amp; PAPER" xfId="287"/>
    <cellStyle name="烹拳_ +Foil &amp; -FOIL &amp; PAPER" xfId="1416"/>
    <cellStyle name="普通_ 白土" xfId="990"/>
    <cellStyle name="千分位[0]_ 白土" xfId="171"/>
    <cellStyle name="千分位_ 白土" xfId="275"/>
    <cellStyle name="千位[0]_ 方正PC" xfId="89"/>
    <cellStyle name="千位_ 方正PC" xfId="2153"/>
    <cellStyle name="千位分隔 2" xfId="1300"/>
    <cellStyle name="千位分隔 2 2" xfId="1637"/>
    <cellStyle name="千位分隔 2 2 2" xfId="2141"/>
    <cellStyle name="千位分隔 2 3" xfId="121"/>
    <cellStyle name="千位分隔 2 3 2" xfId="1906"/>
    <cellStyle name="千位分隔 2 4" xfId="1040"/>
    <cellStyle name="千位分隔 2_2013新机制（指标文）(1)" xfId="438"/>
    <cellStyle name="千位分隔 3" xfId="1563"/>
    <cellStyle name="千位分隔 3 2" xfId="1111"/>
    <cellStyle name="千位分隔 3 2 2" xfId="207"/>
    <cellStyle name="千位分隔 3 3" xfId="737"/>
    <cellStyle name="千位分隔 3 3 2" xfId="18"/>
    <cellStyle name="千位分隔 3 3 3" xfId="1454"/>
    <cellStyle name="千位分隔 3 4" xfId="2500"/>
    <cellStyle name="千位分隔[0] 2" xfId="978"/>
    <cellStyle name="千位分隔[0] 2 2" xfId="1789"/>
    <cellStyle name="千位分隔[0] 2 2 2" xfId="2061"/>
    <cellStyle name="千位分隔[0] 2 3" xfId="823"/>
    <cellStyle name="千位分隔[0] 2 3 2" xfId="873"/>
    <cellStyle name="千位分隔[0] 2 3 3" xfId="1728"/>
    <cellStyle name="千位分隔[0] 2 4" xfId="165"/>
    <cellStyle name="千位分隔[0] 3" xfId="1946"/>
    <cellStyle name="千位分隔[0] 5" xfId="1334"/>
    <cellStyle name="千位分季_新建 Microsoft Excel 工作表" xfId="375"/>
    <cellStyle name="钎霖_4岿角利" xfId="797"/>
    <cellStyle name="强调 1" xfId="1368"/>
    <cellStyle name="强调 1 2" xfId="3"/>
    <cellStyle name="强调 1 3" xfId="1908"/>
    <cellStyle name="强调 1 3 2" xfId="2268"/>
    <cellStyle name="强调 1_Sheet1" xfId="1435"/>
    <cellStyle name="强调 2" xfId="2375"/>
    <cellStyle name="强调 2 2" xfId="1260"/>
    <cellStyle name="强调 2 3" xfId="1219"/>
    <cellStyle name="强调 2 3 2" xfId="518"/>
    <cellStyle name="强调 2_2013新机制（指标文）(1)" xfId="2222"/>
    <cellStyle name="强调 3" xfId="498"/>
    <cellStyle name="强调 3 2" xfId="1921"/>
    <cellStyle name="强调 3 3" xfId="525"/>
    <cellStyle name="强调 3 3 2" xfId="1661"/>
    <cellStyle name="强调 3_Sheet1" xfId="124"/>
    <cellStyle name="强调文字颜色 1 2" xfId="1360"/>
    <cellStyle name="强调文字颜色 1 2 2" xfId="205"/>
    <cellStyle name="强调文字颜色 1 2 3" xfId="131"/>
    <cellStyle name="强调文字颜色 1 2 4" xfId="228"/>
    <cellStyle name="强调文字颜色 1 2_Sheet1" xfId="589"/>
    <cellStyle name="强调文字颜色 1 3" xfId="1738"/>
    <cellStyle name="强调文字颜色 1 3 2" xfId="338"/>
    <cellStyle name="强调文字颜色 1 3 3" xfId="159"/>
    <cellStyle name="强调文字颜色 1 4" xfId="45"/>
    <cellStyle name="强调文字颜色 2 2" xfId="1023"/>
    <cellStyle name="强调文字颜色 2 2 2" xfId="1853"/>
    <cellStyle name="强调文字颜色 2 2 3" xfId="1267"/>
    <cellStyle name="强调文字颜色 2 2 4" xfId="1652"/>
    <cellStyle name="强调文字颜色 2 2_Sheet1" xfId="2347"/>
    <cellStyle name="强调文字颜色 2 3" xfId="36"/>
    <cellStyle name="强调文字颜色 2 3 2" xfId="1275"/>
    <cellStyle name="强调文字颜色 2 3 3" xfId="1656"/>
    <cellStyle name="强调文字颜色 2 4" xfId="2456"/>
    <cellStyle name="强调文字颜色 3 2" xfId="2476"/>
    <cellStyle name="强调文字颜色 3 2 2" xfId="1476"/>
    <cellStyle name="强调文字颜色 3 2 3" xfId="133"/>
    <cellStyle name="强调文字颜色 3 2 4" xfId="2140"/>
    <cellStyle name="强调文字颜色 3 2_Sheet1" xfId="1221"/>
    <cellStyle name="强调文字颜色 3 3" xfId="1044"/>
    <cellStyle name="强调文字颜色 3 3 2" xfId="1867"/>
    <cellStyle name="强调文字颜色 3 3 3" xfId="535"/>
    <cellStyle name="强调文字颜色 3 4" xfId="2372"/>
    <cellStyle name="强调文字颜色 4 2" xfId="849"/>
    <cellStyle name="强调文字颜色 4 2 2" xfId="1837"/>
    <cellStyle name="强调文字颜色 4 2 3" xfId="1510"/>
    <cellStyle name="强调文字颜色 4 2 4" xfId="360"/>
    <cellStyle name="强调文字颜色 4 2_Sheet1" xfId="1042"/>
    <cellStyle name="强调文字颜色 4 3" xfId="319"/>
    <cellStyle name="强调文字颜色 4 3 2" xfId="61"/>
    <cellStyle name="强调文字颜色 4 3 3" xfId="857"/>
    <cellStyle name="强调文字颜色 4 4" xfId="2327"/>
    <cellStyle name="强调文字颜色 5 2" xfId="2478"/>
    <cellStyle name="强调文字颜色 5 2 2" xfId="1032"/>
    <cellStyle name="强调文字颜色 5 2 3" xfId="343"/>
    <cellStyle name="强调文字颜色 5 2 4" xfId="1448"/>
    <cellStyle name="强调文字颜色 5 2_Sheet1" xfId="943"/>
    <cellStyle name="强调文字颜色 5 3" xfId="1672"/>
    <cellStyle name="强调文字颜色 5 3 2" xfId="136"/>
    <cellStyle name="强调文字颜色 5 3 3" xfId="21"/>
    <cellStyle name="强调文字颜色 5 4" xfId="839"/>
    <cellStyle name="强调文字颜色 6 2" xfId="706"/>
    <cellStyle name="强调文字颜色 6 2 2" xfId="925"/>
    <cellStyle name="强调文字颜色 6 2 3" xfId="1614"/>
    <cellStyle name="强调文字颜色 6 2 4" xfId="1691"/>
    <cellStyle name="强调文字颜色 6 2_Sheet1" xfId="2187"/>
    <cellStyle name="强调文字颜色 6 3" xfId="261"/>
    <cellStyle name="强调文字颜色 6 3 2" xfId="141"/>
    <cellStyle name="强调文字颜色 6 3 3" xfId="1494"/>
    <cellStyle name="强调文字颜色 6 4" xfId="2077"/>
    <cellStyle name="日期" xfId="1876"/>
    <cellStyle name="商品名称" xfId="1299"/>
    <cellStyle name="适中 2" xfId="1964"/>
    <cellStyle name="适中 2 2" xfId="157"/>
    <cellStyle name="适中 2 3" xfId="1916"/>
    <cellStyle name="适中 2 4" xfId="1348"/>
    <cellStyle name="适中 2_Sheet1" xfId="497"/>
    <cellStyle name="适中 3" xfId="2474"/>
    <cellStyle name="适中 3 2" xfId="1967"/>
    <cellStyle name="适中 3 3" xfId="2369"/>
    <cellStyle name="适中 4" xfId="1208"/>
    <cellStyle name="输出 2" xfId="2058"/>
    <cellStyle name="输出 2 2" xfId="2037"/>
    <cellStyle name="输出 2 3" xfId="203"/>
    <cellStyle name="输出 2 4" xfId="301"/>
    <cellStyle name="输出 2_Sheet1" xfId="181"/>
    <cellStyle name="输出 3" xfId="1896"/>
    <cellStyle name="输出 3 2" xfId="1717"/>
    <cellStyle name="输出 3 3" xfId="620"/>
    <cellStyle name="输出 4" xfId="6"/>
    <cellStyle name="输入 2" xfId="2379"/>
    <cellStyle name="输入 2 2" xfId="1390"/>
    <cellStyle name="输入 2 3" xfId="348"/>
    <cellStyle name="输入 2 4" xfId="2313"/>
    <cellStyle name="输入 2_Sheet1" xfId="1282"/>
    <cellStyle name="输入 3" xfId="2117"/>
    <cellStyle name="输入 3 2" xfId="1373"/>
    <cellStyle name="输入 3 3" xfId="1842"/>
    <cellStyle name="输入 4" xfId="353"/>
    <cellStyle name="数量" xfId="145"/>
    <cellStyle name="数字" xfId="307"/>
    <cellStyle name="数字 2" xfId="1008"/>
    <cellStyle name="数字 3" xfId="2175"/>
    <cellStyle name="数字_2013新机制（指标文）(1)" xfId="265"/>
    <cellStyle name="㼿㼿㼿㼿㼿㼿" xfId="2368"/>
    <cellStyle name="㼿㼿㼿㼿㼿㼿 2" xfId="754"/>
    <cellStyle name="㼿㼿㼿㼿㼿㼿 3" xfId="2432"/>
    <cellStyle name="㼿㼿㼿㼿㼿㼿_Sheet1" xfId="1727"/>
    <cellStyle name="㼿㼿㼿㼿㼿㼿㼿㼿㼿㼿㼿?" xfId="536"/>
    <cellStyle name="㼿㼿㼿㼿㼿㼿㼿㼿㼿㼿㼿? 2" xfId="2139"/>
    <cellStyle name="㼿㼿㼿㼿㼿㼿㼿㼿㼿㼿㼿? 3" xfId="1961"/>
    <cellStyle name="㼿㼿㼿㼿㼿㼿㼿㼿㼿㼿㼿?_Sheet1" xfId="2483"/>
    <cellStyle name="未定义" xfId="2229"/>
    <cellStyle name="小数" xfId="832"/>
    <cellStyle name="小数 2" xfId="1648"/>
    <cellStyle name="小数 3" xfId="2192"/>
    <cellStyle name="小数_2013新机制（指标文）(1)" xfId="1877"/>
    <cellStyle name="样式 1" xfId="2481"/>
    <cellStyle name="一般_SGV" xfId="1125"/>
    <cellStyle name="昗弨_Pacific Region P&amp;L" xfId="293"/>
    <cellStyle name="寘嬫愗傝 [0.00]_Region Orders (2)" xfId="7"/>
    <cellStyle name="寘嬫愗傝_Region Orders (2)" xfId="170"/>
    <cellStyle name="注释 2" xfId="1722"/>
    <cellStyle name="注释 2 2" xfId="2412"/>
    <cellStyle name="注释 2 3" xfId="139"/>
    <cellStyle name="注释 3" xfId="2257"/>
    <cellStyle name="注释 3 2" xfId="605"/>
    <cellStyle name="注释 3 3" xfId="119"/>
    <cellStyle name="注释 4" xfId="304"/>
    <cellStyle name="콤마 [0]_BOILER-CO1" xfId="2498"/>
    <cellStyle name="콤마_BOILER-CO1" xfId="152"/>
    <cellStyle name="통화 [0]_BOILER-CO1" xfId="62"/>
    <cellStyle name="통화_BOILER-CO1" xfId="1312"/>
    <cellStyle name="표준_0N-HANDLING " xfId="1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G15" sqref="G15"/>
    </sheetView>
  </sheetViews>
  <sheetFormatPr defaultColWidth="9" defaultRowHeight="14.25"/>
  <cols>
    <col min="1" max="1" width="11" customWidth="1"/>
    <col min="2" max="2" width="16" style="1" customWidth="1"/>
    <col min="3" max="3" width="10.375" style="1" hidden="1" customWidth="1"/>
    <col min="4" max="4" width="15.75" style="1" customWidth="1"/>
    <col min="5" max="5" width="17.25" style="1" customWidth="1"/>
    <col min="6" max="6" width="18.5" style="1" customWidth="1"/>
    <col min="7" max="7" width="19.25" style="1" customWidth="1"/>
  </cols>
  <sheetData>
    <row r="1" spans="1:7" ht="20.25">
      <c r="A1" s="6" t="s">
        <v>0</v>
      </c>
      <c r="B1" s="7"/>
      <c r="C1" s="7"/>
      <c r="D1" s="8"/>
      <c r="E1" s="8"/>
      <c r="F1" s="8"/>
    </row>
    <row r="2" spans="1:7" ht="57.75" customHeight="1">
      <c r="A2" s="42" t="s">
        <v>1</v>
      </c>
      <c r="B2" s="42"/>
      <c r="C2" s="42"/>
      <c r="D2" s="42"/>
      <c r="E2" s="42"/>
      <c r="F2" s="42"/>
      <c r="G2" s="42"/>
    </row>
    <row r="3" spans="1:7" ht="25.5" customHeight="1">
      <c r="A3" s="9"/>
      <c r="B3" s="9"/>
      <c r="C3" s="9"/>
      <c r="D3" s="9"/>
      <c r="E3" s="9"/>
      <c r="F3" s="9"/>
      <c r="G3" s="20" t="s">
        <v>2</v>
      </c>
    </row>
    <row r="4" spans="1:7" ht="44.25" customHeight="1">
      <c r="A4" s="43" t="s">
        <v>3</v>
      </c>
      <c r="B4" s="43"/>
      <c r="C4" s="10"/>
      <c r="D4" s="11" t="s">
        <v>4</v>
      </c>
      <c r="E4" s="11" t="s">
        <v>5</v>
      </c>
      <c r="F4" s="11" t="s">
        <v>6</v>
      </c>
      <c r="G4" s="3" t="s">
        <v>7</v>
      </c>
    </row>
    <row r="5" spans="1:7" ht="15.75" customHeight="1">
      <c r="A5" s="12" t="s">
        <v>8</v>
      </c>
      <c r="B5" s="13"/>
      <c r="C5" s="13"/>
      <c r="D5" s="14">
        <f>SUM(D6,D16,D26,D32,D45,D58,D69,D81,D86,D94,D108,D120,D126,D140)</f>
        <v>175400</v>
      </c>
      <c r="E5" s="14">
        <f>SUM(E6,E16,E26,E32,E45,E58,E69,E81,E86,E94,E108,E120,E126,E140)</f>
        <v>157500</v>
      </c>
      <c r="F5" s="14">
        <f>SUM(F6,F16,F26,F32,F45,F58,F69,F81,F86,F94,F108,F120,F126,F140)</f>
        <v>17900</v>
      </c>
      <c r="G5" s="21"/>
    </row>
    <row r="6" spans="1:7" ht="15.75" customHeight="1">
      <c r="A6" s="41" t="s">
        <v>9</v>
      </c>
      <c r="B6" s="2" t="s">
        <v>10</v>
      </c>
      <c r="C6" s="15"/>
      <c r="D6" s="14">
        <f>SUM(D7:D15)</f>
        <v>10461</v>
      </c>
      <c r="E6" s="14">
        <f t="shared" ref="E6:F6" si="0">SUM(E7:E15)</f>
        <v>8758</v>
      </c>
      <c r="F6" s="14">
        <f t="shared" si="0"/>
        <v>1703</v>
      </c>
      <c r="G6" s="21"/>
    </row>
    <row r="7" spans="1:7" s="5" customFormat="1" ht="15.75" customHeight="1">
      <c r="A7" s="41"/>
      <c r="B7" s="4" t="s">
        <v>11</v>
      </c>
      <c r="C7" s="16" t="s">
        <v>11</v>
      </c>
      <c r="D7" s="17">
        <v>902</v>
      </c>
      <c r="E7" s="17">
        <v>469</v>
      </c>
      <c r="F7" s="17">
        <v>433</v>
      </c>
      <c r="G7" s="22"/>
    </row>
    <row r="8" spans="1:7" s="5" customFormat="1" ht="15.75" customHeight="1">
      <c r="A8" s="41"/>
      <c r="B8" s="4" t="s">
        <v>12</v>
      </c>
      <c r="C8" s="16" t="s">
        <v>12</v>
      </c>
      <c r="D8" s="17">
        <v>527</v>
      </c>
      <c r="E8" s="17">
        <v>505</v>
      </c>
      <c r="F8" s="17">
        <v>22</v>
      </c>
      <c r="G8" s="22"/>
    </row>
    <row r="9" spans="1:7" s="5" customFormat="1" ht="15.75" customHeight="1">
      <c r="A9" s="41"/>
      <c r="B9" s="4" t="s">
        <v>13</v>
      </c>
      <c r="C9" s="16" t="s">
        <v>13</v>
      </c>
      <c r="D9" s="17">
        <v>1123</v>
      </c>
      <c r="E9" s="17">
        <v>826</v>
      </c>
      <c r="F9" s="17">
        <v>297</v>
      </c>
      <c r="G9" s="22"/>
    </row>
    <row r="10" spans="1:7" s="5" customFormat="1" ht="15.75" customHeight="1">
      <c r="A10" s="41"/>
      <c r="B10" s="4" t="s">
        <v>14</v>
      </c>
      <c r="C10" s="16" t="s">
        <v>14</v>
      </c>
      <c r="D10" s="17">
        <v>576</v>
      </c>
      <c r="E10" s="17">
        <v>536</v>
      </c>
      <c r="F10" s="17">
        <v>40</v>
      </c>
      <c r="G10" s="22"/>
    </row>
    <row r="11" spans="1:7" s="5" customFormat="1" ht="15.75" customHeight="1">
      <c r="A11" s="41"/>
      <c r="B11" s="4" t="s">
        <v>15</v>
      </c>
      <c r="C11" s="16" t="s">
        <v>15</v>
      </c>
      <c r="D11" s="17">
        <v>854</v>
      </c>
      <c r="E11" s="17">
        <v>793</v>
      </c>
      <c r="F11" s="17">
        <v>61</v>
      </c>
      <c r="G11" s="22"/>
    </row>
    <row r="12" spans="1:7" s="5" customFormat="1" ht="15.75" customHeight="1">
      <c r="A12" s="41"/>
      <c r="B12" s="4" t="s">
        <v>16</v>
      </c>
      <c r="C12" s="16" t="s">
        <v>16</v>
      </c>
      <c r="D12" s="17">
        <v>735</v>
      </c>
      <c r="E12" s="17">
        <v>590</v>
      </c>
      <c r="F12" s="17">
        <v>145</v>
      </c>
      <c r="G12" s="22"/>
    </row>
    <row r="13" spans="1:7" s="5" customFormat="1" ht="15.75" customHeight="1">
      <c r="A13" s="41"/>
      <c r="B13" s="4" t="s">
        <v>17</v>
      </c>
      <c r="C13" s="16" t="s">
        <v>17</v>
      </c>
      <c r="D13" s="17">
        <v>894</v>
      </c>
      <c r="E13" s="17">
        <v>810</v>
      </c>
      <c r="F13" s="17">
        <v>84</v>
      </c>
      <c r="G13" s="22"/>
    </row>
    <row r="14" spans="1:7" ht="15.75" customHeight="1">
      <c r="A14" s="41"/>
      <c r="B14" s="4" t="s">
        <v>18</v>
      </c>
      <c r="C14" s="16" t="s">
        <v>18</v>
      </c>
      <c r="D14" s="17">
        <v>2715</v>
      </c>
      <c r="E14" s="17">
        <v>2328</v>
      </c>
      <c r="F14" s="17">
        <v>387</v>
      </c>
      <c r="G14" s="22"/>
    </row>
    <row r="15" spans="1:7" ht="15.75" customHeight="1">
      <c r="A15" s="41"/>
      <c r="B15" s="4" t="s">
        <v>19</v>
      </c>
      <c r="C15" s="16" t="s">
        <v>19</v>
      </c>
      <c r="D15" s="17">
        <v>2135</v>
      </c>
      <c r="E15" s="17">
        <v>1901</v>
      </c>
      <c r="F15" s="17">
        <v>234</v>
      </c>
      <c r="G15" s="22"/>
    </row>
    <row r="16" spans="1:7" ht="15.75" customHeight="1">
      <c r="A16" s="41" t="s">
        <v>20</v>
      </c>
      <c r="B16" s="2" t="s">
        <v>10</v>
      </c>
      <c r="C16" s="15"/>
      <c r="D16" s="14">
        <v>8139</v>
      </c>
      <c r="E16" s="14">
        <v>7529</v>
      </c>
      <c r="F16" s="14">
        <v>610</v>
      </c>
      <c r="G16" s="21"/>
    </row>
    <row r="17" spans="1:7" s="5" customFormat="1" ht="15.75" customHeight="1">
      <c r="A17" s="41"/>
      <c r="B17" s="4" t="s">
        <v>21</v>
      </c>
      <c r="C17" s="16" t="s">
        <v>21</v>
      </c>
      <c r="D17" s="17">
        <v>527</v>
      </c>
      <c r="E17" s="17">
        <v>442</v>
      </c>
      <c r="F17" s="17">
        <v>85</v>
      </c>
      <c r="G17" s="22"/>
    </row>
    <row r="18" spans="1:7" s="5" customFormat="1" ht="15.75" customHeight="1">
      <c r="A18" s="41"/>
      <c r="B18" s="4" t="s">
        <v>22</v>
      </c>
      <c r="C18" s="16" t="s">
        <v>22</v>
      </c>
      <c r="D18" s="17">
        <v>311</v>
      </c>
      <c r="E18" s="17">
        <v>293</v>
      </c>
      <c r="F18" s="17">
        <v>18</v>
      </c>
      <c r="G18" s="22"/>
    </row>
    <row r="19" spans="1:7" s="5" customFormat="1" ht="15.75" customHeight="1">
      <c r="A19" s="41"/>
      <c r="B19" s="4" t="s">
        <v>23</v>
      </c>
      <c r="C19" s="16" t="s">
        <v>23</v>
      </c>
      <c r="D19" s="17">
        <v>339</v>
      </c>
      <c r="E19" s="17">
        <v>305</v>
      </c>
      <c r="F19" s="17">
        <v>34</v>
      </c>
      <c r="G19" s="22"/>
    </row>
    <row r="20" spans="1:7" s="5" customFormat="1" ht="15.75" customHeight="1">
      <c r="A20" s="41"/>
      <c r="B20" s="4" t="s">
        <v>24</v>
      </c>
      <c r="C20" s="16" t="s">
        <v>24</v>
      </c>
      <c r="D20" s="17">
        <v>269</v>
      </c>
      <c r="E20" s="17">
        <v>306</v>
      </c>
      <c r="F20" s="17">
        <v>-37</v>
      </c>
      <c r="G20" s="22"/>
    </row>
    <row r="21" spans="1:7" ht="15.75" customHeight="1">
      <c r="A21" s="41"/>
      <c r="B21" s="4" t="s">
        <v>25</v>
      </c>
      <c r="C21" s="16" t="s">
        <v>25</v>
      </c>
      <c r="D21" s="17">
        <v>675</v>
      </c>
      <c r="E21" s="17">
        <v>650</v>
      </c>
      <c r="F21" s="17">
        <v>25</v>
      </c>
      <c r="G21" s="22"/>
    </row>
    <row r="22" spans="1:7" ht="15.75" customHeight="1">
      <c r="A22" s="41"/>
      <c r="B22" s="4" t="s">
        <v>26</v>
      </c>
      <c r="C22" s="16" t="s">
        <v>26</v>
      </c>
      <c r="D22" s="17">
        <v>1985</v>
      </c>
      <c r="E22" s="17">
        <v>1880</v>
      </c>
      <c r="F22" s="17">
        <v>105</v>
      </c>
      <c r="G22" s="22"/>
    </row>
    <row r="23" spans="1:7" ht="15.75" customHeight="1">
      <c r="A23" s="41"/>
      <c r="B23" s="4" t="s">
        <v>27</v>
      </c>
      <c r="C23" s="16" t="s">
        <v>27</v>
      </c>
      <c r="D23" s="17">
        <v>1665</v>
      </c>
      <c r="E23" s="17">
        <v>1524</v>
      </c>
      <c r="F23" s="17">
        <v>141</v>
      </c>
      <c r="G23" s="22"/>
    </row>
    <row r="24" spans="1:7" ht="15.75" customHeight="1">
      <c r="A24" s="41"/>
      <c r="B24" s="4" t="s">
        <v>28</v>
      </c>
      <c r="C24" s="16" t="s">
        <v>28</v>
      </c>
      <c r="D24" s="17">
        <v>1454</v>
      </c>
      <c r="E24" s="17">
        <v>1279</v>
      </c>
      <c r="F24" s="17">
        <v>175</v>
      </c>
      <c r="G24" s="22"/>
    </row>
    <row r="25" spans="1:7" ht="15.75" customHeight="1">
      <c r="A25" s="41"/>
      <c r="B25" s="4" t="s">
        <v>29</v>
      </c>
      <c r="C25" s="16" t="s">
        <v>29</v>
      </c>
      <c r="D25" s="17">
        <v>914</v>
      </c>
      <c r="E25" s="17">
        <v>850</v>
      </c>
      <c r="F25" s="17">
        <v>64</v>
      </c>
      <c r="G25" s="22"/>
    </row>
    <row r="26" spans="1:7" ht="15.75" customHeight="1">
      <c r="A26" s="41" t="s">
        <v>30</v>
      </c>
      <c r="B26" s="2" t="s">
        <v>10</v>
      </c>
      <c r="C26" s="15"/>
      <c r="D26" s="14">
        <v>5542</v>
      </c>
      <c r="E26" s="14">
        <v>4967</v>
      </c>
      <c r="F26" s="14">
        <v>575</v>
      </c>
      <c r="G26" s="21"/>
    </row>
    <row r="27" spans="1:7" ht="15.75" customHeight="1">
      <c r="A27" s="41"/>
      <c r="B27" s="4" t="s">
        <v>31</v>
      </c>
      <c r="C27" s="16" t="s">
        <v>31</v>
      </c>
      <c r="D27" s="17">
        <v>974</v>
      </c>
      <c r="E27" s="17">
        <v>777</v>
      </c>
      <c r="F27" s="17">
        <v>197</v>
      </c>
      <c r="G27" s="22"/>
    </row>
    <row r="28" spans="1:7" ht="15.75" customHeight="1">
      <c r="A28" s="41"/>
      <c r="B28" s="4" t="s">
        <v>32</v>
      </c>
      <c r="C28" s="16" t="s">
        <v>32</v>
      </c>
      <c r="D28" s="17">
        <v>790</v>
      </c>
      <c r="E28" s="17">
        <v>646</v>
      </c>
      <c r="F28" s="17">
        <v>144</v>
      </c>
      <c r="G28" s="22"/>
    </row>
    <row r="29" spans="1:7" ht="15.75" customHeight="1">
      <c r="A29" s="41"/>
      <c r="B29" s="4" t="s">
        <v>33</v>
      </c>
      <c r="C29" s="16" t="s">
        <v>33</v>
      </c>
      <c r="D29" s="17">
        <v>1714</v>
      </c>
      <c r="E29" s="17">
        <v>1486</v>
      </c>
      <c r="F29" s="17">
        <v>228</v>
      </c>
      <c r="G29" s="22"/>
    </row>
    <row r="30" spans="1:7" ht="15.75" customHeight="1">
      <c r="A30" s="41"/>
      <c r="B30" s="4" t="s">
        <v>34</v>
      </c>
      <c r="C30" s="16" t="s">
        <v>34</v>
      </c>
      <c r="D30" s="17">
        <v>1372</v>
      </c>
      <c r="E30" s="17">
        <v>1237</v>
      </c>
      <c r="F30" s="17">
        <v>135</v>
      </c>
      <c r="G30" s="22"/>
    </row>
    <row r="31" spans="1:7" ht="15.75" customHeight="1">
      <c r="A31" s="41"/>
      <c r="B31" s="4" t="s">
        <v>35</v>
      </c>
      <c r="C31" s="16" t="s">
        <v>35</v>
      </c>
      <c r="D31" s="17">
        <v>692</v>
      </c>
      <c r="E31" s="17">
        <v>821</v>
      </c>
      <c r="F31" s="17">
        <v>-129</v>
      </c>
      <c r="G31" s="22"/>
    </row>
    <row r="32" spans="1:7" ht="15.75" customHeight="1">
      <c r="A32" s="41" t="s">
        <v>36</v>
      </c>
      <c r="B32" s="2" t="s">
        <v>10</v>
      </c>
      <c r="C32" s="15"/>
      <c r="D32" s="14">
        <v>25194</v>
      </c>
      <c r="E32" s="14">
        <v>18863</v>
      </c>
      <c r="F32" s="14">
        <v>6331</v>
      </c>
      <c r="G32" s="21"/>
    </row>
    <row r="33" spans="1:7" ht="15.75" customHeight="1">
      <c r="A33" s="41"/>
      <c r="B33" s="4" t="s">
        <v>37</v>
      </c>
      <c r="C33" s="16" t="s">
        <v>37</v>
      </c>
      <c r="D33" s="17">
        <v>928</v>
      </c>
      <c r="E33" s="17">
        <v>696</v>
      </c>
      <c r="F33" s="17">
        <v>232</v>
      </c>
      <c r="G33" s="22"/>
    </row>
    <row r="34" spans="1:7" ht="15.75" customHeight="1">
      <c r="A34" s="41"/>
      <c r="B34" s="4" t="s">
        <v>38</v>
      </c>
      <c r="C34" s="16" t="s">
        <v>38</v>
      </c>
      <c r="D34" s="17">
        <v>937</v>
      </c>
      <c r="E34" s="17">
        <v>703</v>
      </c>
      <c r="F34" s="17">
        <v>234</v>
      </c>
      <c r="G34" s="22"/>
    </row>
    <row r="35" spans="1:7" ht="15.75" customHeight="1">
      <c r="A35" s="41"/>
      <c r="B35" s="18" t="s">
        <v>39</v>
      </c>
      <c r="C35" s="16" t="s">
        <v>39</v>
      </c>
      <c r="D35" s="17">
        <v>719</v>
      </c>
      <c r="E35" s="17">
        <v>540</v>
      </c>
      <c r="F35" s="17">
        <v>179</v>
      </c>
      <c r="G35" s="22"/>
    </row>
    <row r="36" spans="1:7" ht="15.75" customHeight="1">
      <c r="A36" s="41"/>
      <c r="B36" s="18" t="s">
        <v>40</v>
      </c>
      <c r="C36" s="16" t="s">
        <v>40</v>
      </c>
      <c r="D36" s="17">
        <v>666</v>
      </c>
      <c r="E36" s="17">
        <v>500</v>
      </c>
      <c r="F36" s="17">
        <v>166</v>
      </c>
      <c r="G36" s="22"/>
    </row>
    <row r="37" spans="1:7" ht="15.75" customHeight="1">
      <c r="A37" s="41"/>
      <c r="B37" s="18" t="s">
        <v>41</v>
      </c>
      <c r="C37" s="16" t="s">
        <v>41</v>
      </c>
      <c r="D37" s="17">
        <v>624</v>
      </c>
      <c r="E37" s="17">
        <v>468</v>
      </c>
      <c r="F37" s="17">
        <v>156</v>
      </c>
      <c r="G37" s="22"/>
    </row>
    <row r="38" spans="1:7" ht="15.75" customHeight="1">
      <c r="A38" s="41"/>
      <c r="B38" s="4" t="s">
        <v>42</v>
      </c>
      <c r="C38" s="16" t="s">
        <v>42</v>
      </c>
      <c r="D38" s="17">
        <v>3250</v>
      </c>
      <c r="E38" s="17">
        <v>2438</v>
      </c>
      <c r="F38" s="17">
        <v>812</v>
      </c>
      <c r="G38" s="22"/>
    </row>
    <row r="39" spans="1:7" ht="15.75" customHeight="1">
      <c r="A39" s="41"/>
      <c r="B39" s="4" t="s">
        <v>43</v>
      </c>
      <c r="C39" s="16" t="s">
        <v>43</v>
      </c>
      <c r="D39" s="17">
        <v>4140</v>
      </c>
      <c r="E39" s="17">
        <v>3065</v>
      </c>
      <c r="F39" s="17">
        <v>1075</v>
      </c>
      <c r="G39" s="22"/>
    </row>
    <row r="40" spans="1:7" ht="15.75" customHeight="1">
      <c r="A40" s="41"/>
      <c r="B40" s="4" t="s">
        <v>44</v>
      </c>
      <c r="C40" s="16" t="s">
        <v>44</v>
      </c>
      <c r="D40" s="17">
        <v>1476</v>
      </c>
      <c r="E40" s="17">
        <v>1107</v>
      </c>
      <c r="F40" s="17">
        <v>369</v>
      </c>
      <c r="G40" s="22"/>
    </row>
    <row r="41" spans="1:7" ht="15.75" customHeight="1">
      <c r="A41" s="41"/>
      <c r="B41" s="4" t="s">
        <v>45</v>
      </c>
      <c r="C41" s="16" t="s">
        <v>45</v>
      </c>
      <c r="D41" s="17">
        <v>2344</v>
      </c>
      <c r="E41" s="17">
        <v>1759</v>
      </c>
      <c r="F41" s="17">
        <v>585</v>
      </c>
      <c r="G41" s="22"/>
    </row>
    <row r="42" spans="1:7" ht="15.75" customHeight="1">
      <c r="A42" s="41"/>
      <c r="B42" s="4" t="s">
        <v>46</v>
      </c>
      <c r="C42" s="16" t="s">
        <v>46</v>
      </c>
      <c r="D42" s="17">
        <v>2717</v>
      </c>
      <c r="E42" s="17">
        <v>2039</v>
      </c>
      <c r="F42" s="17">
        <v>678</v>
      </c>
      <c r="G42" s="22"/>
    </row>
    <row r="43" spans="1:7" ht="15.75" customHeight="1">
      <c r="A43" s="41"/>
      <c r="B43" s="4" t="s">
        <v>47</v>
      </c>
      <c r="C43" s="16" t="s">
        <v>47</v>
      </c>
      <c r="D43" s="17">
        <v>3923</v>
      </c>
      <c r="E43" s="17">
        <v>2943</v>
      </c>
      <c r="F43" s="17">
        <v>980</v>
      </c>
      <c r="G43" s="22"/>
    </row>
    <row r="44" spans="1:7" ht="15.75" customHeight="1">
      <c r="A44" s="41"/>
      <c r="B44" s="4" t="s">
        <v>48</v>
      </c>
      <c r="C44" s="16" t="s">
        <v>48</v>
      </c>
      <c r="D44" s="17">
        <v>3470</v>
      </c>
      <c r="E44" s="17">
        <v>2605</v>
      </c>
      <c r="F44" s="17">
        <v>865</v>
      </c>
      <c r="G44" s="22"/>
    </row>
    <row r="45" spans="1:7" ht="15.75" customHeight="1">
      <c r="A45" s="41" t="s">
        <v>49</v>
      </c>
      <c r="B45" s="2" t="s">
        <v>10</v>
      </c>
      <c r="C45" s="15"/>
      <c r="D45" s="14">
        <v>18471</v>
      </c>
      <c r="E45" s="14">
        <v>17216</v>
      </c>
      <c r="F45" s="14">
        <v>1255</v>
      </c>
      <c r="G45" s="21"/>
    </row>
    <row r="46" spans="1:7" ht="15.75" customHeight="1">
      <c r="A46" s="41"/>
      <c r="B46" s="4" t="s">
        <v>50</v>
      </c>
      <c r="C46" s="16" t="s">
        <v>50</v>
      </c>
      <c r="D46" s="17">
        <v>816</v>
      </c>
      <c r="E46" s="17">
        <v>643</v>
      </c>
      <c r="F46" s="17">
        <v>173</v>
      </c>
      <c r="G46" s="22"/>
    </row>
    <row r="47" spans="1:7" ht="15.75" customHeight="1">
      <c r="A47" s="41"/>
      <c r="B47" s="18" t="s">
        <v>51</v>
      </c>
      <c r="C47" s="16" t="s">
        <v>51</v>
      </c>
      <c r="D47" s="17">
        <v>597</v>
      </c>
      <c r="E47" s="17">
        <v>626</v>
      </c>
      <c r="F47" s="17">
        <v>-29</v>
      </c>
      <c r="G47" s="22"/>
    </row>
    <row r="48" spans="1:7" ht="15.75" customHeight="1">
      <c r="A48" s="41"/>
      <c r="B48" s="18" t="s">
        <v>52</v>
      </c>
      <c r="C48" s="16" t="s">
        <v>52</v>
      </c>
      <c r="D48" s="17">
        <v>494</v>
      </c>
      <c r="E48" s="17">
        <v>543</v>
      </c>
      <c r="F48" s="17">
        <v>-49</v>
      </c>
      <c r="G48" s="22"/>
    </row>
    <row r="49" spans="1:7" ht="15.75" customHeight="1">
      <c r="A49" s="41"/>
      <c r="B49" s="4" t="s">
        <v>53</v>
      </c>
      <c r="C49" s="16" t="s">
        <v>53</v>
      </c>
      <c r="D49" s="17">
        <v>1995</v>
      </c>
      <c r="E49" s="17">
        <v>2057</v>
      </c>
      <c r="F49" s="17">
        <v>-62</v>
      </c>
      <c r="G49" s="22"/>
    </row>
    <row r="50" spans="1:7" ht="15.75" customHeight="1">
      <c r="A50" s="41"/>
      <c r="B50" s="4" t="s">
        <v>54</v>
      </c>
      <c r="C50" s="16" t="s">
        <v>54</v>
      </c>
      <c r="D50" s="17">
        <v>1658</v>
      </c>
      <c r="E50" s="17">
        <v>1493</v>
      </c>
      <c r="F50" s="17">
        <v>165</v>
      </c>
      <c r="G50" s="22"/>
    </row>
    <row r="51" spans="1:7" ht="15.75" customHeight="1">
      <c r="A51" s="41"/>
      <c r="B51" s="4" t="s">
        <v>55</v>
      </c>
      <c r="C51" s="16" t="s">
        <v>55</v>
      </c>
      <c r="D51" s="17">
        <v>2688</v>
      </c>
      <c r="E51" s="17">
        <v>2528</v>
      </c>
      <c r="F51" s="17">
        <v>160</v>
      </c>
      <c r="G51" s="22"/>
    </row>
    <row r="52" spans="1:7" ht="15.75" customHeight="1">
      <c r="A52" s="41"/>
      <c r="B52" s="4" t="s">
        <v>56</v>
      </c>
      <c r="C52" s="16" t="s">
        <v>56</v>
      </c>
      <c r="D52" s="17">
        <v>1929</v>
      </c>
      <c r="E52" s="17">
        <v>1615</v>
      </c>
      <c r="F52" s="17">
        <v>314</v>
      </c>
      <c r="G52" s="22"/>
    </row>
    <row r="53" spans="1:7" ht="15.75" customHeight="1">
      <c r="A53" s="41"/>
      <c r="B53" s="4" t="s">
        <v>57</v>
      </c>
      <c r="C53" s="16" t="s">
        <v>57</v>
      </c>
      <c r="D53" s="17">
        <v>2028</v>
      </c>
      <c r="E53" s="17">
        <v>1757</v>
      </c>
      <c r="F53" s="17">
        <v>271</v>
      </c>
      <c r="G53" s="22"/>
    </row>
    <row r="54" spans="1:7" ht="15.75" customHeight="1">
      <c r="A54" s="41"/>
      <c r="B54" s="4" t="s">
        <v>58</v>
      </c>
      <c r="C54" s="16" t="s">
        <v>58</v>
      </c>
      <c r="D54" s="17">
        <v>1948</v>
      </c>
      <c r="E54" s="17">
        <v>1535</v>
      </c>
      <c r="F54" s="17">
        <v>413</v>
      </c>
      <c r="G54" s="22"/>
    </row>
    <row r="55" spans="1:7" ht="15.75" customHeight="1">
      <c r="A55" s="41"/>
      <c r="B55" s="4" t="s">
        <v>59</v>
      </c>
      <c r="C55" s="16" t="s">
        <v>59</v>
      </c>
      <c r="D55" s="17">
        <v>1752</v>
      </c>
      <c r="E55" s="17">
        <v>2078</v>
      </c>
      <c r="F55" s="17">
        <v>-326</v>
      </c>
      <c r="G55" s="22"/>
    </row>
    <row r="56" spans="1:7" ht="15.75" customHeight="1">
      <c r="A56" s="41"/>
      <c r="B56" s="4" t="s">
        <v>60</v>
      </c>
      <c r="C56" s="16" t="s">
        <v>60</v>
      </c>
      <c r="D56" s="17">
        <v>1195</v>
      </c>
      <c r="E56" s="17">
        <v>1051</v>
      </c>
      <c r="F56" s="17">
        <v>144</v>
      </c>
      <c r="G56" s="22"/>
    </row>
    <row r="57" spans="1:7" ht="15.75" customHeight="1">
      <c r="A57" s="41"/>
      <c r="B57" s="4" t="s">
        <v>61</v>
      </c>
      <c r="C57" s="16" t="s">
        <v>61</v>
      </c>
      <c r="D57" s="17">
        <v>1371</v>
      </c>
      <c r="E57" s="17">
        <v>1290</v>
      </c>
      <c r="F57" s="17">
        <v>81</v>
      </c>
      <c r="G57" s="22"/>
    </row>
    <row r="58" spans="1:7" ht="15.75" customHeight="1">
      <c r="A58" s="41" t="s">
        <v>62</v>
      </c>
      <c r="B58" s="2" t="s">
        <v>10</v>
      </c>
      <c r="C58" s="15"/>
      <c r="D58" s="14">
        <v>12578</v>
      </c>
      <c r="E58" s="14">
        <v>11439</v>
      </c>
      <c r="F58" s="14">
        <v>1139</v>
      </c>
      <c r="G58" s="21"/>
    </row>
    <row r="59" spans="1:7" ht="15.75" customHeight="1">
      <c r="A59" s="41"/>
      <c r="B59" s="18" t="s">
        <v>63</v>
      </c>
      <c r="C59" s="16" t="s">
        <v>63</v>
      </c>
      <c r="D59" s="17">
        <v>582</v>
      </c>
      <c r="E59" s="17">
        <v>536</v>
      </c>
      <c r="F59" s="17">
        <v>46</v>
      </c>
      <c r="G59" s="22"/>
    </row>
    <row r="60" spans="1:7" ht="15.75" customHeight="1">
      <c r="A60" s="41"/>
      <c r="B60" s="18" t="s">
        <v>64</v>
      </c>
      <c r="C60" s="16" t="s">
        <v>64</v>
      </c>
      <c r="D60" s="17">
        <v>682</v>
      </c>
      <c r="E60" s="17">
        <v>531</v>
      </c>
      <c r="F60" s="17">
        <v>151</v>
      </c>
      <c r="G60" s="22"/>
    </row>
    <row r="61" spans="1:7" ht="15.75" customHeight="1">
      <c r="A61" s="41"/>
      <c r="B61" s="4" t="s">
        <v>65</v>
      </c>
      <c r="C61" s="16" t="s">
        <v>65</v>
      </c>
      <c r="D61" s="17">
        <v>1343</v>
      </c>
      <c r="E61" s="17">
        <v>1188</v>
      </c>
      <c r="F61" s="17">
        <v>155</v>
      </c>
      <c r="G61" s="22"/>
    </row>
    <row r="62" spans="1:7" ht="15.75" customHeight="1">
      <c r="A62" s="41"/>
      <c r="B62" s="19" t="s">
        <v>66</v>
      </c>
      <c r="C62" s="16" t="s">
        <v>66</v>
      </c>
      <c r="D62" s="17">
        <v>124</v>
      </c>
      <c r="E62" s="17">
        <v>148</v>
      </c>
      <c r="F62" s="17">
        <v>-24</v>
      </c>
      <c r="G62" s="22"/>
    </row>
    <row r="63" spans="1:7" ht="15.75" customHeight="1">
      <c r="A63" s="41"/>
      <c r="B63" s="4" t="s">
        <v>67</v>
      </c>
      <c r="C63" s="16" t="s">
        <v>68</v>
      </c>
      <c r="D63" s="17">
        <v>1298</v>
      </c>
      <c r="E63" s="17">
        <v>1190</v>
      </c>
      <c r="F63" s="17">
        <v>108</v>
      </c>
      <c r="G63" s="22"/>
    </row>
    <row r="64" spans="1:7" ht="15.75" customHeight="1">
      <c r="A64" s="41"/>
      <c r="B64" s="4" t="s">
        <v>69</v>
      </c>
      <c r="C64" s="16" t="s">
        <v>69</v>
      </c>
      <c r="D64" s="17">
        <v>2588</v>
      </c>
      <c r="E64" s="17">
        <v>2382</v>
      </c>
      <c r="F64" s="17">
        <v>206</v>
      </c>
      <c r="G64" s="22"/>
    </row>
    <row r="65" spans="1:7" ht="15.75" customHeight="1">
      <c r="A65" s="41"/>
      <c r="B65" s="4" t="s">
        <v>70</v>
      </c>
      <c r="C65" s="16" t="s">
        <v>70</v>
      </c>
      <c r="D65" s="17">
        <v>1681</v>
      </c>
      <c r="E65" s="17">
        <v>1813</v>
      </c>
      <c r="F65" s="17">
        <v>-132</v>
      </c>
      <c r="G65" s="22"/>
    </row>
    <row r="66" spans="1:7" ht="15.75" customHeight="1">
      <c r="A66" s="41"/>
      <c r="B66" s="4" t="s">
        <v>71</v>
      </c>
      <c r="C66" s="16" t="s">
        <v>71</v>
      </c>
      <c r="D66" s="17">
        <v>1320</v>
      </c>
      <c r="E66" s="17">
        <v>1127</v>
      </c>
      <c r="F66" s="17">
        <v>193</v>
      </c>
      <c r="G66" s="22"/>
    </row>
    <row r="67" spans="1:7" ht="15.75" customHeight="1">
      <c r="A67" s="41"/>
      <c r="B67" s="4" t="s">
        <v>72</v>
      </c>
      <c r="C67" s="16" t="s">
        <v>72</v>
      </c>
      <c r="D67" s="17">
        <v>1275</v>
      </c>
      <c r="E67" s="17">
        <v>1237</v>
      </c>
      <c r="F67" s="17">
        <v>38</v>
      </c>
      <c r="G67" s="22"/>
    </row>
    <row r="68" spans="1:7" ht="15.75" customHeight="1">
      <c r="A68" s="41"/>
      <c r="B68" s="4" t="s">
        <v>73</v>
      </c>
      <c r="C68" s="16" t="s">
        <v>73</v>
      </c>
      <c r="D68" s="17">
        <v>1685</v>
      </c>
      <c r="E68" s="17">
        <v>1287</v>
      </c>
      <c r="F68" s="17">
        <v>398</v>
      </c>
      <c r="G68" s="22"/>
    </row>
    <row r="69" spans="1:7" ht="15.75" customHeight="1">
      <c r="A69" s="41" t="s">
        <v>74</v>
      </c>
      <c r="B69" s="2" t="s">
        <v>10</v>
      </c>
      <c r="C69" s="15"/>
      <c r="D69" s="14">
        <v>12790</v>
      </c>
      <c r="E69" s="14">
        <v>11449</v>
      </c>
      <c r="F69" s="14">
        <v>1341</v>
      </c>
      <c r="G69" s="21"/>
    </row>
    <row r="70" spans="1:7" ht="15.75" customHeight="1">
      <c r="A70" s="41"/>
      <c r="B70" s="23" t="s">
        <v>75</v>
      </c>
      <c r="C70" s="16" t="s">
        <v>75</v>
      </c>
      <c r="D70" s="17">
        <v>1055</v>
      </c>
      <c r="E70" s="17">
        <v>901</v>
      </c>
      <c r="F70" s="17">
        <v>154</v>
      </c>
      <c r="G70" s="22"/>
    </row>
    <row r="71" spans="1:7" ht="15.75" customHeight="1">
      <c r="A71" s="41"/>
      <c r="B71" s="23" t="s">
        <v>76</v>
      </c>
      <c r="C71" s="16" t="s">
        <v>77</v>
      </c>
      <c r="D71" s="17">
        <v>1048</v>
      </c>
      <c r="E71" s="17">
        <v>875</v>
      </c>
      <c r="F71" s="17">
        <v>173</v>
      </c>
      <c r="G71" s="22"/>
    </row>
    <row r="72" spans="1:7" ht="15.75" customHeight="1">
      <c r="A72" s="41"/>
      <c r="B72" s="19" t="s">
        <v>78</v>
      </c>
      <c r="C72" s="16" t="s">
        <v>78</v>
      </c>
      <c r="D72" s="17">
        <v>189</v>
      </c>
      <c r="E72" s="17">
        <v>224</v>
      </c>
      <c r="F72" s="17">
        <v>-35</v>
      </c>
      <c r="G72" s="22"/>
    </row>
    <row r="73" spans="1:7" ht="15.75" customHeight="1">
      <c r="A73" s="41"/>
      <c r="B73" s="19" t="s">
        <v>79</v>
      </c>
      <c r="C73" s="16" t="s">
        <v>79</v>
      </c>
      <c r="D73" s="17">
        <v>118</v>
      </c>
      <c r="E73" s="17">
        <v>140</v>
      </c>
      <c r="F73" s="17">
        <v>-22</v>
      </c>
      <c r="G73" s="22"/>
    </row>
    <row r="74" spans="1:7" ht="15.75" customHeight="1">
      <c r="A74" s="41"/>
      <c r="B74" s="23" t="s">
        <v>80</v>
      </c>
      <c r="C74" s="16" t="s">
        <v>80</v>
      </c>
      <c r="D74" s="17">
        <v>817</v>
      </c>
      <c r="E74" s="17">
        <v>620</v>
      </c>
      <c r="F74" s="17">
        <v>197</v>
      </c>
      <c r="G74" s="22"/>
    </row>
    <row r="75" spans="1:7" ht="15.75" customHeight="1">
      <c r="A75" s="41"/>
      <c r="B75" s="23" t="s">
        <v>81</v>
      </c>
      <c r="C75" s="16" t="s">
        <v>81</v>
      </c>
      <c r="D75" s="17">
        <v>972</v>
      </c>
      <c r="E75" s="17">
        <v>888</v>
      </c>
      <c r="F75" s="17">
        <v>84</v>
      </c>
      <c r="G75" s="22"/>
    </row>
    <row r="76" spans="1:7" ht="15.75" customHeight="1">
      <c r="A76" s="41"/>
      <c r="B76" s="23" t="s">
        <v>82</v>
      </c>
      <c r="C76" s="16" t="s">
        <v>83</v>
      </c>
      <c r="D76" s="17">
        <v>1557</v>
      </c>
      <c r="E76" s="17">
        <v>1484</v>
      </c>
      <c r="F76" s="17">
        <v>73</v>
      </c>
      <c r="G76" s="22"/>
    </row>
    <row r="77" spans="1:7" ht="15.75" customHeight="1">
      <c r="A77" s="41"/>
      <c r="B77" s="23" t="s">
        <v>84</v>
      </c>
      <c r="C77" s="16" t="s">
        <v>84</v>
      </c>
      <c r="D77" s="17">
        <v>1662</v>
      </c>
      <c r="E77" s="17">
        <v>1584</v>
      </c>
      <c r="F77" s="17">
        <v>78</v>
      </c>
      <c r="G77" s="22"/>
    </row>
    <row r="78" spans="1:7" ht="15.75" customHeight="1">
      <c r="A78" s="41"/>
      <c r="B78" s="23" t="s">
        <v>85</v>
      </c>
      <c r="C78" s="16" t="s">
        <v>85</v>
      </c>
      <c r="D78" s="17">
        <v>1222</v>
      </c>
      <c r="E78" s="17">
        <v>1184</v>
      </c>
      <c r="F78" s="17">
        <v>38</v>
      </c>
      <c r="G78" s="22"/>
    </row>
    <row r="79" spans="1:7" ht="15.75" customHeight="1">
      <c r="A79" s="41"/>
      <c r="B79" s="23" t="s">
        <v>86</v>
      </c>
      <c r="C79" s="16" t="s">
        <v>86</v>
      </c>
      <c r="D79" s="17">
        <v>2124</v>
      </c>
      <c r="E79" s="17">
        <v>1693</v>
      </c>
      <c r="F79" s="17">
        <v>431</v>
      </c>
      <c r="G79" s="22"/>
    </row>
    <row r="80" spans="1:7" ht="15.75" customHeight="1">
      <c r="A80" s="41"/>
      <c r="B80" s="4" t="s">
        <v>87</v>
      </c>
      <c r="C80" s="16" t="s">
        <v>87</v>
      </c>
      <c r="D80" s="17">
        <v>2026</v>
      </c>
      <c r="E80" s="17">
        <v>1856</v>
      </c>
      <c r="F80" s="17">
        <v>170</v>
      </c>
      <c r="G80" s="22"/>
    </row>
    <row r="81" spans="1:7" ht="15.75" customHeight="1">
      <c r="A81" s="41" t="s">
        <v>88</v>
      </c>
      <c r="B81" s="2" t="s">
        <v>10</v>
      </c>
      <c r="C81" s="15"/>
      <c r="D81" s="14">
        <v>5514</v>
      </c>
      <c r="E81" s="14">
        <v>4772</v>
      </c>
      <c r="F81" s="14">
        <v>742</v>
      </c>
      <c r="G81" s="21"/>
    </row>
    <row r="82" spans="1:7" ht="15.75" customHeight="1">
      <c r="A82" s="41"/>
      <c r="B82" s="4" t="s">
        <v>89</v>
      </c>
      <c r="C82" s="16" t="s">
        <v>89</v>
      </c>
      <c r="D82" s="17">
        <v>1440</v>
      </c>
      <c r="E82" s="17">
        <v>1183</v>
      </c>
      <c r="F82" s="17">
        <v>257</v>
      </c>
      <c r="G82" s="39" t="s">
        <v>90</v>
      </c>
    </row>
    <row r="83" spans="1:7" ht="15.75" customHeight="1">
      <c r="A83" s="41"/>
      <c r="B83" s="4" t="s">
        <v>91</v>
      </c>
      <c r="C83" s="16" t="s">
        <v>91</v>
      </c>
      <c r="D83" s="17">
        <v>659</v>
      </c>
      <c r="E83" s="17">
        <v>611</v>
      </c>
      <c r="F83" s="17">
        <v>48</v>
      </c>
      <c r="G83" s="22"/>
    </row>
    <row r="84" spans="1:7" ht="15.75" customHeight="1">
      <c r="A84" s="41"/>
      <c r="B84" s="4" t="s">
        <v>92</v>
      </c>
      <c r="C84" s="16" t="s">
        <v>92</v>
      </c>
      <c r="D84" s="17">
        <v>1858</v>
      </c>
      <c r="E84" s="17">
        <v>1557</v>
      </c>
      <c r="F84" s="17">
        <v>301</v>
      </c>
      <c r="G84" s="22"/>
    </row>
    <row r="85" spans="1:7" ht="15.75" customHeight="1">
      <c r="A85" s="41"/>
      <c r="B85" s="4" t="s">
        <v>93</v>
      </c>
      <c r="C85" s="16" t="s">
        <v>93</v>
      </c>
      <c r="D85" s="17">
        <v>1557</v>
      </c>
      <c r="E85" s="17">
        <v>1421</v>
      </c>
      <c r="F85" s="17">
        <v>136</v>
      </c>
      <c r="G85" s="22"/>
    </row>
    <row r="86" spans="1:7" ht="15.75" customHeight="1">
      <c r="A86" s="41" t="s">
        <v>94</v>
      </c>
      <c r="B86" s="2" t="s">
        <v>10</v>
      </c>
      <c r="C86" s="15"/>
      <c r="D86" s="14">
        <v>9111</v>
      </c>
      <c r="E86" s="14">
        <v>8145</v>
      </c>
      <c r="F86" s="14">
        <v>966</v>
      </c>
      <c r="G86" s="21"/>
    </row>
    <row r="87" spans="1:7" ht="15.75" customHeight="1">
      <c r="A87" s="41"/>
      <c r="B87" s="4" t="s">
        <v>95</v>
      </c>
      <c r="C87" s="16" t="s">
        <v>95</v>
      </c>
      <c r="D87" s="17">
        <v>758</v>
      </c>
      <c r="E87" s="17">
        <v>642</v>
      </c>
      <c r="F87" s="17">
        <v>116</v>
      </c>
      <c r="G87" s="22"/>
    </row>
    <row r="88" spans="1:7" ht="15.75" customHeight="1">
      <c r="A88" s="41"/>
      <c r="B88" s="4" t="s">
        <v>96</v>
      </c>
      <c r="C88" s="16" t="s">
        <v>96</v>
      </c>
      <c r="D88" s="17">
        <v>1463</v>
      </c>
      <c r="E88" s="17">
        <v>1234</v>
      </c>
      <c r="F88" s="17">
        <v>229</v>
      </c>
      <c r="G88" s="22"/>
    </row>
    <row r="89" spans="1:7" ht="15.75" customHeight="1">
      <c r="A89" s="41"/>
      <c r="B89" s="19" t="s">
        <v>97</v>
      </c>
      <c r="C89" s="16" t="s">
        <v>97</v>
      </c>
      <c r="D89" s="17">
        <v>280</v>
      </c>
      <c r="E89" s="17">
        <v>332</v>
      </c>
      <c r="F89" s="17">
        <v>-52</v>
      </c>
      <c r="G89" s="22"/>
    </row>
    <row r="90" spans="1:7" ht="15.75" customHeight="1">
      <c r="A90" s="41"/>
      <c r="B90" s="4" t="s">
        <v>98</v>
      </c>
      <c r="C90" s="16" t="s">
        <v>98</v>
      </c>
      <c r="D90" s="17">
        <v>1200</v>
      </c>
      <c r="E90" s="17">
        <v>1035</v>
      </c>
      <c r="F90" s="17">
        <v>165</v>
      </c>
      <c r="G90" s="22"/>
    </row>
    <row r="91" spans="1:7" ht="15.75" customHeight="1">
      <c r="A91" s="41"/>
      <c r="B91" s="4" t="s">
        <v>99</v>
      </c>
      <c r="C91" s="16" t="s">
        <v>100</v>
      </c>
      <c r="D91" s="17">
        <v>1096</v>
      </c>
      <c r="E91" s="17">
        <v>985</v>
      </c>
      <c r="F91" s="17">
        <v>111</v>
      </c>
      <c r="G91" s="22"/>
    </row>
    <row r="92" spans="1:7" ht="15.75" customHeight="1">
      <c r="A92" s="41"/>
      <c r="B92" s="4" t="s">
        <v>101</v>
      </c>
      <c r="C92" s="16" t="s">
        <v>101</v>
      </c>
      <c r="D92" s="17">
        <v>1664</v>
      </c>
      <c r="E92" s="17">
        <v>1360</v>
      </c>
      <c r="F92" s="17">
        <v>304</v>
      </c>
      <c r="G92" s="22"/>
    </row>
    <row r="93" spans="1:7" ht="15.75" customHeight="1">
      <c r="A93" s="41"/>
      <c r="B93" s="4" t="s">
        <v>102</v>
      </c>
      <c r="C93" s="16" t="s">
        <v>102</v>
      </c>
      <c r="D93" s="17">
        <v>2650</v>
      </c>
      <c r="E93" s="17">
        <v>2557</v>
      </c>
      <c r="F93" s="17">
        <v>93</v>
      </c>
      <c r="G93" s="22"/>
    </row>
    <row r="94" spans="1:7" ht="15.75" customHeight="1">
      <c r="A94" s="41" t="s">
        <v>103</v>
      </c>
      <c r="B94" s="2" t="s">
        <v>10</v>
      </c>
      <c r="C94" s="15"/>
      <c r="D94" s="14">
        <v>16112</v>
      </c>
      <c r="E94" s="14">
        <v>16380</v>
      </c>
      <c r="F94" s="14">
        <v>-268</v>
      </c>
      <c r="G94" s="21"/>
    </row>
    <row r="95" spans="1:7" ht="15.75" customHeight="1">
      <c r="A95" s="41"/>
      <c r="B95" s="4" t="s">
        <v>104</v>
      </c>
      <c r="C95" s="16" t="s">
        <v>104</v>
      </c>
      <c r="D95" s="17">
        <v>1239</v>
      </c>
      <c r="E95" s="17">
        <v>1107</v>
      </c>
      <c r="F95" s="17">
        <v>132</v>
      </c>
      <c r="G95" s="22"/>
    </row>
    <row r="96" spans="1:7" ht="15.75" customHeight="1">
      <c r="A96" s="41"/>
      <c r="B96" s="4" t="s">
        <v>105</v>
      </c>
      <c r="C96" s="16" t="s">
        <v>105</v>
      </c>
      <c r="D96" s="17">
        <v>1050</v>
      </c>
      <c r="E96" s="17">
        <v>1108</v>
      </c>
      <c r="F96" s="17">
        <v>-58</v>
      </c>
      <c r="G96" s="22"/>
    </row>
    <row r="97" spans="1:7" ht="15.75" customHeight="1">
      <c r="A97" s="41"/>
      <c r="B97" s="19" t="s">
        <v>106</v>
      </c>
      <c r="C97" s="16" t="s">
        <v>106</v>
      </c>
      <c r="D97" s="17">
        <v>269</v>
      </c>
      <c r="E97" s="17">
        <v>320</v>
      </c>
      <c r="F97" s="17">
        <v>-51</v>
      </c>
      <c r="G97" s="22"/>
    </row>
    <row r="98" spans="1:7" ht="15.75" customHeight="1">
      <c r="A98" s="41"/>
      <c r="B98" s="19" t="s">
        <v>107</v>
      </c>
      <c r="C98" s="16" t="s">
        <v>107</v>
      </c>
      <c r="D98" s="17">
        <v>89</v>
      </c>
      <c r="E98" s="17">
        <v>105</v>
      </c>
      <c r="F98" s="17">
        <v>-16</v>
      </c>
      <c r="G98" s="22"/>
    </row>
    <row r="99" spans="1:7" ht="15.75" customHeight="1">
      <c r="A99" s="41"/>
      <c r="B99" s="4" t="s">
        <v>108</v>
      </c>
      <c r="C99" s="16" t="s">
        <v>108</v>
      </c>
      <c r="D99" s="17">
        <v>1583</v>
      </c>
      <c r="E99" s="17">
        <v>1526</v>
      </c>
      <c r="F99" s="17">
        <v>57</v>
      </c>
      <c r="G99" s="22"/>
    </row>
    <row r="100" spans="1:7" ht="15.75" customHeight="1">
      <c r="A100" s="41"/>
      <c r="B100" s="4" t="s">
        <v>109</v>
      </c>
      <c r="C100" s="16" t="s">
        <v>109</v>
      </c>
      <c r="D100" s="17">
        <v>1870</v>
      </c>
      <c r="E100" s="17">
        <v>2009</v>
      </c>
      <c r="F100" s="17">
        <v>-139</v>
      </c>
      <c r="G100" s="22"/>
    </row>
    <row r="101" spans="1:7" ht="15.75" customHeight="1">
      <c r="A101" s="41"/>
      <c r="B101" s="4" t="s">
        <v>110</v>
      </c>
      <c r="C101" s="16" t="s">
        <v>110</v>
      </c>
      <c r="D101" s="17">
        <v>2043</v>
      </c>
      <c r="E101" s="17">
        <v>2065</v>
      </c>
      <c r="F101" s="17">
        <v>-22</v>
      </c>
      <c r="G101" s="22"/>
    </row>
    <row r="102" spans="1:7" ht="15.75" customHeight="1">
      <c r="A102" s="41"/>
      <c r="B102" s="4" t="s">
        <v>111</v>
      </c>
      <c r="C102" s="16" t="s">
        <v>112</v>
      </c>
      <c r="D102" s="17">
        <v>909</v>
      </c>
      <c r="E102" s="17">
        <v>1029</v>
      </c>
      <c r="F102" s="17">
        <v>-120</v>
      </c>
      <c r="G102" s="22"/>
    </row>
    <row r="103" spans="1:7" ht="15.75" customHeight="1">
      <c r="A103" s="41"/>
      <c r="B103" s="4" t="s">
        <v>113</v>
      </c>
      <c r="C103" s="16" t="s">
        <v>113</v>
      </c>
      <c r="D103" s="17">
        <v>1467</v>
      </c>
      <c r="E103" s="17">
        <v>1432</v>
      </c>
      <c r="F103" s="17">
        <v>35</v>
      </c>
      <c r="G103" s="22"/>
    </row>
    <row r="104" spans="1:7" ht="15.75" customHeight="1">
      <c r="A104" s="41"/>
      <c r="B104" s="4" t="s">
        <v>114</v>
      </c>
      <c r="C104" s="16" t="s">
        <v>114</v>
      </c>
      <c r="D104" s="17">
        <v>1198</v>
      </c>
      <c r="E104" s="17">
        <v>1190</v>
      </c>
      <c r="F104" s="17">
        <v>8</v>
      </c>
      <c r="G104" s="22"/>
    </row>
    <row r="105" spans="1:7" ht="15.75" customHeight="1">
      <c r="A105" s="41"/>
      <c r="B105" s="4" t="s">
        <v>115</v>
      </c>
      <c r="C105" s="16" t="s">
        <v>115</v>
      </c>
      <c r="D105" s="17">
        <v>1381</v>
      </c>
      <c r="E105" s="17">
        <v>1367</v>
      </c>
      <c r="F105" s="17">
        <v>14</v>
      </c>
      <c r="G105" s="22"/>
    </row>
    <row r="106" spans="1:7" ht="15.75" customHeight="1">
      <c r="A106" s="41"/>
      <c r="B106" s="4" t="s">
        <v>116</v>
      </c>
      <c r="C106" s="16" t="s">
        <v>116</v>
      </c>
      <c r="D106" s="17">
        <v>966</v>
      </c>
      <c r="E106" s="17">
        <v>830</v>
      </c>
      <c r="F106" s="17">
        <v>136</v>
      </c>
      <c r="G106" s="22"/>
    </row>
    <row r="107" spans="1:7" ht="15.75" customHeight="1">
      <c r="A107" s="41"/>
      <c r="B107" s="4" t="s">
        <v>117</v>
      </c>
      <c r="C107" s="16" t="s">
        <v>118</v>
      </c>
      <c r="D107" s="17">
        <v>2048</v>
      </c>
      <c r="E107" s="17">
        <v>2292</v>
      </c>
      <c r="F107" s="17">
        <v>-244</v>
      </c>
      <c r="G107" s="22"/>
    </row>
    <row r="108" spans="1:7" ht="15.75" customHeight="1">
      <c r="A108" s="41" t="s">
        <v>119</v>
      </c>
      <c r="B108" s="2" t="s">
        <v>10</v>
      </c>
      <c r="C108" s="15"/>
      <c r="D108" s="14">
        <v>15376</v>
      </c>
      <c r="E108" s="14">
        <v>14719</v>
      </c>
      <c r="F108" s="14">
        <v>657</v>
      </c>
      <c r="G108" s="21"/>
    </row>
    <row r="109" spans="1:7" ht="15.75" customHeight="1">
      <c r="A109" s="41"/>
      <c r="B109" s="4" t="s">
        <v>120</v>
      </c>
      <c r="C109" s="16" t="s">
        <v>120</v>
      </c>
      <c r="D109" s="17">
        <v>1350</v>
      </c>
      <c r="E109" s="17">
        <v>1180</v>
      </c>
      <c r="F109" s="17">
        <v>170</v>
      </c>
      <c r="G109" s="22"/>
    </row>
    <row r="110" spans="1:7" ht="15.75" customHeight="1">
      <c r="A110" s="41"/>
      <c r="B110" s="4" t="s">
        <v>121</v>
      </c>
      <c r="C110" s="16" t="s">
        <v>121</v>
      </c>
      <c r="D110" s="17">
        <v>965</v>
      </c>
      <c r="E110" s="17">
        <v>944</v>
      </c>
      <c r="F110" s="17">
        <v>21</v>
      </c>
      <c r="G110" s="22"/>
    </row>
    <row r="111" spans="1:7" ht="15.75" customHeight="1">
      <c r="A111" s="41"/>
      <c r="B111" s="4" t="s">
        <v>122</v>
      </c>
      <c r="C111" s="16" t="s">
        <v>122</v>
      </c>
      <c r="D111" s="17">
        <v>1154</v>
      </c>
      <c r="E111" s="17">
        <v>849</v>
      </c>
      <c r="F111" s="17">
        <v>305</v>
      </c>
      <c r="G111" s="22"/>
    </row>
    <row r="112" spans="1:7" ht="15.75" customHeight="1">
      <c r="A112" s="41"/>
      <c r="B112" s="4" t="s">
        <v>123</v>
      </c>
      <c r="C112" s="16" t="s">
        <v>123</v>
      </c>
      <c r="D112" s="17">
        <v>2219</v>
      </c>
      <c r="E112" s="17">
        <v>1921</v>
      </c>
      <c r="F112" s="17">
        <v>298</v>
      </c>
      <c r="G112" s="22"/>
    </row>
    <row r="113" spans="1:7" ht="15.75" customHeight="1">
      <c r="A113" s="41"/>
      <c r="B113" s="4" t="s">
        <v>124</v>
      </c>
      <c r="C113" s="16" t="s">
        <v>124</v>
      </c>
      <c r="D113" s="17">
        <v>1554</v>
      </c>
      <c r="E113" s="17">
        <v>1529</v>
      </c>
      <c r="F113" s="17">
        <v>25</v>
      </c>
      <c r="G113" s="22"/>
    </row>
    <row r="114" spans="1:7" ht="15.75" customHeight="1">
      <c r="A114" s="41"/>
      <c r="B114" s="4" t="s">
        <v>125</v>
      </c>
      <c r="C114" s="16" t="s">
        <v>125</v>
      </c>
      <c r="D114" s="17">
        <v>2048</v>
      </c>
      <c r="E114" s="17">
        <v>2142</v>
      </c>
      <c r="F114" s="17">
        <v>-94</v>
      </c>
      <c r="G114" s="22"/>
    </row>
    <row r="115" spans="1:7" ht="15.75" customHeight="1">
      <c r="A115" s="41"/>
      <c r="B115" s="4" t="s">
        <v>126</v>
      </c>
      <c r="C115" s="16" t="s">
        <v>126</v>
      </c>
      <c r="D115" s="17">
        <v>1126</v>
      </c>
      <c r="E115" s="17">
        <v>1140</v>
      </c>
      <c r="F115" s="17">
        <v>-14</v>
      </c>
      <c r="G115" s="22"/>
    </row>
    <row r="116" spans="1:7" ht="15.75" customHeight="1">
      <c r="A116" s="41"/>
      <c r="B116" s="4" t="s">
        <v>127</v>
      </c>
      <c r="C116" s="16" t="s">
        <v>127</v>
      </c>
      <c r="D116" s="17">
        <v>1269</v>
      </c>
      <c r="E116" s="17">
        <v>1300</v>
      </c>
      <c r="F116" s="17">
        <v>-31</v>
      </c>
      <c r="G116" s="22"/>
    </row>
    <row r="117" spans="1:7" ht="15.75" customHeight="1">
      <c r="A117" s="41"/>
      <c r="B117" s="4" t="s">
        <v>128</v>
      </c>
      <c r="C117" s="16" t="s">
        <v>128</v>
      </c>
      <c r="D117" s="17">
        <v>1362</v>
      </c>
      <c r="E117" s="17">
        <v>1442</v>
      </c>
      <c r="F117" s="17">
        <v>-80</v>
      </c>
      <c r="G117" s="22"/>
    </row>
    <row r="118" spans="1:7" ht="15.75" customHeight="1">
      <c r="A118" s="41"/>
      <c r="B118" s="4" t="s">
        <v>129</v>
      </c>
      <c r="C118" s="16" t="s">
        <v>129</v>
      </c>
      <c r="D118" s="17">
        <v>928</v>
      </c>
      <c r="E118" s="17">
        <v>879</v>
      </c>
      <c r="F118" s="17">
        <v>49</v>
      </c>
      <c r="G118" s="22"/>
    </row>
    <row r="119" spans="1:7" ht="15.75" customHeight="1">
      <c r="A119" s="41"/>
      <c r="B119" s="4" t="s">
        <v>130</v>
      </c>
      <c r="C119" s="16" t="s">
        <v>130</v>
      </c>
      <c r="D119" s="17">
        <v>1401</v>
      </c>
      <c r="E119" s="17">
        <v>1393</v>
      </c>
      <c r="F119" s="17">
        <v>8</v>
      </c>
      <c r="G119" s="22"/>
    </row>
    <row r="120" spans="1:7" ht="15.75" customHeight="1">
      <c r="A120" s="41" t="s">
        <v>131</v>
      </c>
      <c r="B120" s="2" t="s">
        <v>10</v>
      </c>
      <c r="C120" s="15"/>
      <c r="D120" s="14">
        <v>9635</v>
      </c>
      <c r="E120" s="14">
        <v>9073</v>
      </c>
      <c r="F120" s="14">
        <v>562</v>
      </c>
      <c r="G120" s="21"/>
    </row>
    <row r="121" spans="1:7" ht="15.75" customHeight="1">
      <c r="A121" s="41"/>
      <c r="B121" s="4" t="s">
        <v>132</v>
      </c>
      <c r="C121" s="16" t="s">
        <v>132</v>
      </c>
      <c r="D121" s="17">
        <v>1402</v>
      </c>
      <c r="E121" s="17">
        <v>1257</v>
      </c>
      <c r="F121" s="17">
        <v>145</v>
      </c>
      <c r="G121" s="22"/>
    </row>
    <row r="122" spans="1:7" ht="15.75" customHeight="1">
      <c r="A122" s="41"/>
      <c r="B122" s="4" t="s">
        <v>133</v>
      </c>
      <c r="C122" s="16" t="s">
        <v>133</v>
      </c>
      <c r="D122" s="17">
        <v>1731</v>
      </c>
      <c r="E122" s="17">
        <v>1888</v>
      </c>
      <c r="F122" s="17">
        <v>-157</v>
      </c>
      <c r="G122" s="22"/>
    </row>
    <row r="123" spans="1:7" ht="15.75" customHeight="1">
      <c r="A123" s="41"/>
      <c r="B123" s="4" t="s">
        <v>134</v>
      </c>
      <c r="C123" s="16" t="s">
        <v>134</v>
      </c>
      <c r="D123" s="17">
        <v>1055</v>
      </c>
      <c r="E123" s="17">
        <v>885</v>
      </c>
      <c r="F123" s="17">
        <v>170</v>
      </c>
      <c r="G123" s="22"/>
    </row>
    <row r="124" spans="1:7" ht="15.75" customHeight="1">
      <c r="A124" s="41"/>
      <c r="B124" s="4" t="s">
        <v>135</v>
      </c>
      <c r="C124" s="16" t="s">
        <v>135</v>
      </c>
      <c r="D124" s="17">
        <v>1877</v>
      </c>
      <c r="E124" s="17">
        <v>1867</v>
      </c>
      <c r="F124" s="17">
        <v>10</v>
      </c>
      <c r="G124" s="22"/>
    </row>
    <row r="125" spans="1:7" ht="15.75" customHeight="1">
      <c r="A125" s="41"/>
      <c r="B125" s="4" t="s">
        <v>136</v>
      </c>
      <c r="C125" s="16" t="s">
        <v>136</v>
      </c>
      <c r="D125" s="17">
        <v>3570</v>
      </c>
      <c r="E125" s="17">
        <v>3176</v>
      </c>
      <c r="F125" s="17">
        <v>394</v>
      </c>
      <c r="G125" s="22"/>
    </row>
    <row r="126" spans="1:7" ht="15.75" customHeight="1">
      <c r="A126" s="41" t="s">
        <v>137</v>
      </c>
      <c r="B126" s="2" t="s">
        <v>10</v>
      </c>
      <c r="C126" s="15"/>
      <c r="D126" s="14">
        <v>16295</v>
      </c>
      <c r="E126" s="14">
        <v>14873</v>
      </c>
      <c r="F126" s="14">
        <v>1422</v>
      </c>
      <c r="G126" s="21"/>
    </row>
    <row r="127" spans="1:7" ht="15.75" customHeight="1">
      <c r="A127" s="41"/>
      <c r="B127" s="24" t="s">
        <v>138</v>
      </c>
      <c r="C127" s="16" t="s">
        <v>138</v>
      </c>
      <c r="D127" s="17">
        <v>1773</v>
      </c>
      <c r="E127" s="17">
        <v>1378</v>
      </c>
      <c r="F127" s="17">
        <v>395</v>
      </c>
      <c r="G127" s="22"/>
    </row>
    <row r="128" spans="1:7" ht="15.75" customHeight="1">
      <c r="A128" s="41"/>
      <c r="B128" s="24" t="s">
        <v>139</v>
      </c>
      <c r="C128" s="16" t="s">
        <v>139</v>
      </c>
      <c r="D128" s="17">
        <v>1685</v>
      </c>
      <c r="E128" s="17">
        <v>1535</v>
      </c>
      <c r="F128" s="17">
        <v>150</v>
      </c>
      <c r="G128" s="22"/>
    </row>
    <row r="129" spans="1:7" ht="15.75" customHeight="1">
      <c r="A129" s="41"/>
      <c r="B129" s="24" t="s">
        <v>140</v>
      </c>
      <c r="C129" s="16" t="s">
        <v>140</v>
      </c>
      <c r="D129" s="17">
        <v>1108</v>
      </c>
      <c r="E129" s="17">
        <v>1054</v>
      </c>
      <c r="F129" s="17">
        <v>54</v>
      </c>
      <c r="G129" s="22"/>
    </row>
    <row r="130" spans="1:7" ht="15.75" customHeight="1">
      <c r="A130" s="41"/>
      <c r="B130" s="24" t="s">
        <v>141</v>
      </c>
      <c r="C130" s="16" t="s">
        <v>141</v>
      </c>
      <c r="D130" s="17">
        <v>2139</v>
      </c>
      <c r="E130" s="17">
        <v>2245</v>
      </c>
      <c r="F130" s="17">
        <v>-106</v>
      </c>
      <c r="G130" s="22"/>
    </row>
    <row r="131" spans="1:7" ht="15.75" customHeight="1">
      <c r="A131" s="41"/>
      <c r="B131" s="24" t="s">
        <v>142</v>
      </c>
      <c r="C131" s="16" t="s">
        <v>142</v>
      </c>
      <c r="D131" s="17">
        <v>1432</v>
      </c>
      <c r="E131" s="17">
        <v>1136</v>
      </c>
      <c r="F131" s="17">
        <v>296</v>
      </c>
      <c r="G131" s="22"/>
    </row>
    <row r="132" spans="1:7" ht="15.75" customHeight="1">
      <c r="A132" s="41"/>
      <c r="B132" s="24" t="s">
        <v>143</v>
      </c>
      <c r="C132" s="16" t="s">
        <v>143</v>
      </c>
      <c r="D132" s="17">
        <v>1149</v>
      </c>
      <c r="E132" s="17">
        <v>1063</v>
      </c>
      <c r="F132" s="17">
        <v>86</v>
      </c>
      <c r="G132" s="22"/>
    </row>
    <row r="133" spans="1:7" ht="15.75" customHeight="1">
      <c r="A133" s="41"/>
      <c r="B133" s="24" t="s">
        <v>144</v>
      </c>
      <c r="C133" s="16" t="s">
        <v>144</v>
      </c>
      <c r="D133" s="17">
        <v>1236</v>
      </c>
      <c r="E133" s="17">
        <v>1121</v>
      </c>
      <c r="F133" s="17">
        <v>115</v>
      </c>
      <c r="G133" s="22"/>
    </row>
    <row r="134" spans="1:7" ht="15.75" customHeight="1">
      <c r="A134" s="41"/>
      <c r="B134" s="24" t="s">
        <v>145</v>
      </c>
      <c r="C134" s="16" t="s">
        <v>145</v>
      </c>
      <c r="D134" s="17">
        <v>999</v>
      </c>
      <c r="E134" s="17">
        <v>845</v>
      </c>
      <c r="F134" s="17">
        <v>154</v>
      </c>
      <c r="G134" s="22"/>
    </row>
    <row r="135" spans="1:7" ht="15.75" customHeight="1">
      <c r="A135" s="41"/>
      <c r="B135" s="24" t="s">
        <v>146</v>
      </c>
      <c r="C135" s="16" t="s">
        <v>147</v>
      </c>
      <c r="D135" s="17">
        <v>976</v>
      </c>
      <c r="E135" s="17">
        <v>905</v>
      </c>
      <c r="F135" s="17">
        <v>71</v>
      </c>
      <c r="G135" s="22"/>
    </row>
    <row r="136" spans="1:7" ht="15.75" customHeight="1">
      <c r="A136" s="41"/>
      <c r="B136" s="24" t="s">
        <v>148</v>
      </c>
      <c r="C136" s="16" t="s">
        <v>148</v>
      </c>
      <c r="D136" s="17">
        <v>180</v>
      </c>
      <c r="E136" s="17">
        <v>214</v>
      </c>
      <c r="F136" s="17">
        <v>-34</v>
      </c>
      <c r="G136" s="22"/>
    </row>
    <row r="137" spans="1:7" ht="15.75" customHeight="1">
      <c r="A137" s="41"/>
      <c r="B137" s="24" t="s">
        <v>149</v>
      </c>
      <c r="C137" s="16" t="s">
        <v>149</v>
      </c>
      <c r="D137" s="17">
        <v>1308</v>
      </c>
      <c r="E137" s="17">
        <v>1194</v>
      </c>
      <c r="F137" s="17">
        <v>114</v>
      </c>
      <c r="G137" s="22"/>
    </row>
    <row r="138" spans="1:7" ht="15.75" customHeight="1">
      <c r="A138" s="41"/>
      <c r="B138" s="24" t="s">
        <v>150</v>
      </c>
      <c r="C138" s="16" t="s">
        <v>150</v>
      </c>
      <c r="D138" s="17">
        <v>1113</v>
      </c>
      <c r="E138" s="17">
        <v>942</v>
      </c>
      <c r="F138" s="17">
        <v>171</v>
      </c>
      <c r="G138" s="22"/>
    </row>
    <row r="139" spans="1:7" ht="15.75" customHeight="1">
      <c r="A139" s="41"/>
      <c r="B139" s="24" t="s">
        <v>151</v>
      </c>
      <c r="C139" s="16" t="s">
        <v>151</v>
      </c>
      <c r="D139" s="17">
        <v>1197</v>
      </c>
      <c r="E139" s="17">
        <v>1241</v>
      </c>
      <c r="F139" s="17">
        <v>-44</v>
      </c>
      <c r="G139" s="22"/>
    </row>
    <row r="140" spans="1:7" ht="15.75" customHeight="1">
      <c r="A140" s="40" t="s">
        <v>152</v>
      </c>
      <c r="B140" s="2" t="s">
        <v>10</v>
      </c>
      <c r="C140" s="15"/>
      <c r="D140" s="14">
        <v>10182</v>
      </c>
      <c r="E140" s="14">
        <v>9317</v>
      </c>
      <c r="F140" s="14">
        <v>865</v>
      </c>
      <c r="G140" s="21"/>
    </row>
    <row r="141" spans="1:7" ht="15.75" customHeight="1">
      <c r="A141" s="40"/>
      <c r="B141" s="4" t="s">
        <v>153</v>
      </c>
      <c r="C141" s="16" t="s">
        <v>153</v>
      </c>
      <c r="D141" s="17">
        <v>1124</v>
      </c>
      <c r="E141" s="17">
        <v>979</v>
      </c>
      <c r="F141" s="17">
        <v>145</v>
      </c>
      <c r="G141" s="22"/>
    </row>
    <row r="142" spans="1:7" ht="15.75" customHeight="1">
      <c r="A142" s="40"/>
      <c r="B142" s="4" t="s">
        <v>154</v>
      </c>
      <c r="C142" s="16" t="s">
        <v>154</v>
      </c>
      <c r="D142" s="17">
        <v>1302</v>
      </c>
      <c r="E142" s="17">
        <v>1216</v>
      </c>
      <c r="F142" s="17">
        <v>86</v>
      </c>
      <c r="G142" s="22"/>
    </row>
    <row r="143" spans="1:7" ht="15.75" customHeight="1">
      <c r="A143" s="40"/>
      <c r="B143" s="4" t="s">
        <v>155</v>
      </c>
      <c r="C143" s="16" t="s">
        <v>155</v>
      </c>
      <c r="D143" s="17">
        <v>1405</v>
      </c>
      <c r="E143" s="17">
        <v>1253</v>
      </c>
      <c r="F143" s="17">
        <v>152</v>
      </c>
      <c r="G143" s="22"/>
    </row>
    <row r="144" spans="1:7" ht="15.75" customHeight="1">
      <c r="A144" s="40"/>
      <c r="B144" s="4" t="s">
        <v>156</v>
      </c>
      <c r="C144" s="16" t="s">
        <v>156</v>
      </c>
      <c r="D144" s="17">
        <v>1273</v>
      </c>
      <c r="E144" s="17">
        <v>950</v>
      </c>
      <c r="F144" s="17">
        <v>323</v>
      </c>
      <c r="G144" s="22"/>
    </row>
    <row r="145" spans="1:7" ht="15.75" customHeight="1">
      <c r="A145" s="40"/>
      <c r="B145" s="4" t="s">
        <v>157</v>
      </c>
      <c r="C145" s="16" t="s">
        <v>157</v>
      </c>
      <c r="D145" s="17">
        <v>1100</v>
      </c>
      <c r="E145" s="17">
        <v>1031</v>
      </c>
      <c r="F145" s="17">
        <v>69</v>
      </c>
      <c r="G145" s="22"/>
    </row>
    <row r="146" spans="1:7" ht="15.75" customHeight="1">
      <c r="A146" s="40"/>
      <c r="B146" s="4" t="s">
        <v>158</v>
      </c>
      <c r="C146" s="16" t="s">
        <v>158</v>
      </c>
      <c r="D146" s="17">
        <v>732</v>
      </c>
      <c r="E146" s="17">
        <v>786</v>
      </c>
      <c r="F146" s="17">
        <v>-54</v>
      </c>
      <c r="G146" s="22"/>
    </row>
    <row r="147" spans="1:7" ht="15.75" customHeight="1">
      <c r="A147" s="40"/>
      <c r="B147" s="4" t="s">
        <v>159</v>
      </c>
      <c r="C147" s="16" t="s">
        <v>159</v>
      </c>
      <c r="D147" s="17">
        <v>1715</v>
      </c>
      <c r="E147" s="17">
        <v>1620</v>
      </c>
      <c r="F147" s="17">
        <v>95</v>
      </c>
      <c r="G147" s="22"/>
    </row>
    <row r="148" spans="1:7" ht="15.75" customHeight="1">
      <c r="A148" s="40"/>
      <c r="B148" s="4" t="s">
        <v>160</v>
      </c>
      <c r="C148" s="16" t="s">
        <v>160</v>
      </c>
      <c r="D148" s="17">
        <v>1531</v>
      </c>
      <c r="E148" s="17">
        <v>1482</v>
      </c>
      <c r="F148" s="17">
        <v>49</v>
      </c>
      <c r="G148" s="22"/>
    </row>
    <row r="149" spans="1:7">
      <c r="B149" s="7"/>
      <c r="C149" s="7"/>
    </row>
    <row r="150" spans="1:7">
      <c r="B150" s="7"/>
      <c r="C150" s="7"/>
    </row>
    <row r="151" spans="1:7">
      <c r="B151" s="7"/>
      <c r="C151" s="7"/>
    </row>
    <row r="152" spans="1:7">
      <c r="B152" s="7"/>
      <c r="C152" s="7"/>
    </row>
    <row r="153" spans="1:7">
      <c r="B153" s="7"/>
      <c r="C153" s="7"/>
    </row>
    <row r="154" spans="1:7">
      <c r="B154" s="7"/>
      <c r="C154" s="7"/>
    </row>
    <row r="155" spans="1:7">
      <c r="B155" s="7"/>
      <c r="C155" s="7"/>
    </row>
    <row r="156" spans="1:7">
      <c r="B156" s="7"/>
      <c r="C156" s="7"/>
    </row>
    <row r="157" spans="1:7">
      <c r="B157" s="7"/>
      <c r="C157" s="7"/>
    </row>
  </sheetData>
  <autoFilter ref="A5:G148"/>
  <mergeCells count="16">
    <mergeCell ref="A2:G2"/>
    <mergeCell ref="A4:B4"/>
    <mergeCell ref="A6:A15"/>
    <mergeCell ref="A16:A25"/>
    <mergeCell ref="A26:A31"/>
    <mergeCell ref="A32:A44"/>
    <mergeCell ref="A45:A57"/>
    <mergeCell ref="A58:A68"/>
    <mergeCell ref="A69:A80"/>
    <mergeCell ref="A81:A85"/>
    <mergeCell ref="A140:A148"/>
    <mergeCell ref="A86:A93"/>
    <mergeCell ref="A94:A107"/>
    <mergeCell ref="A108:A119"/>
    <mergeCell ref="A120:A125"/>
    <mergeCell ref="A126:A139"/>
  </mergeCells>
  <phoneticPr fontId="88" type="noConversion"/>
  <pageMargins left="0.66874999999999996" right="0.118055555555556" top="0.47222222222222199" bottom="0.27500000000000002" header="0.31458333333333299" footer="0.2750000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workbookViewId="0">
      <selection activeCell="I11" sqref="I11"/>
    </sheetView>
  </sheetViews>
  <sheetFormatPr defaultColWidth="9" defaultRowHeight="13.5"/>
  <cols>
    <col min="1" max="1" width="7.875" style="25" customWidth="1"/>
    <col min="2" max="3" width="6.625" style="25" customWidth="1"/>
    <col min="4" max="4" width="6.75" style="25" customWidth="1"/>
    <col min="5" max="5" width="6.25" style="25" customWidth="1"/>
    <col min="6" max="6" width="6.125" style="25" customWidth="1"/>
    <col min="7" max="7" width="7.25" style="25" customWidth="1"/>
    <col min="8" max="8" width="7.125" style="25" customWidth="1"/>
    <col min="9" max="9" width="6.75" style="25" customWidth="1"/>
    <col min="10" max="10" width="6.375" style="25" customWidth="1"/>
    <col min="11" max="11" width="5.875" style="25" customWidth="1"/>
    <col min="12" max="12" width="6.5" style="25" customWidth="1"/>
    <col min="13" max="13" width="6" style="25" customWidth="1"/>
    <col min="14" max="14" width="6.125" style="25" customWidth="1"/>
    <col min="15" max="15" width="6" style="25" customWidth="1"/>
    <col min="16" max="16" width="5.875" style="25" customWidth="1"/>
    <col min="17" max="17" width="5.375" style="25" customWidth="1"/>
    <col min="18" max="18" width="5.25" style="25" customWidth="1"/>
    <col min="19" max="19" width="6.875" style="25" customWidth="1"/>
    <col min="20" max="20" width="7.25" style="25" customWidth="1"/>
    <col min="21" max="21" width="6.25" style="25" customWidth="1"/>
    <col min="22" max="22" width="5.625" style="25" customWidth="1"/>
    <col min="23" max="23" width="5.25" style="25" customWidth="1"/>
    <col min="24" max="24" width="6.75" style="25" customWidth="1"/>
    <col min="25" max="25" width="5.5" style="25" customWidth="1"/>
    <col min="26" max="26" width="6.75" style="25" customWidth="1"/>
    <col min="27" max="27" width="5.25" style="25" customWidth="1"/>
    <col min="28" max="28" width="6.875" style="25" customWidth="1"/>
    <col min="29" max="29" width="6" style="25" customWidth="1"/>
    <col min="30" max="30" width="5.625" style="25" customWidth="1"/>
    <col min="31" max="31" width="6.375" style="25" customWidth="1"/>
    <col min="32" max="32" width="5.125" style="25" customWidth="1"/>
    <col min="33" max="16384" width="9" style="25"/>
  </cols>
  <sheetData>
    <row r="1" spans="1:33" ht="21" customHeight="1">
      <c r="A1" s="26" t="s">
        <v>161</v>
      </c>
      <c r="D1" s="26"/>
    </row>
    <row r="2" spans="1:33" ht="24.75" customHeight="1">
      <c r="A2" s="50" t="s">
        <v>162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3" ht="24.75" customHeight="1">
      <c r="A3" s="51" t="s">
        <v>163</v>
      </c>
      <c r="B3" s="51"/>
      <c r="C3" s="51"/>
      <c r="D3" s="51"/>
      <c r="E3" s="51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42" customHeight="1">
      <c r="A4" s="44" t="s">
        <v>164</v>
      </c>
      <c r="B4" s="44" t="s">
        <v>165</v>
      </c>
      <c r="C4" s="44"/>
      <c r="D4" s="44"/>
      <c r="E4" s="44"/>
      <c r="F4" s="44"/>
      <c r="G4" s="44" t="s">
        <v>166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 t="s">
        <v>7</v>
      </c>
    </row>
    <row r="5" spans="1:33" ht="42" customHeight="1">
      <c r="A5" s="44"/>
      <c r="B5" s="44" t="s">
        <v>167</v>
      </c>
      <c r="C5" s="44" t="s">
        <v>168</v>
      </c>
      <c r="D5" s="44" t="s">
        <v>169</v>
      </c>
      <c r="E5" s="44"/>
      <c r="F5" s="44"/>
      <c r="G5" s="44" t="s">
        <v>170</v>
      </c>
      <c r="H5" s="44" t="s">
        <v>171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 t="s">
        <v>172</v>
      </c>
      <c r="T5" s="44"/>
      <c r="U5" s="44"/>
      <c r="V5" s="44"/>
      <c r="W5" s="44"/>
      <c r="X5" s="44"/>
      <c r="Y5" s="44"/>
      <c r="Z5" s="44"/>
      <c r="AA5" s="44"/>
      <c r="AB5" s="44"/>
      <c r="AC5" s="44"/>
      <c r="AD5" s="44" t="s">
        <v>173</v>
      </c>
      <c r="AE5" s="44"/>
      <c r="AF5" s="44"/>
      <c r="AG5" s="44"/>
    </row>
    <row r="6" spans="1:33" ht="42" customHeight="1">
      <c r="A6" s="44"/>
      <c r="B6" s="44"/>
      <c r="C6" s="44"/>
      <c r="D6" s="44" t="s">
        <v>174</v>
      </c>
      <c r="E6" s="44" t="s">
        <v>175</v>
      </c>
      <c r="F6" s="44" t="s">
        <v>173</v>
      </c>
      <c r="G6" s="44"/>
      <c r="H6" s="44" t="s">
        <v>176</v>
      </c>
      <c r="I6" s="44" t="s">
        <v>177</v>
      </c>
      <c r="J6" s="44"/>
      <c r="K6" s="44" t="s">
        <v>178</v>
      </c>
      <c r="L6" s="44"/>
      <c r="M6" s="48"/>
      <c r="N6" s="48"/>
      <c r="O6" s="44" t="s">
        <v>179</v>
      </c>
      <c r="P6" s="44"/>
      <c r="Q6" s="44" t="s">
        <v>180</v>
      </c>
      <c r="R6" s="44"/>
      <c r="S6" s="44" t="s">
        <v>176</v>
      </c>
      <c r="T6" s="44" t="s">
        <v>181</v>
      </c>
      <c r="U6" s="44"/>
      <c r="V6" s="44" t="s">
        <v>182</v>
      </c>
      <c r="W6" s="44"/>
      <c r="X6" s="44" t="s">
        <v>183</v>
      </c>
      <c r="Y6" s="44"/>
      <c r="Z6" s="44" t="s">
        <v>184</v>
      </c>
      <c r="AA6" s="44"/>
      <c r="AB6" s="44" t="s">
        <v>185</v>
      </c>
      <c r="AC6" s="44"/>
      <c r="AD6" s="44" t="s">
        <v>176</v>
      </c>
      <c r="AE6" s="44" t="s">
        <v>186</v>
      </c>
      <c r="AF6" s="44"/>
      <c r="AG6" s="38"/>
    </row>
    <row r="7" spans="1:33" ht="42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 t="s">
        <v>187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38"/>
    </row>
    <row r="8" spans="1:33" ht="42" customHeight="1">
      <c r="A8" s="44"/>
      <c r="B8" s="44"/>
      <c r="C8" s="44"/>
      <c r="D8" s="44"/>
      <c r="E8" s="44"/>
      <c r="F8" s="44"/>
      <c r="G8" s="44"/>
      <c r="H8" s="44"/>
      <c r="I8" s="28" t="s">
        <v>188</v>
      </c>
      <c r="J8" s="28" t="s">
        <v>189</v>
      </c>
      <c r="K8" s="28" t="s">
        <v>188</v>
      </c>
      <c r="L8" s="28" t="s">
        <v>189</v>
      </c>
      <c r="M8" s="28" t="s">
        <v>188</v>
      </c>
      <c r="N8" s="28" t="s">
        <v>189</v>
      </c>
      <c r="O8" s="28" t="s">
        <v>188</v>
      </c>
      <c r="P8" s="28" t="s">
        <v>189</v>
      </c>
      <c r="Q8" s="28" t="s">
        <v>188</v>
      </c>
      <c r="R8" s="28" t="s">
        <v>189</v>
      </c>
      <c r="S8" s="44"/>
      <c r="T8" s="28" t="s">
        <v>190</v>
      </c>
      <c r="U8" s="28" t="s">
        <v>189</v>
      </c>
      <c r="V8" s="28" t="s">
        <v>190</v>
      </c>
      <c r="W8" s="28" t="s">
        <v>189</v>
      </c>
      <c r="X8" s="28" t="s">
        <v>190</v>
      </c>
      <c r="Y8" s="28" t="s">
        <v>189</v>
      </c>
      <c r="Z8" s="28" t="s">
        <v>190</v>
      </c>
      <c r="AA8" s="28" t="s">
        <v>189</v>
      </c>
      <c r="AB8" s="28" t="s">
        <v>190</v>
      </c>
      <c r="AC8" s="28" t="s">
        <v>189</v>
      </c>
      <c r="AD8" s="44"/>
      <c r="AE8" s="28" t="s">
        <v>190</v>
      </c>
      <c r="AF8" s="28" t="s">
        <v>189</v>
      </c>
      <c r="AG8" s="38"/>
    </row>
    <row r="9" spans="1:33" ht="42" customHeight="1">
      <c r="A9" s="49" t="s">
        <v>191</v>
      </c>
      <c r="B9" s="49"/>
      <c r="C9" s="49"/>
      <c r="D9" s="49"/>
      <c r="E9" s="49"/>
      <c r="F9" s="49"/>
      <c r="G9" s="30"/>
      <c r="H9" s="30"/>
      <c r="I9" s="30"/>
      <c r="J9" s="30"/>
      <c r="K9" s="30"/>
      <c r="L9" s="30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ht="42" customHeight="1">
      <c r="A10" s="45" t="s">
        <v>192</v>
      </c>
      <c r="B10" s="45"/>
      <c r="C10" s="45"/>
      <c r="D10" s="45"/>
      <c r="E10" s="45"/>
      <c r="F10" s="45"/>
      <c r="G10" s="30"/>
      <c r="H10" s="30"/>
      <c r="I10" s="30"/>
      <c r="J10" s="30"/>
      <c r="K10" s="30"/>
      <c r="L10" s="30"/>
      <c r="M10" s="37"/>
      <c r="N10" s="37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ht="42" customHeight="1">
      <c r="A11" s="29" t="s">
        <v>193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7"/>
      <c r="N11" s="37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ht="42" customHeight="1">
      <c r="A12" s="29" t="s">
        <v>193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7"/>
      <c r="N12" s="37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ht="42" customHeight="1">
      <c r="A13" s="29" t="s">
        <v>194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7"/>
      <c r="N13" s="37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ht="42" customHeight="1">
      <c r="A14" s="49" t="s">
        <v>191</v>
      </c>
      <c r="B14" s="49"/>
      <c r="C14" s="49"/>
      <c r="D14" s="49"/>
      <c r="E14" s="49"/>
      <c r="F14" s="49"/>
      <c r="G14" s="30"/>
      <c r="H14" s="30"/>
      <c r="I14" s="30"/>
      <c r="J14" s="30"/>
      <c r="K14" s="30"/>
      <c r="L14" s="30"/>
      <c r="M14" s="37"/>
      <c r="N14" s="37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ht="42" customHeight="1">
      <c r="A15" s="45" t="s">
        <v>192</v>
      </c>
      <c r="B15" s="45"/>
      <c r="C15" s="45"/>
      <c r="D15" s="45"/>
      <c r="E15" s="45"/>
      <c r="F15" s="45"/>
      <c r="G15" s="30"/>
      <c r="H15" s="30"/>
      <c r="I15" s="30"/>
      <c r="J15" s="30"/>
      <c r="K15" s="30"/>
      <c r="L15" s="30"/>
      <c r="M15" s="37"/>
      <c r="N15" s="37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3" ht="42" customHeight="1">
      <c r="A16" s="29" t="s">
        <v>193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7"/>
      <c r="N16" s="37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ht="42" customHeight="1">
      <c r="A17" s="29" t="s">
        <v>193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7"/>
      <c r="N17" s="37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ht="42" customHeight="1">
      <c r="A18" s="29" t="s">
        <v>194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7"/>
      <c r="N18" s="37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3" ht="14.25">
      <c r="A19" s="46" t="s">
        <v>195</v>
      </c>
      <c r="B19" s="46"/>
      <c r="C19" s="46"/>
      <c r="D19" s="31" t="s">
        <v>196</v>
      </c>
      <c r="E19" s="32"/>
      <c r="F19" s="32"/>
      <c r="G19" s="32"/>
      <c r="H19" s="36"/>
    </row>
    <row r="20" spans="1:33" ht="14.25">
      <c r="A20" s="32"/>
      <c r="B20" s="33"/>
      <c r="C20" s="33"/>
      <c r="D20" s="34" t="s">
        <v>197</v>
      </c>
      <c r="E20" s="34"/>
      <c r="F20" s="34"/>
      <c r="G20" s="34"/>
      <c r="H20" s="36"/>
    </row>
    <row r="21" spans="1:33">
      <c r="A21" s="32"/>
      <c r="B21" s="33"/>
      <c r="C21" s="33"/>
      <c r="D21" s="47" t="s">
        <v>198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14.25">
      <c r="A22" s="35"/>
      <c r="B22" s="33"/>
      <c r="C22" s="33"/>
      <c r="D22" s="34" t="s">
        <v>199</v>
      </c>
      <c r="E22" s="34"/>
      <c r="F22" s="34"/>
      <c r="G22" s="34"/>
      <c r="H22" s="36"/>
    </row>
  </sheetData>
  <mergeCells count="37">
    <mergeCell ref="A2:AG2"/>
    <mergeCell ref="A3:E3"/>
    <mergeCell ref="B4:F4"/>
    <mergeCell ref="G4:AF4"/>
    <mergeCell ref="D5:F5"/>
    <mergeCell ref="H5:R5"/>
    <mergeCell ref="S5:AC5"/>
    <mergeCell ref="AD5:AF5"/>
    <mergeCell ref="M6:N6"/>
    <mergeCell ref="M7:N7"/>
    <mergeCell ref="A9:F9"/>
    <mergeCell ref="A10:F10"/>
    <mergeCell ref="A14:F14"/>
    <mergeCell ref="A15:F15"/>
    <mergeCell ref="A19:C19"/>
    <mergeCell ref="D21:AG21"/>
    <mergeCell ref="A4:A8"/>
    <mergeCell ref="B5:B8"/>
    <mergeCell ref="C5:C8"/>
    <mergeCell ref="D6:D8"/>
    <mergeCell ref="E6:E8"/>
    <mergeCell ref="F6:F8"/>
    <mergeCell ref="G5:G8"/>
    <mergeCell ref="H6:H8"/>
    <mergeCell ref="S6:S8"/>
    <mergeCell ref="AD6:AD8"/>
    <mergeCell ref="AG4:AG5"/>
    <mergeCell ref="I6:J7"/>
    <mergeCell ref="K6:L7"/>
    <mergeCell ref="O6:P7"/>
    <mergeCell ref="Q6:R7"/>
    <mergeCell ref="AE6:AF7"/>
    <mergeCell ref="T6:U7"/>
    <mergeCell ref="V6:W7"/>
    <mergeCell ref="X6:Y7"/>
    <mergeCell ref="Z6:AA7"/>
    <mergeCell ref="AB6:AC7"/>
  </mergeCells>
  <phoneticPr fontId="88" type="noConversion"/>
  <pageMargins left="0.7" right="0.7" top="0.75" bottom="0.75" header="0.3" footer="0.3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饶嘉</dc:creator>
  <cp:lastModifiedBy>陈琳姿 null</cp:lastModifiedBy>
  <cp:lastPrinted>2022-06-01T15:24:00Z</cp:lastPrinted>
  <dcterms:created xsi:type="dcterms:W3CDTF">2011-08-04T07:44:00Z</dcterms:created>
  <dcterms:modified xsi:type="dcterms:W3CDTF">2024-05-27T08:49:03Z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459EED7E266D4A369CEFEDD0FD81DB40_12</vt:lpwstr>
  </property>
</Properties>
</file>