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30" windowWidth="28800" windowHeight="12345"/>
  </bookViews>
  <sheets>
    <sheet name="分配表 (2)" sheetId="4" r:id="rId1"/>
    <sheet name="Sheet3" sheetId="3" r:id="rId2"/>
  </sheets>
  <definedNames>
    <definedName name="_xlnm.Print_Titles" localSheetId="0">'分配表 (2)'!$4:$4</definedName>
  </definedNames>
  <calcPr calcId="145621"/>
</workbook>
</file>

<file path=xl/calcChain.xml><?xml version="1.0" encoding="utf-8"?>
<calcChain xmlns="http://schemas.openxmlformats.org/spreadsheetml/2006/main">
  <c r="H50" i="4" l="1"/>
  <c r="G50" i="4"/>
  <c r="H47" i="4"/>
  <c r="G47" i="4"/>
  <c r="H44" i="4"/>
  <c r="G44" i="4"/>
  <c r="H42" i="4"/>
  <c r="G42" i="4"/>
  <c r="H40" i="4"/>
  <c r="G40" i="4"/>
  <c r="H36" i="4"/>
  <c r="G36" i="4"/>
  <c r="H33" i="4"/>
  <c r="G33" i="4"/>
  <c r="H31" i="4"/>
  <c r="G31" i="4"/>
  <c r="H28" i="4"/>
  <c r="G28" i="4"/>
  <c r="H25" i="4"/>
  <c r="G25" i="4"/>
  <c r="H17" i="4"/>
  <c r="G17" i="4"/>
  <c r="H16" i="4"/>
  <c r="G16" i="4"/>
  <c r="H14" i="4"/>
  <c r="G14" i="4"/>
  <c r="H7" i="4"/>
  <c r="H6" i="4" s="1"/>
  <c r="H5" i="4" s="1"/>
  <c r="G7" i="4"/>
  <c r="G6" i="4" s="1"/>
  <c r="G5" i="4" s="1"/>
</calcChain>
</file>

<file path=xl/sharedStrings.xml><?xml version="1.0" encoding="utf-8"?>
<sst xmlns="http://schemas.openxmlformats.org/spreadsheetml/2006/main" count="167" uniqueCount="104">
  <si>
    <t>附件</t>
  </si>
  <si>
    <t>市州</t>
  </si>
  <si>
    <t>县市区</t>
  </si>
  <si>
    <t>功能科目</t>
  </si>
  <si>
    <t>部门经济科目</t>
  </si>
  <si>
    <t>政府经济科目</t>
  </si>
  <si>
    <t>"六一"慰问资金</t>
  </si>
  <si>
    <t>心理健康教育特色学校创建</t>
  </si>
  <si>
    <t>备注</t>
  </si>
  <si>
    <t>全省合计</t>
  </si>
  <si>
    <t>省本级小计</t>
  </si>
  <si>
    <t>省教育厅</t>
  </si>
  <si>
    <t>省教育厅小计</t>
  </si>
  <si>
    <t>湖南大学</t>
  </si>
  <si>
    <t>湖南大学幼儿园</t>
  </si>
  <si>
    <t>30299其他商品和服务支出</t>
  </si>
  <si>
    <t>50502商品和服务支出</t>
  </si>
  <si>
    <t>湖南师范大学</t>
  </si>
  <si>
    <t>湖南师范大学附属小学</t>
  </si>
  <si>
    <t>湖南第一师范学院</t>
  </si>
  <si>
    <t>湖南一师一附小</t>
  </si>
  <si>
    <t>湖南一师二附小</t>
  </si>
  <si>
    <t>长沙师范学院</t>
  </si>
  <si>
    <t>长沙师范学院附属小学</t>
  </si>
  <si>
    <t>长沙师范学院附属第一幼儿园</t>
  </si>
  <si>
    <t>其他部门行业小计</t>
  </si>
  <si>
    <t>省政府办公厅</t>
  </si>
  <si>
    <t>湖南省人民政府机关幼儿园</t>
  </si>
  <si>
    <t>市州小计</t>
  </si>
  <si>
    <t>长沙市</t>
  </si>
  <si>
    <t>长沙市小计</t>
  </si>
  <si>
    <t>长沙市本级</t>
  </si>
  <si>
    <t>2050299其他普通教育支出</t>
  </si>
  <si>
    <t>505对事业单位经常性补助</t>
  </si>
  <si>
    <t>长教报【2023】50号20</t>
  </si>
  <si>
    <t>长沙县</t>
  </si>
  <si>
    <t>长县教【2023】34号10、长县教【2023】35号10</t>
  </si>
  <si>
    <t>雨花区</t>
  </si>
  <si>
    <t>雨教字【2023】47号10、雨教字【2023】50号10、雨教字【2023】51号10、雨教字【2023】52号10、雨教字【2023】55号10</t>
  </si>
  <si>
    <t>芙蓉区</t>
  </si>
  <si>
    <t>芙教【2023】2号10、芙教【2023】5号10、芙教【2023】6号10、芙教【2023】7号10、芙教【2023】8号10、芙教【2023】10号10、芙教【2023】12号10、芙教【2023】13号10、芙教【2023】14号10、芙教【2023】15号10</t>
  </si>
  <si>
    <t>天心区</t>
  </si>
  <si>
    <t>天教【2023】19号10、天教【2023】20号10</t>
  </si>
  <si>
    <t>湘江新区</t>
  </si>
  <si>
    <t>湘新管教字【2023】19号10</t>
  </si>
  <si>
    <t>开福区</t>
  </si>
  <si>
    <t>开教签【2023】113号10、开教签【2023】124号10、开教签【2023】119号20</t>
  </si>
  <si>
    <t>湘潭市</t>
  </si>
  <si>
    <t>湘潭市小计</t>
  </si>
  <si>
    <t>雨湖区</t>
  </si>
  <si>
    <t>湘潭市雨湖区风车坪建元学校心理健康教育特色学校创建资金10万元</t>
  </si>
  <si>
    <t>湘潭县</t>
  </si>
  <si>
    <t>将湘财教指〔2022〕103号下达给湘潭县心理健康教育特色学校创建资金10万元调整到雨湖区</t>
  </si>
  <si>
    <t>衡阳市</t>
  </si>
  <si>
    <t>衡阳市小计</t>
  </si>
  <si>
    <t>衡南县</t>
  </si>
  <si>
    <t>清教字【2023】93号10</t>
  </si>
  <si>
    <t>耒阳市</t>
  </si>
  <si>
    <t>耒教报【2023】1号10</t>
  </si>
  <si>
    <t>邵阳市</t>
  </si>
  <si>
    <t>邵阳市小计</t>
  </si>
  <si>
    <t>邵东市</t>
  </si>
  <si>
    <t>邵教【2023】4号10</t>
  </si>
  <si>
    <t>岳阳市</t>
  </si>
  <si>
    <t>岳阳市小计</t>
  </si>
  <si>
    <t>君山区</t>
  </si>
  <si>
    <t>君教【2023】13号10</t>
  </si>
  <si>
    <t>临湘市</t>
  </si>
  <si>
    <t>临教体请【2023】1号10</t>
  </si>
  <si>
    <t>常德市</t>
  </si>
  <si>
    <t>常德市小计</t>
  </si>
  <si>
    <t>鼎城区</t>
  </si>
  <si>
    <t>常鼎教报【2023】1号10</t>
  </si>
  <si>
    <t>安乡县</t>
  </si>
  <si>
    <t>安教报【2023】14号10</t>
  </si>
  <si>
    <t>石门县</t>
  </si>
  <si>
    <t>石教【2023】4号10</t>
  </si>
  <si>
    <t>益阳市</t>
  </si>
  <si>
    <t>益阳市小计</t>
  </si>
  <si>
    <t>资阳区</t>
  </si>
  <si>
    <t>益资教报【2023】1号10</t>
  </si>
  <si>
    <t>永州市</t>
  </si>
  <si>
    <t>永州市小计</t>
  </si>
  <si>
    <t>祁阳市</t>
  </si>
  <si>
    <t>祁教函【2023】22号10</t>
  </si>
  <si>
    <t>郴州市</t>
  </si>
  <si>
    <t>郴州市小计</t>
  </si>
  <si>
    <t>永兴县</t>
  </si>
  <si>
    <t>永教报[2023]1号10</t>
  </si>
  <si>
    <t>汝城县</t>
  </si>
  <si>
    <t>汝教请字【2023】3号20</t>
  </si>
  <si>
    <t>怀化市</t>
  </si>
  <si>
    <t>怀化市小计</t>
  </si>
  <si>
    <t>洪江市</t>
  </si>
  <si>
    <t>洪教请【2023】2号10</t>
  </si>
  <si>
    <t>靖州县</t>
  </si>
  <si>
    <t>靖教【2023】16号20</t>
  </si>
  <si>
    <t>湘西州</t>
  </si>
  <si>
    <t>湘西州小计</t>
  </si>
  <si>
    <t>龙山县</t>
  </si>
  <si>
    <t>龙教体请字【2023】1号10</t>
  </si>
  <si>
    <t>2023年第五批基础教育发展专项（六一慰问）资金分配表</t>
    <phoneticPr fontId="15" type="noConversion"/>
  </si>
  <si>
    <t>2050201学前教育</t>
  </si>
  <si>
    <t>2050202小学教育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</si>
</sst>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0"/>
      <name val="黑体"/>
      <family val="3"/>
      <charset val="134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8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8"/>
      <name val="仿宋_GB2312"/>
      <family val="3"/>
      <charset val="134"/>
    </font>
    <font>
      <b/>
      <sz val="8"/>
      <name val="仿宋_GB2312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20"/>
      <color theme="1"/>
      <name val="方正小标宋_GBK"/>
      <family val="4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3" fillId="0" borderId="0"/>
    <xf numFmtId="0" fontId="14" fillId="0" borderId="0">
      <alignment vertical="center"/>
    </xf>
    <xf numFmtId="0" fontId="13" fillId="0" borderId="0">
      <alignment vertical="center"/>
    </xf>
    <xf numFmtId="0" fontId="13" fillId="0" borderId="0"/>
  </cellStyleXfs>
  <cellXfs count="56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2" applyFont="1" applyFill="1" applyBorder="1" applyAlignment="1">
      <alignment horizontal="center" vertical="center" wrapText="1"/>
    </xf>
    <xf numFmtId="3" fontId="4" fillId="0" borderId="2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2" xfId="4" applyFont="1" applyFill="1" applyBorder="1" applyAlignment="1">
      <alignment horizontal="center" vertical="center"/>
    </xf>
    <xf numFmtId="0" fontId="8" fillId="0" borderId="2" xfId="4" applyFont="1" applyFill="1" applyBorder="1" applyAlignment="1">
      <alignment horizontal="center" vertical="center" wrapText="1"/>
    </xf>
    <xf numFmtId="0" fontId="6" fillId="0" borderId="7" xfId="2" applyFont="1" applyFill="1" applyBorder="1" applyAlignment="1">
      <alignment horizontal="center" vertical="center" wrapText="1"/>
    </xf>
    <xf numFmtId="3" fontId="5" fillId="0" borderId="7" xfId="1" applyNumberFormat="1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5">
    <cellStyle name="常规" xfId="0" builtinId="0"/>
    <cellStyle name="常规 2" xfId="2"/>
    <cellStyle name="常规 3" xfId="3"/>
    <cellStyle name="常规_Sheet1" xfId="4"/>
    <cellStyle name="常规_西湖区" xfId="1"/>
  </cellStyles>
  <dxfs count="0"/>
  <tableStyles count="0" defaultTableStyle="TableStyleMedium2" defaultPivotStyle="PivotStyleMedium9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"/>
  <sheetViews>
    <sheetView tabSelected="1" workbookViewId="0">
      <selection activeCell="M12" sqref="M12"/>
    </sheetView>
  </sheetViews>
  <sheetFormatPr defaultColWidth="9" defaultRowHeight="13.5" x14ac:dyDescent="0.15"/>
  <cols>
    <col min="1" max="1" width="9.875" style="1" customWidth="1"/>
    <col min="2" max="2" width="9.375" style="1" customWidth="1"/>
    <col min="3" max="3" width="17.375" style="1" customWidth="1"/>
    <col min="4" max="4" width="20.375" style="1" customWidth="1"/>
    <col min="5" max="5" width="20.5" style="1" customWidth="1"/>
    <col min="6" max="6" width="18.25" style="1" customWidth="1"/>
    <col min="7" max="7" width="11.25" style="2" customWidth="1"/>
    <col min="8" max="8" width="10" style="2" customWidth="1"/>
    <col min="9" max="9" width="20.5" style="1" customWidth="1"/>
    <col min="10" max="16384" width="9" style="1"/>
  </cols>
  <sheetData>
    <row r="1" spans="1:9" ht="18.75" customHeight="1" x14ac:dyDescent="0.15">
      <c r="A1" s="53" t="s">
        <v>0</v>
      </c>
      <c r="B1" s="53"/>
    </row>
    <row r="2" spans="1:9" ht="42" customHeight="1" x14ac:dyDescent="0.15">
      <c r="A2" s="54" t="s">
        <v>101</v>
      </c>
      <c r="B2" s="54"/>
      <c r="C2" s="54"/>
      <c r="D2" s="54"/>
      <c r="E2" s="54"/>
      <c r="F2" s="54"/>
      <c r="G2" s="54"/>
      <c r="H2" s="54"/>
      <c r="I2" s="54"/>
    </row>
    <row r="3" spans="1:9" ht="18" customHeight="1" x14ac:dyDescent="0.15">
      <c r="B3" s="3"/>
      <c r="C3" s="3"/>
      <c r="D3" s="3"/>
      <c r="E3" s="3"/>
      <c r="F3" s="3"/>
      <c r="G3" s="4"/>
      <c r="H3" s="4"/>
      <c r="I3" s="3"/>
    </row>
    <row r="4" spans="1:9" ht="45" customHeight="1" x14ac:dyDescent="0.15">
      <c r="A4" s="55" t="s">
        <v>1</v>
      </c>
      <c r="B4" s="55"/>
      <c r="C4" s="5" t="s">
        <v>2</v>
      </c>
      <c r="D4" s="5" t="s">
        <v>3</v>
      </c>
      <c r="E4" s="5" t="s">
        <v>4</v>
      </c>
      <c r="F4" s="5" t="s">
        <v>5</v>
      </c>
      <c r="G4" s="6" t="s">
        <v>6</v>
      </c>
      <c r="H4" s="6" t="s">
        <v>7</v>
      </c>
      <c r="I4" s="5" t="s">
        <v>8</v>
      </c>
    </row>
    <row r="5" spans="1:9" ht="18" customHeight="1" x14ac:dyDescent="0.15">
      <c r="A5" s="55" t="s">
        <v>9</v>
      </c>
      <c r="B5" s="55"/>
      <c r="C5" s="55"/>
      <c r="D5" s="55"/>
      <c r="E5" s="55"/>
      <c r="F5" s="55"/>
      <c r="G5" s="5">
        <f>G6+G16</f>
        <v>500</v>
      </c>
      <c r="H5" s="5">
        <f>H6+H16</f>
        <v>0</v>
      </c>
      <c r="I5" s="30"/>
    </row>
    <row r="6" spans="1:9" ht="18" customHeight="1" x14ac:dyDescent="0.15">
      <c r="A6" s="55" t="s">
        <v>10</v>
      </c>
      <c r="B6" s="55"/>
      <c r="C6" s="55"/>
      <c r="D6" s="55"/>
      <c r="E6" s="55"/>
      <c r="F6" s="55"/>
      <c r="G6" s="5">
        <f>G7+G14</f>
        <v>70</v>
      </c>
      <c r="H6" s="5">
        <f>H7+H14</f>
        <v>0</v>
      </c>
      <c r="I6" s="30"/>
    </row>
    <row r="7" spans="1:9" ht="18" customHeight="1" x14ac:dyDescent="0.15">
      <c r="A7" s="50" t="s">
        <v>11</v>
      </c>
      <c r="B7" s="41" t="s">
        <v>12</v>
      </c>
      <c r="C7" s="42"/>
      <c r="D7" s="7"/>
      <c r="E7" s="7"/>
      <c r="F7" s="7"/>
      <c r="G7" s="5">
        <f>SUM(G8:G13)</f>
        <v>60</v>
      </c>
      <c r="H7" s="5">
        <f>SUM(H8:H13)</f>
        <v>0</v>
      </c>
      <c r="I7" s="30"/>
    </row>
    <row r="8" spans="1:9" ht="30" customHeight="1" x14ac:dyDescent="0.15">
      <c r="A8" s="51"/>
      <c r="B8" s="8" t="s">
        <v>13</v>
      </c>
      <c r="C8" s="9" t="s">
        <v>14</v>
      </c>
      <c r="D8" s="10" t="s">
        <v>102</v>
      </c>
      <c r="E8" s="11" t="s">
        <v>15</v>
      </c>
      <c r="F8" s="11" t="s">
        <v>16</v>
      </c>
      <c r="G8" s="8">
        <v>10</v>
      </c>
      <c r="H8" s="8"/>
      <c r="I8" s="31"/>
    </row>
    <row r="9" spans="1:9" ht="30" customHeight="1" x14ac:dyDescent="0.15">
      <c r="A9" s="51"/>
      <c r="B9" s="8" t="s">
        <v>17</v>
      </c>
      <c r="C9" s="9" t="s">
        <v>18</v>
      </c>
      <c r="D9" s="12" t="s">
        <v>103</v>
      </c>
      <c r="E9" s="11" t="s">
        <v>15</v>
      </c>
      <c r="F9" s="11" t="s">
        <v>16</v>
      </c>
      <c r="G9" s="8">
        <v>10</v>
      </c>
      <c r="H9" s="8"/>
      <c r="I9" s="30"/>
    </row>
    <row r="10" spans="1:9" ht="30" customHeight="1" x14ac:dyDescent="0.15">
      <c r="A10" s="51"/>
      <c r="B10" s="52" t="s">
        <v>19</v>
      </c>
      <c r="C10" s="13" t="s">
        <v>20</v>
      </c>
      <c r="D10" s="12" t="s">
        <v>103</v>
      </c>
      <c r="E10" s="11" t="s">
        <v>15</v>
      </c>
      <c r="F10" s="11" t="s">
        <v>16</v>
      </c>
      <c r="G10" s="8">
        <v>10</v>
      </c>
      <c r="H10" s="8"/>
      <c r="I10" s="31"/>
    </row>
    <row r="11" spans="1:9" ht="30" customHeight="1" x14ac:dyDescent="0.15">
      <c r="A11" s="51"/>
      <c r="B11" s="52"/>
      <c r="C11" s="13" t="s">
        <v>21</v>
      </c>
      <c r="D11" s="12" t="s">
        <v>103</v>
      </c>
      <c r="E11" s="11" t="s">
        <v>15</v>
      </c>
      <c r="F11" s="11" t="s">
        <v>16</v>
      </c>
      <c r="G11" s="8">
        <v>10</v>
      </c>
      <c r="H11" s="8"/>
      <c r="I11" s="31"/>
    </row>
    <row r="12" spans="1:9" ht="30" customHeight="1" x14ac:dyDescent="0.15">
      <c r="A12" s="51"/>
      <c r="B12" s="52" t="s">
        <v>22</v>
      </c>
      <c r="C12" s="13" t="s">
        <v>23</v>
      </c>
      <c r="D12" s="12" t="s">
        <v>103</v>
      </c>
      <c r="E12" s="11" t="s">
        <v>15</v>
      </c>
      <c r="F12" s="11" t="s">
        <v>16</v>
      </c>
      <c r="G12" s="8">
        <v>10</v>
      </c>
      <c r="H12" s="8"/>
      <c r="I12" s="31"/>
    </row>
    <row r="13" spans="1:9" ht="30" customHeight="1" x14ac:dyDescent="0.15">
      <c r="A13" s="51"/>
      <c r="B13" s="52"/>
      <c r="C13" s="13" t="s">
        <v>24</v>
      </c>
      <c r="D13" s="10" t="s">
        <v>102</v>
      </c>
      <c r="E13" s="11" t="s">
        <v>15</v>
      </c>
      <c r="F13" s="11" t="s">
        <v>16</v>
      </c>
      <c r="G13" s="8">
        <v>10</v>
      </c>
      <c r="H13" s="8"/>
      <c r="I13" s="30"/>
    </row>
    <row r="14" spans="1:9" ht="30" customHeight="1" x14ac:dyDescent="0.15">
      <c r="A14" s="41" t="s">
        <v>25</v>
      </c>
      <c r="B14" s="43"/>
      <c r="C14" s="15"/>
      <c r="D14" s="10"/>
      <c r="E14" s="11"/>
      <c r="F14" s="11"/>
      <c r="G14" s="16">
        <f>SUM(G15:G15)</f>
        <v>10</v>
      </c>
      <c r="H14" s="16">
        <f>SUM(H15:H15)</f>
        <v>0</v>
      </c>
      <c r="I14" s="31"/>
    </row>
    <row r="15" spans="1:9" ht="33" customHeight="1" x14ac:dyDescent="0.15">
      <c r="A15" s="47" t="s">
        <v>26</v>
      </c>
      <c r="B15" s="48"/>
      <c r="C15" s="13" t="s">
        <v>27</v>
      </c>
      <c r="D15" s="10" t="s">
        <v>102</v>
      </c>
      <c r="E15" s="11" t="s">
        <v>15</v>
      </c>
      <c r="F15" s="11" t="s">
        <v>16</v>
      </c>
      <c r="G15" s="8">
        <v>10</v>
      </c>
      <c r="H15" s="8"/>
      <c r="I15" s="31"/>
    </row>
    <row r="16" spans="1:9" ht="30" customHeight="1" x14ac:dyDescent="0.15">
      <c r="A16" s="41" t="s">
        <v>28</v>
      </c>
      <c r="B16" s="42"/>
      <c r="C16" s="42"/>
      <c r="D16" s="49"/>
      <c r="E16" s="49"/>
      <c r="F16" s="35"/>
      <c r="G16" s="5">
        <f>G17+G28+G31+G33+G36++G40+G42+G44+G47+G50</f>
        <v>430</v>
      </c>
      <c r="H16" s="5">
        <f>H17+H28+H31+H33+H36++H40+H42+H44+H47+H50</f>
        <v>0</v>
      </c>
      <c r="I16" s="30"/>
    </row>
    <row r="17" spans="1:9" ht="30" customHeight="1" x14ac:dyDescent="0.15">
      <c r="A17" s="34" t="s">
        <v>29</v>
      </c>
      <c r="B17" s="35"/>
      <c r="C17" s="41" t="s">
        <v>30</v>
      </c>
      <c r="D17" s="42"/>
      <c r="E17" s="42"/>
      <c r="F17" s="43"/>
      <c r="G17" s="17">
        <f>SUM(G18:G24)</f>
        <v>260</v>
      </c>
      <c r="H17" s="17">
        <f>SUM(H18:H24)</f>
        <v>0</v>
      </c>
      <c r="I17" s="30"/>
    </row>
    <row r="18" spans="1:9" ht="30" customHeight="1" x14ac:dyDescent="0.15">
      <c r="A18" s="36"/>
      <c r="B18" s="37"/>
      <c r="C18" s="18" t="s">
        <v>31</v>
      </c>
      <c r="D18" s="12" t="s">
        <v>32</v>
      </c>
      <c r="E18" s="16"/>
      <c r="F18" s="12" t="s">
        <v>33</v>
      </c>
      <c r="G18" s="8">
        <v>20</v>
      </c>
      <c r="H18" s="8"/>
      <c r="I18" s="31" t="s">
        <v>34</v>
      </c>
    </row>
    <row r="19" spans="1:9" ht="30" customHeight="1" x14ac:dyDescent="0.15">
      <c r="A19" s="36"/>
      <c r="B19" s="37"/>
      <c r="C19" s="18" t="s">
        <v>35</v>
      </c>
      <c r="D19" s="12" t="s">
        <v>32</v>
      </c>
      <c r="E19" s="12"/>
      <c r="F19" s="12" t="s">
        <v>33</v>
      </c>
      <c r="G19" s="19">
        <v>20</v>
      </c>
      <c r="H19" s="19"/>
      <c r="I19" s="31" t="s">
        <v>36</v>
      </c>
    </row>
    <row r="20" spans="1:9" ht="66" customHeight="1" x14ac:dyDescent="0.15">
      <c r="A20" s="36"/>
      <c r="B20" s="37"/>
      <c r="C20" s="20" t="s">
        <v>37</v>
      </c>
      <c r="D20" s="12" t="s">
        <v>32</v>
      </c>
      <c r="E20" s="10"/>
      <c r="F20" s="12" t="s">
        <v>33</v>
      </c>
      <c r="G20" s="19">
        <v>50</v>
      </c>
      <c r="H20" s="19"/>
      <c r="I20" s="31" t="s">
        <v>38</v>
      </c>
    </row>
    <row r="21" spans="1:9" ht="99" customHeight="1" x14ac:dyDescent="0.15">
      <c r="A21" s="36"/>
      <c r="B21" s="37"/>
      <c r="C21" s="18" t="s">
        <v>39</v>
      </c>
      <c r="D21" s="12" t="s">
        <v>32</v>
      </c>
      <c r="E21" s="10"/>
      <c r="F21" s="12" t="s">
        <v>33</v>
      </c>
      <c r="G21" s="19">
        <v>100</v>
      </c>
      <c r="H21" s="19"/>
      <c r="I21" s="31" t="s">
        <v>40</v>
      </c>
    </row>
    <row r="22" spans="1:9" ht="30" customHeight="1" x14ac:dyDescent="0.15">
      <c r="A22" s="36"/>
      <c r="B22" s="37"/>
      <c r="C22" s="18" t="s">
        <v>41</v>
      </c>
      <c r="D22" s="12" t="s">
        <v>32</v>
      </c>
      <c r="E22" s="12"/>
      <c r="F22" s="12" t="s">
        <v>33</v>
      </c>
      <c r="G22" s="19">
        <v>20</v>
      </c>
      <c r="H22" s="19"/>
      <c r="I22" s="31" t="s">
        <v>42</v>
      </c>
    </row>
    <row r="23" spans="1:9" ht="30" customHeight="1" x14ac:dyDescent="0.15">
      <c r="A23" s="36"/>
      <c r="B23" s="37"/>
      <c r="C23" s="21" t="s">
        <v>43</v>
      </c>
      <c r="D23" s="12" t="s">
        <v>32</v>
      </c>
      <c r="E23" s="10"/>
      <c r="F23" s="12" t="s">
        <v>33</v>
      </c>
      <c r="G23" s="19">
        <v>10</v>
      </c>
      <c r="H23" s="19"/>
      <c r="I23" s="31" t="s">
        <v>44</v>
      </c>
    </row>
    <row r="24" spans="1:9" ht="38.1" customHeight="1" x14ac:dyDescent="0.15">
      <c r="A24" s="36"/>
      <c r="B24" s="37"/>
      <c r="C24" s="18" t="s">
        <v>45</v>
      </c>
      <c r="D24" s="12" t="s">
        <v>32</v>
      </c>
      <c r="E24" s="11"/>
      <c r="F24" s="12" t="s">
        <v>33</v>
      </c>
      <c r="G24" s="22">
        <v>40</v>
      </c>
      <c r="H24" s="19"/>
      <c r="I24" s="32" t="s">
        <v>46</v>
      </c>
    </row>
    <row r="25" spans="1:9" ht="38.1" customHeight="1" x14ac:dyDescent="0.15">
      <c r="A25" s="34" t="s">
        <v>47</v>
      </c>
      <c r="B25" s="35"/>
      <c r="C25" s="44" t="s">
        <v>48</v>
      </c>
      <c r="D25" s="45"/>
      <c r="E25" s="45"/>
      <c r="F25" s="46"/>
      <c r="G25" s="23">
        <f>SUM(G26:G27)</f>
        <v>0</v>
      </c>
      <c r="H25" s="24">
        <f>SUM(H26:H27)</f>
        <v>0</v>
      </c>
      <c r="I25" s="33"/>
    </row>
    <row r="26" spans="1:9" ht="38.1" customHeight="1" x14ac:dyDescent="0.15">
      <c r="A26" s="36"/>
      <c r="B26" s="37"/>
      <c r="C26" s="18" t="s">
        <v>49</v>
      </c>
      <c r="D26" s="12" t="s">
        <v>32</v>
      </c>
      <c r="E26" s="11"/>
      <c r="F26" s="12" t="s">
        <v>33</v>
      </c>
      <c r="G26" s="22"/>
      <c r="H26" s="19">
        <v>10</v>
      </c>
      <c r="I26" s="32" t="s">
        <v>50</v>
      </c>
    </row>
    <row r="27" spans="1:9" ht="56.25" customHeight="1" x14ac:dyDescent="0.15">
      <c r="A27" s="38"/>
      <c r="B27" s="39"/>
      <c r="C27" s="18" t="s">
        <v>51</v>
      </c>
      <c r="D27" s="12" t="s">
        <v>32</v>
      </c>
      <c r="E27" s="25"/>
      <c r="F27" s="12" t="s">
        <v>33</v>
      </c>
      <c r="G27" s="19"/>
      <c r="H27" s="19">
        <v>-10</v>
      </c>
      <c r="I27" s="32" t="s">
        <v>52</v>
      </c>
    </row>
    <row r="28" spans="1:9" ht="30" customHeight="1" x14ac:dyDescent="0.15">
      <c r="A28" s="34" t="s">
        <v>53</v>
      </c>
      <c r="B28" s="35"/>
      <c r="C28" s="41" t="s">
        <v>54</v>
      </c>
      <c r="D28" s="42"/>
      <c r="E28" s="42"/>
      <c r="F28" s="43"/>
      <c r="G28" s="5">
        <f>SUM(G29:G30)</f>
        <v>20</v>
      </c>
      <c r="H28" s="5">
        <f>SUM(H29:H30)</f>
        <v>0</v>
      </c>
      <c r="I28" s="30"/>
    </row>
    <row r="29" spans="1:9" ht="30" customHeight="1" x14ac:dyDescent="0.15">
      <c r="A29" s="36"/>
      <c r="B29" s="37"/>
      <c r="C29" s="26" t="s">
        <v>55</v>
      </c>
      <c r="D29" s="12" t="s">
        <v>32</v>
      </c>
      <c r="E29" s="14"/>
      <c r="F29" s="12" t="s">
        <v>33</v>
      </c>
      <c r="G29" s="8">
        <v>10</v>
      </c>
      <c r="H29" s="8"/>
      <c r="I29" s="31" t="s">
        <v>56</v>
      </c>
    </row>
    <row r="30" spans="1:9" ht="30" customHeight="1" x14ac:dyDescent="0.15">
      <c r="A30" s="36"/>
      <c r="B30" s="37"/>
      <c r="C30" s="27" t="s">
        <v>57</v>
      </c>
      <c r="D30" s="12" t="s">
        <v>32</v>
      </c>
      <c r="E30" s="14"/>
      <c r="F30" s="12" t="s">
        <v>33</v>
      </c>
      <c r="G30" s="8">
        <v>10</v>
      </c>
      <c r="H30" s="8"/>
      <c r="I30" s="31" t="s">
        <v>58</v>
      </c>
    </row>
    <row r="31" spans="1:9" ht="30" customHeight="1" x14ac:dyDescent="0.15">
      <c r="A31" s="34" t="s">
        <v>59</v>
      </c>
      <c r="B31" s="35"/>
      <c r="C31" s="41" t="s">
        <v>60</v>
      </c>
      <c r="D31" s="42"/>
      <c r="E31" s="42"/>
      <c r="F31" s="43"/>
      <c r="G31" s="5">
        <f>SUM(G32:G32)</f>
        <v>10</v>
      </c>
      <c r="H31" s="5">
        <f>SUM(H32:H32)</f>
        <v>0</v>
      </c>
      <c r="I31" s="30"/>
    </row>
    <row r="32" spans="1:9" ht="30" customHeight="1" x14ac:dyDescent="0.15">
      <c r="A32" s="36"/>
      <c r="B32" s="37"/>
      <c r="C32" s="18" t="s">
        <v>61</v>
      </c>
      <c r="D32" s="12" t="s">
        <v>32</v>
      </c>
      <c r="E32" s="28"/>
      <c r="F32" s="12" t="s">
        <v>33</v>
      </c>
      <c r="G32" s="19">
        <v>10</v>
      </c>
      <c r="H32" s="19"/>
      <c r="I32" s="31" t="s">
        <v>62</v>
      </c>
    </row>
    <row r="33" spans="1:9" ht="30" customHeight="1" x14ac:dyDescent="0.15">
      <c r="A33" s="34" t="s">
        <v>63</v>
      </c>
      <c r="B33" s="35"/>
      <c r="C33" s="41" t="s">
        <v>64</v>
      </c>
      <c r="D33" s="42"/>
      <c r="E33" s="42"/>
      <c r="F33" s="43"/>
      <c r="G33" s="5">
        <f>SUM(G34:G35)</f>
        <v>20</v>
      </c>
      <c r="H33" s="5">
        <f>SUM(H34:H35)</f>
        <v>0</v>
      </c>
      <c r="I33" s="30"/>
    </row>
    <row r="34" spans="1:9" ht="30" customHeight="1" x14ac:dyDescent="0.15">
      <c r="A34" s="36"/>
      <c r="B34" s="37"/>
      <c r="C34" s="18" t="s">
        <v>65</v>
      </c>
      <c r="D34" s="12" t="s">
        <v>32</v>
      </c>
      <c r="E34" s="28"/>
      <c r="F34" s="12" t="s">
        <v>33</v>
      </c>
      <c r="G34" s="19">
        <v>10</v>
      </c>
      <c r="H34" s="19"/>
      <c r="I34" s="31" t="s">
        <v>66</v>
      </c>
    </row>
    <row r="35" spans="1:9" ht="30" customHeight="1" x14ac:dyDescent="0.15">
      <c r="A35" s="36"/>
      <c r="B35" s="37"/>
      <c r="C35" s="18" t="s">
        <v>67</v>
      </c>
      <c r="D35" s="12" t="s">
        <v>32</v>
      </c>
      <c r="E35" s="28"/>
      <c r="F35" s="12" t="s">
        <v>33</v>
      </c>
      <c r="G35" s="19">
        <v>10</v>
      </c>
      <c r="H35" s="19"/>
      <c r="I35" s="31" t="s">
        <v>68</v>
      </c>
    </row>
    <row r="36" spans="1:9" ht="30" customHeight="1" x14ac:dyDescent="0.15">
      <c r="A36" s="34" t="s">
        <v>69</v>
      </c>
      <c r="B36" s="35"/>
      <c r="C36" s="41" t="s">
        <v>70</v>
      </c>
      <c r="D36" s="42"/>
      <c r="E36" s="42"/>
      <c r="F36" s="43"/>
      <c r="G36" s="5">
        <f>SUM(G37:G39)</f>
        <v>30</v>
      </c>
      <c r="H36" s="5">
        <f>SUM(H37:H39)</f>
        <v>0</v>
      </c>
      <c r="I36" s="30"/>
    </row>
    <row r="37" spans="1:9" ht="30" customHeight="1" x14ac:dyDescent="0.15">
      <c r="A37" s="36"/>
      <c r="B37" s="37"/>
      <c r="C37" s="18" t="s">
        <v>71</v>
      </c>
      <c r="D37" s="12" t="s">
        <v>32</v>
      </c>
      <c r="E37" s="14"/>
      <c r="F37" s="12" t="s">
        <v>33</v>
      </c>
      <c r="G37" s="8">
        <v>10</v>
      </c>
      <c r="H37" s="8"/>
      <c r="I37" s="31" t="s">
        <v>72</v>
      </c>
    </row>
    <row r="38" spans="1:9" ht="30" customHeight="1" x14ac:dyDescent="0.15">
      <c r="A38" s="36"/>
      <c r="B38" s="37"/>
      <c r="C38" s="18" t="s">
        <v>73</v>
      </c>
      <c r="D38" s="12" t="s">
        <v>32</v>
      </c>
      <c r="E38" s="14"/>
      <c r="F38" s="12" t="s">
        <v>33</v>
      </c>
      <c r="G38" s="8">
        <v>10</v>
      </c>
      <c r="H38" s="8"/>
      <c r="I38" s="31" t="s">
        <v>74</v>
      </c>
    </row>
    <row r="39" spans="1:9" ht="30" customHeight="1" x14ac:dyDescent="0.15">
      <c r="A39" s="36"/>
      <c r="B39" s="37"/>
      <c r="C39" s="18" t="s">
        <v>75</v>
      </c>
      <c r="D39" s="12" t="s">
        <v>32</v>
      </c>
      <c r="E39" s="29"/>
      <c r="F39" s="12" t="s">
        <v>33</v>
      </c>
      <c r="G39" s="19">
        <v>10</v>
      </c>
      <c r="H39" s="19"/>
      <c r="I39" s="31" t="s">
        <v>76</v>
      </c>
    </row>
    <row r="40" spans="1:9" ht="30" customHeight="1" x14ac:dyDescent="0.15">
      <c r="A40" s="34" t="s">
        <v>77</v>
      </c>
      <c r="B40" s="35"/>
      <c r="C40" s="41" t="s">
        <v>78</v>
      </c>
      <c r="D40" s="42"/>
      <c r="E40" s="42"/>
      <c r="F40" s="43"/>
      <c r="G40" s="5">
        <f>SUM(G41:G41)</f>
        <v>10</v>
      </c>
      <c r="H40" s="5">
        <f>SUM(H41:H41)</f>
        <v>0</v>
      </c>
      <c r="I40" s="30"/>
    </row>
    <row r="41" spans="1:9" ht="45" customHeight="1" x14ac:dyDescent="0.15">
      <c r="A41" s="36"/>
      <c r="B41" s="37"/>
      <c r="C41" s="18" t="s">
        <v>79</v>
      </c>
      <c r="D41" s="12" t="s">
        <v>32</v>
      </c>
      <c r="E41" s="28"/>
      <c r="F41" s="12" t="s">
        <v>33</v>
      </c>
      <c r="G41" s="19">
        <v>10</v>
      </c>
      <c r="H41" s="19"/>
      <c r="I41" s="31" t="s">
        <v>80</v>
      </c>
    </row>
    <row r="42" spans="1:9" ht="30" customHeight="1" x14ac:dyDescent="0.15">
      <c r="A42" s="34" t="s">
        <v>81</v>
      </c>
      <c r="B42" s="35"/>
      <c r="C42" s="41" t="s">
        <v>82</v>
      </c>
      <c r="D42" s="42"/>
      <c r="E42" s="42"/>
      <c r="F42" s="43"/>
      <c r="G42" s="5">
        <f>SUM(G43:G43)</f>
        <v>10</v>
      </c>
      <c r="H42" s="5">
        <f>SUM(H43:H43)</f>
        <v>0</v>
      </c>
      <c r="I42" s="30"/>
    </row>
    <row r="43" spans="1:9" ht="30" customHeight="1" x14ac:dyDescent="0.15">
      <c r="A43" s="36"/>
      <c r="B43" s="37"/>
      <c r="C43" s="18" t="s">
        <v>83</v>
      </c>
      <c r="D43" s="12" t="s">
        <v>32</v>
      </c>
      <c r="E43" s="28"/>
      <c r="F43" s="12" t="s">
        <v>33</v>
      </c>
      <c r="G43" s="19">
        <v>10</v>
      </c>
      <c r="H43" s="19"/>
      <c r="I43" s="31" t="s">
        <v>84</v>
      </c>
    </row>
    <row r="44" spans="1:9" ht="30" customHeight="1" x14ac:dyDescent="0.15">
      <c r="A44" s="34" t="s">
        <v>85</v>
      </c>
      <c r="B44" s="35"/>
      <c r="C44" s="41" t="s">
        <v>86</v>
      </c>
      <c r="D44" s="42"/>
      <c r="E44" s="42"/>
      <c r="F44" s="43"/>
      <c r="G44" s="5">
        <f>SUM(G45:G46)</f>
        <v>30</v>
      </c>
      <c r="H44" s="5">
        <f>SUM(H45:H46)</f>
        <v>0</v>
      </c>
      <c r="I44" s="30"/>
    </row>
    <row r="45" spans="1:9" ht="30" customHeight="1" x14ac:dyDescent="0.15">
      <c r="A45" s="36"/>
      <c r="B45" s="37"/>
      <c r="C45" s="18" t="s">
        <v>87</v>
      </c>
      <c r="D45" s="12" t="s">
        <v>32</v>
      </c>
      <c r="E45" s="28"/>
      <c r="F45" s="12" t="s">
        <v>33</v>
      </c>
      <c r="G45" s="19">
        <v>10</v>
      </c>
      <c r="H45" s="19"/>
      <c r="I45" s="31" t="s">
        <v>88</v>
      </c>
    </row>
    <row r="46" spans="1:9" ht="30" customHeight="1" x14ac:dyDescent="0.15">
      <c r="A46" s="36"/>
      <c r="B46" s="37"/>
      <c r="C46" s="18" t="s">
        <v>89</v>
      </c>
      <c r="D46" s="12" t="s">
        <v>32</v>
      </c>
      <c r="E46" s="28"/>
      <c r="F46" s="12" t="s">
        <v>33</v>
      </c>
      <c r="G46" s="19">
        <v>20</v>
      </c>
      <c r="H46" s="19"/>
      <c r="I46" s="31" t="s">
        <v>90</v>
      </c>
    </row>
    <row r="47" spans="1:9" ht="30" customHeight="1" x14ac:dyDescent="0.15">
      <c r="A47" s="34" t="s">
        <v>91</v>
      </c>
      <c r="B47" s="35"/>
      <c r="C47" s="41" t="s">
        <v>92</v>
      </c>
      <c r="D47" s="42"/>
      <c r="E47" s="42"/>
      <c r="F47" s="43"/>
      <c r="G47" s="5">
        <f>SUM(G48:G49)</f>
        <v>30</v>
      </c>
      <c r="H47" s="5">
        <f>SUM(H48:H49)</f>
        <v>0</v>
      </c>
      <c r="I47" s="30"/>
    </row>
    <row r="48" spans="1:9" ht="37.5" customHeight="1" x14ac:dyDescent="0.15">
      <c r="A48" s="36"/>
      <c r="B48" s="37"/>
      <c r="C48" s="18" t="s">
        <v>93</v>
      </c>
      <c r="D48" s="12" t="s">
        <v>32</v>
      </c>
      <c r="E48" s="28"/>
      <c r="F48" s="12" t="s">
        <v>33</v>
      </c>
      <c r="G48" s="19">
        <v>10</v>
      </c>
      <c r="H48" s="19"/>
      <c r="I48" s="31" t="s">
        <v>94</v>
      </c>
    </row>
    <row r="49" spans="1:9" ht="30" customHeight="1" x14ac:dyDescent="0.15">
      <c r="A49" s="36"/>
      <c r="B49" s="37"/>
      <c r="C49" s="18" t="s">
        <v>95</v>
      </c>
      <c r="D49" s="12" t="s">
        <v>32</v>
      </c>
      <c r="E49" s="28"/>
      <c r="F49" s="12" t="s">
        <v>33</v>
      </c>
      <c r="G49" s="19">
        <v>20</v>
      </c>
      <c r="H49" s="19"/>
      <c r="I49" s="31" t="s">
        <v>96</v>
      </c>
    </row>
    <row r="50" spans="1:9" ht="30" customHeight="1" x14ac:dyDescent="0.15">
      <c r="A50" s="40" t="s">
        <v>97</v>
      </c>
      <c r="B50" s="40"/>
      <c r="C50" s="41" t="s">
        <v>98</v>
      </c>
      <c r="D50" s="42"/>
      <c r="E50" s="42"/>
      <c r="F50" s="43"/>
      <c r="G50" s="5">
        <f>SUM(G51:G51)</f>
        <v>10</v>
      </c>
      <c r="H50" s="5">
        <f>SUM(H51:H51)</f>
        <v>0</v>
      </c>
      <c r="I50" s="30"/>
    </row>
    <row r="51" spans="1:9" ht="30" customHeight="1" x14ac:dyDescent="0.15">
      <c r="A51" s="40"/>
      <c r="B51" s="40"/>
      <c r="C51" s="18" t="s">
        <v>99</v>
      </c>
      <c r="D51" s="12" t="s">
        <v>32</v>
      </c>
      <c r="E51" s="28"/>
      <c r="F51" s="12" t="s">
        <v>33</v>
      </c>
      <c r="G51" s="19">
        <v>10</v>
      </c>
      <c r="H51" s="19"/>
      <c r="I51" s="31" t="s">
        <v>100</v>
      </c>
    </row>
  </sheetData>
  <mergeCells count="34">
    <mergeCell ref="A1:B1"/>
    <mergeCell ref="A2:I2"/>
    <mergeCell ref="A4:B4"/>
    <mergeCell ref="A5:F5"/>
    <mergeCell ref="A6:F6"/>
    <mergeCell ref="B7:C7"/>
    <mergeCell ref="A14:B14"/>
    <mergeCell ref="A15:B15"/>
    <mergeCell ref="A16:F16"/>
    <mergeCell ref="C17:F17"/>
    <mergeCell ref="A7:A13"/>
    <mergeCell ref="B10:B11"/>
    <mergeCell ref="B12:B13"/>
    <mergeCell ref="A17:B24"/>
    <mergeCell ref="C25:F25"/>
    <mergeCell ref="C28:F28"/>
    <mergeCell ref="C31:F31"/>
    <mergeCell ref="C33:F33"/>
    <mergeCell ref="C36:F36"/>
    <mergeCell ref="C40:F40"/>
    <mergeCell ref="C42:F42"/>
    <mergeCell ref="C44:F44"/>
    <mergeCell ref="C47:F47"/>
    <mergeCell ref="C50:F50"/>
    <mergeCell ref="A25:B27"/>
    <mergeCell ref="A40:B41"/>
    <mergeCell ref="A50:B51"/>
    <mergeCell ref="A28:B30"/>
    <mergeCell ref="A31:B32"/>
    <mergeCell ref="A33:B35"/>
    <mergeCell ref="A36:B39"/>
    <mergeCell ref="A42:B43"/>
    <mergeCell ref="A44:B46"/>
    <mergeCell ref="A47:B49"/>
  </mergeCells>
  <phoneticPr fontId="15" type="noConversion"/>
  <pageMargins left="0.31458333333333299" right="0.118055555555556" top="0.74791666666666701" bottom="0.74791666666666701" header="0.31458333333333299" footer="0.31458333333333299"/>
  <pageSetup paperSize="9" scale="75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15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分配表 (2)</vt:lpstr>
      <vt:lpstr>Sheet3</vt:lpstr>
      <vt:lpstr>'分配表 (2)'!Print_Titles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陈琳姿 null</cp:lastModifiedBy>
  <dcterms:created xsi:type="dcterms:W3CDTF">2006-09-16T00:00:00Z</dcterms:created>
  <dcterms:modified xsi:type="dcterms:W3CDTF">2023-08-15T10:09:23Z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540F3CF70FCC4B0A84D08C042EC644D6_12</vt:lpwstr>
  </property>
  <property fmtid="{D5CDD505-2E9C-101B-9397-08002B2CF9AE}" pid="3" name="KSOProductBuildVer">
    <vt:lpwstr>2052-12.1.0.15120</vt:lpwstr>
  </property>
</Properties>
</file>