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firstSheet="2" activeTab="2"/>
  </bookViews>
  <sheets>
    <sheet name="宏1" sheetId="1" state="veryHidden" r:id="rId1"/>
    <sheet name="Macro1" sheetId="2" state="veryHidden" r:id="rId2"/>
    <sheet name="项目资金表" sheetId="3" r:id="rId3"/>
  </sheets>
  <definedNames>
    <definedName name="_xlnm._FilterDatabase" localSheetId="2" hidden="1">项目资金表!$B$3:$E$29</definedName>
    <definedName name="_xlnm.Print_Titles" localSheetId="2">项目资金表!$2:$3</definedName>
  </definedNames>
  <calcPr calcId="144525"/>
</workbook>
</file>

<file path=xl/sharedStrings.xml><?xml version="1.0" encoding="utf-8"?>
<sst xmlns="http://schemas.openxmlformats.org/spreadsheetml/2006/main" count="179" uniqueCount="90">
  <si>
    <r>
      <rPr>
        <sz val="12"/>
        <rFont val="宋体"/>
        <charset val="134"/>
      </rPr>
      <t>附件</t>
    </r>
    <r>
      <rPr>
        <sz val="12"/>
        <rFont val="Times New Roman"/>
        <charset val="134"/>
      </rPr>
      <t>2</t>
    </r>
    <r>
      <rPr>
        <sz val="12"/>
        <rFont val="宋体"/>
        <charset val="134"/>
      </rPr>
      <t>：</t>
    </r>
  </si>
  <si>
    <r>
      <rPr>
        <b/>
        <sz val="22"/>
        <rFont val="方正小标宋_GBK"/>
        <charset val="134"/>
      </rPr>
      <t>省级土壤污染防治资金安排表</t>
    </r>
  </si>
  <si>
    <t>单位</t>
  </si>
  <si>
    <t>项目名称</t>
  </si>
  <si>
    <t>金额（万元）</t>
  </si>
  <si>
    <r>
      <rPr>
        <b/>
        <sz val="11"/>
        <color theme="1"/>
        <rFont val="黑体"/>
        <charset val="134"/>
      </rPr>
      <t>功能科</t>
    </r>
    <r>
      <rPr>
        <b/>
        <sz val="11"/>
        <color theme="1"/>
        <rFont val="Times New Roman"/>
        <charset val="134"/>
      </rPr>
      <t xml:space="preserve">
</t>
    </r>
    <r>
      <rPr>
        <b/>
        <sz val="11"/>
        <color theme="1"/>
        <rFont val="黑体"/>
        <charset val="134"/>
      </rPr>
      <t>目编码</t>
    </r>
  </si>
  <si>
    <r>
      <rPr>
        <b/>
        <sz val="11"/>
        <rFont val="黑体"/>
        <charset val="134"/>
      </rPr>
      <t>政府经济</t>
    </r>
    <r>
      <rPr>
        <b/>
        <sz val="11"/>
        <rFont val="Times New Roman"/>
        <charset val="134"/>
      </rPr>
      <t xml:space="preserve">
</t>
    </r>
    <r>
      <rPr>
        <b/>
        <sz val="11"/>
        <rFont val="黑体"/>
        <charset val="134"/>
      </rPr>
      <t>科目编码</t>
    </r>
  </si>
  <si>
    <r>
      <rPr>
        <b/>
        <sz val="11"/>
        <rFont val="黑体"/>
        <charset val="134"/>
      </rPr>
      <t>部门经济</t>
    </r>
    <r>
      <rPr>
        <b/>
        <sz val="11"/>
        <rFont val="Times New Roman"/>
        <charset val="134"/>
      </rPr>
      <t xml:space="preserve">
</t>
    </r>
    <r>
      <rPr>
        <b/>
        <sz val="11"/>
        <rFont val="黑体"/>
        <charset val="134"/>
      </rPr>
      <t>科目编码</t>
    </r>
  </si>
  <si>
    <t>绩效目标</t>
  </si>
  <si>
    <t>合计</t>
  </si>
  <si>
    <t>省本级小计</t>
  </si>
  <si>
    <t>省本级</t>
  </si>
  <si>
    <t>湖南省生态环境厅</t>
  </si>
  <si>
    <t>小计</t>
  </si>
  <si>
    <t>厅本级</t>
  </si>
  <si>
    <r>
      <rPr>
        <sz val="11"/>
        <rFont val="仿宋_GB2312"/>
        <charset val="134"/>
      </rPr>
      <t>土壤重点监管单位隐患排查</t>
    </r>
    <r>
      <rPr>
        <sz val="11"/>
        <rFont val="Times New Roman"/>
        <charset val="134"/>
      </rPr>
      <t>“</t>
    </r>
    <r>
      <rPr>
        <sz val="11"/>
        <rFont val="仿宋_GB2312"/>
        <charset val="134"/>
      </rPr>
      <t>回头看</t>
    </r>
    <r>
      <rPr>
        <sz val="11"/>
        <rFont val="Times New Roman"/>
        <charset val="134"/>
      </rPr>
      <t>”</t>
    </r>
    <r>
      <rPr>
        <sz val="11"/>
        <rFont val="仿宋_GB2312"/>
        <charset val="134"/>
      </rPr>
      <t>、建设用地污染地块监管及土壤项目储备库建设</t>
    </r>
  </si>
  <si>
    <r>
      <rPr>
        <sz val="11"/>
        <rFont val="Times New Roman"/>
        <charset val="134"/>
      </rPr>
      <t>2110307</t>
    </r>
    <r>
      <rPr>
        <sz val="11"/>
        <rFont val="仿宋_GB2312"/>
        <charset val="134"/>
      </rPr>
      <t>土壤</t>
    </r>
  </si>
  <si>
    <r>
      <rPr>
        <sz val="11"/>
        <rFont val="Times New Roman"/>
        <charset val="134"/>
      </rPr>
      <t>50299</t>
    </r>
    <r>
      <rPr>
        <sz val="11"/>
        <rFont val="仿宋_GB2312"/>
        <charset val="134"/>
      </rPr>
      <t>其他商品和服务支出</t>
    </r>
  </si>
  <si>
    <r>
      <rPr>
        <sz val="11"/>
        <rFont val="Times New Roman"/>
        <charset val="134"/>
      </rPr>
      <t>30299</t>
    </r>
    <r>
      <rPr>
        <sz val="11"/>
        <rFont val="仿宋_GB2312"/>
        <charset val="134"/>
      </rPr>
      <t>其他商品和服务支出</t>
    </r>
  </si>
  <si>
    <r>
      <rPr>
        <sz val="11"/>
        <rFont val="仿宋_GB2312"/>
        <charset val="134"/>
      </rPr>
      <t>完成</t>
    </r>
    <r>
      <rPr>
        <sz val="11"/>
        <rFont val="Times New Roman"/>
        <charset val="134"/>
      </rPr>
      <t>72</t>
    </r>
    <r>
      <rPr>
        <sz val="11"/>
        <rFont val="仿宋_GB2312"/>
        <charset val="134"/>
      </rPr>
      <t>家重点监管单位隐患排查</t>
    </r>
    <r>
      <rPr>
        <sz val="11"/>
        <rFont val="Times New Roman"/>
        <charset val="134"/>
      </rPr>
      <t>"</t>
    </r>
    <r>
      <rPr>
        <sz val="11"/>
        <rFont val="仿宋_GB2312"/>
        <charset val="134"/>
      </rPr>
      <t>回头看</t>
    </r>
    <r>
      <rPr>
        <sz val="11"/>
        <rFont val="Times New Roman"/>
        <charset val="134"/>
      </rPr>
      <t>"</t>
    </r>
    <r>
      <rPr>
        <sz val="11"/>
        <rFont val="仿宋_GB2312"/>
        <charset val="134"/>
      </rPr>
      <t>；对</t>
    </r>
    <r>
      <rPr>
        <sz val="11"/>
        <rFont val="Times New Roman"/>
        <charset val="134"/>
      </rPr>
      <t>38</t>
    </r>
    <r>
      <rPr>
        <sz val="11"/>
        <rFont val="仿宋_GB2312"/>
        <charset val="134"/>
      </rPr>
      <t>个地块开展建设用地土壤污染状况初步调查监督检查；编制《湖南省暂不开发受污染建设用地土壤风险管控办法》等文件；开展土壤污染防治项目储备库建设。</t>
    </r>
  </si>
  <si>
    <t>建设用地土壤污染风险评估报告、建设用地土壤污染管控和修复效果评估报告评审和规程修订</t>
  </si>
  <si>
    <r>
      <rPr>
        <sz val="11"/>
        <rFont val="仿宋_GB2312"/>
        <charset val="134"/>
      </rPr>
      <t>组织全省建设用地风险评估报告、风险管控和修复效果评估报告评审约</t>
    </r>
    <r>
      <rPr>
        <sz val="11"/>
        <rFont val="Times New Roman"/>
        <charset val="134"/>
      </rPr>
      <t>30</t>
    </r>
    <r>
      <rPr>
        <sz val="11"/>
        <rFont val="仿宋_GB2312"/>
        <charset val="134"/>
      </rPr>
      <t>个，制定湖南省土壤污染防治相关地方标准，修订《湖南省建设用地土壤污染风险评估报告、风险管控或修复效果评估报告评审工作规程（试行）》。</t>
    </r>
  </si>
  <si>
    <t>耕地土壤重金属污染成因排查与分析项目</t>
  </si>
  <si>
    <r>
      <rPr>
        <sz val="11"/>
        <rFont val="仿宋_GB2312"/>
        <charset val="134"/>
      </rPr>
      <t>祁东县、花垣县、溆浦县、衡阳县</t>
    </r>
    <r>
      <rPr>
        <sz val="11"/>
        <rFont val="Times New Roman"/>
        <charset val="134"/>
      </rPr>
      <t>4</t>
    </r>
    <r>
      <rPr>
        <sz val="11"/>
        <rFont val="仿宋_GB2312"/>
        <charset val="134"/>
      </rPr>
      <t>个县耕地土壤重金属污染成因排查与分析</t>
    </r>
  </si>
  <si>
    <t>湖南省企业用地土壤污染状况调查信息管理模块建设</t>
  </si>
  <si>
    <r>
      <rPr>
        <sz val="11"/>
        <rFont val="仿宋_GB2312"/>
        <charset val="134"/>
      </rPr>
      <t>完成湖南省企业用地土壤污染状况调查信息管理系统有关模块网页端、</t>
    </r>
    <r>
      <rPr>
        <sz val="11"/>
        <rFont val="Times New Roman"/>
        <charset val="134"/>
      </rPr>
      <t>APP</t>
    </r>
    <r>
      <rPr>
        <sz val="11"/>
        <rFont val="仿宋_GB2312"/>
        <charset val="134"/>
      </rPr>
      <t>端系统建设</t>
    </r>
  </si>
  <si>
    <t>湖南省建设用地违规违法开发利用遥感监管</t>
  </si>
  <si>
    <r>
      <rPr>
        <sz val="11"/>
        <rFont val="仿宋_GB2312"/>
        <charset val="134"/>
      </rPr>
      <t>对疑似违规开发利用污染地块清单、疑似违规开发</t>
    </r>
    <r>
      <rPr>
        <sz val="11"/>
        <rFont val="Times New Roman"/>
        <charset val="134"/>
      </rPr>
      <t>“</t>
    </r>
    <r>
      <rPr>
        <sz val="11"/>
        <rFont val="仿宋_GB2312"/>
        <charset val="134"/>
      </rPr>
      <t>一住两公</t>
    </r>
    <r>
      <rPr>
        <sz val="11"/>
        <rFont val="Times New Roman"/>
        <charset val="134"/>
      </rPr>
      <t>”</t>
    </r>
    <r>
      <rPr>
        <sz val="11"/>
        <rFont val="仿宋_GB2312"/>
        <charset val="134"/>
      </rPr>
      <t>地块清单等遥感监测</t>
    </r>
    <r>
      <rPr>
        <sz val="11"/>
        <rFont val="Times New Roman"/>
        <charset val="134"/>
      </rPr>
      <t>4</t>
    </r>
    <r>
      <rPr>
        <sz val="11"/>
        <rFont val="仿宋_GB2312"/>
        <charset val="134"/>
      </rPr>
      <t>期；出具污染地块开发利用遥感监管报告、</t>
    </r>
    <r>
      <rPr>
        <sz val="11"/>
        <rFont val="Times New Roman"/>
        <charset val="134"/>
      </rPr>
      <t>“</t>
    </r>
    <r>
      <rPr>
        <sz val="11"/>
        <rFont val="仿宋_GB2312"/>
        <charset val="134"/>
      </rPr>
      <t>一住两公</t>
    </r>
    <r>
      <rPr>
        <sz val="11"/>
        <rFont val="Times New Roman"/>
        <charset val="134"/>
      </rPr>
      <t>”</t>
    </r>
    <r>
      <rPr>
        <sz val="11"/>
        <rFont val="仿宋_GB2312"/>
        <charset val="134"/>
      </rPr>
      <t>地块遥感监管报告各</t>
    </r>
    <r>
      <rPr>
        <sz val="11"/>
        <rFont val="Times New Roman"/>
        <charset val="134"/>
      </rPr>
      <t>1</t>
    </r>
    <r>
      <rPr>
        <sz val="11"/>
        <rFont val="仿宋_GB2312"/>
        <charset val="134"/>
      </rPr>
      <t>份。</t>
    </r>
  </si>
  <si>
    <t>重点行业企业土壤调查</t>
  </si>
  <si>
    <r>
      <rPr>
        <sz val="11"/>
        <rFont val="仿宋_GB2312"/>
        <charset val="134"/>
      </rPr>
      <t>拟对</t>
    </r>
    <r>
      <rPr>
        <sz val="11"/>
        <rFont val="Times New Roman"/>
        <charset val="134"/>
      </rPr>
      <t>1615</t>
    </r>
    <r>
      <rPr>
        <sz val="11"/>
        <rFont val="仿宋_GB2312"/>
        <charset val="134"/>
      </rPr>
      <t>家关闭搬迁企业地块开展快速检测工作，</t>
    </r>
    <r>
      <rPr>
        <sz val="11"/>
        <rFont val="Times New Roman"/>
        <charset val="134"/>
      </rPr>
      <t>575</t>
    </r>
    <r>
      <rPr>
        <sz val="11"/>
        <rFont val="仿宋_GB2312"/>
        <charset val="134"/>
      </rPr>
      <t>家关闭搬迁企业地块开展初步采样调查工作，</t>
    </r>
    <r>
      <rPr>
        <sz val="11"/>
        <rFont val="Times New Roman"/>
        <charset val="134"/>
      </rPr>
      <t>501</t>
    </r>
    <r>
      <rPr>
        <sz val="11"/>
        <rFont val="仿宋_GB2312"/>
        <charset val="134"/>
      </rPr>
      <t>家在产企业地块开展现场采样和分析测试工作。形成</t>
    </r>
    <r>
      <rPr>
        <sz val="11"/>
        <rFont val="Times New Roman"/>
        <charset val="134"/>
      </rPr>
      <t>575</t>
    </r>
    <r>
      <rPr>
        <sz val="11"/>
        <rFont val="仿宋_GB2312"/>
        <charset val="134"/>
      </rPr>
      <t>份关闭搬迁企业地块初步采样调查报告，</t>
    </r>
    <r>
      <rPr>
        <sz val="11"/>
        <rFont val="Times New Roman"/>
        <charset val="134"/>
      </rPr>
      <t>501</t>
    </r>
    <r>
      <rPr>
        <sz val="11"/>
        <rFont val="仿宋_GB2312"/>
        <charset val="134"/>
      </rPr>
      <t>份在产企业地块土壤和地下水检测报告，全省企业用地土壤污染状况调查总报告等。</t>
    </r>
  </si>
  <si>
    <t>湖南省生态环境监测中心本级</t>
  </si>
  <si>
    <t>省级网土壤、底泥、地下水、大气沉降重金属监测</t>
  </si>
  <si>
    <r>
      <rPr>
        <sz val="11"/>
        <rFont val="Times New Roman"/>
        <charset val="134"/>
      </rPr>
      <t>50502</t>
    </r>
    <r>
      <rPr>
        <sz val="11"/>
        <rFont val="仿宋_GB2312"/>
        <charset val="134"/>
      </rPr>
      <t>商品和服务支出</t>
    </r>
  </si>
  <si>
    <r>
      <rPr>
        <sz val="11"/>
        <rFont val="仿宋_GB2312"/>
        <charset val="134"/>
      </rPr>
      <t>组织各市州完成全省共</t>
    </r>
    <r>
      <rPr>
        <sz val="11"/>
        <rFont val="Times New Roman"/>
        <charset val="134"/>
      </rPr>
      <t>213</t>
    </r>
    <r>
      <rPr>
        <sz val="11"/>
        <rFont val="仿宋_GB2312"/>
        <charset val="134"/>
      </rPr>
      <t>个土壤、</t>
    </r>
    <r>
      <rPr>
        <sz val="11"/>
        <rFont val="Times New Roman"/>
        <charset val="134"/>
      </rPr>
      <t>44</t>
    </r>
    <r>
      <rPr>
        <sz val="11"/>
        <rFont val="仿宋_GB2312"/>
        <charset val="134"/>
      </rPr>
      <t>个底泥、</t>
    </r>
    <r>
      <rPr>
        <sz val="11"/>
        <rFont val="Times New Roman"/>
        <charset val="134"/>
      </rPr>
      <t>83</t>
    </r>
    <r>
      <rPr>
        <sz val="11"/>
        <rFont val="仿宋_GB2312"/>
        <charset val="134"/>
      </rPr>
      <t>个地下水、</t>
    </r>
    <r>
      <rPr>
        <sz val="11"/>
        <rFont val="Times New Roman"/>
        <charset val="134"/>
      </rPr>
      <t>56</t>
    </r>
    <r>
      <rPr>
        <sz val="11"/>
        <rFont val="仿宋_GB2312"/>
        <charset val="134"/>
      </rPr>
      <t>个降尘重金属常规监测任务，出具监测报告</t>
    </r>
  </si>
  <si>
    <t>长沙市生态环境监测中心</t>
  </si>
  <si>
    <r>
      <rPr>
        <sz val="11"/>
        <rFont val="仿宋_GB2312"/>
        <charset val="134"/>
      </rPr>
      <t>完成本年度</t>
    </r>
    <r>
      <rPr>
        <sz val="11"/>
        <rFont val="Times New Roman"/>
        <charset val="134"/>
      </rPr>
      <t>15</t>
    </r>
    <r>
      <rPr>
        <sz val="11"/>
        <rFont val="仿宋_GB2312"/>
        <charset val="134"/>
      </rPr>
      <t>个土壤、</t>
    </r>
    <r>
      <rPr>
        <sz val="11"/>
        <rFont val="Times New Roman"/>
        <charset val="134"/>
      </rPr>
      <t>2</t>
    </r>
    <r>
      <rPr>
        <sz val="11"/>
        <rFont val="仿宋_GB2312"/>
        <charset val="134"/>
      </rPr>
      <t>个底泥、</t>
    </r>
    <r>
      <rPr>
        <sz val="11"/>
        <rFont val="Times New Roman"/>
        <charset val="134"/>
      </rPr>
      <t>3</t>
    </r>
    <r>
      <rPr>
        <sz val="11"/>
        <rFont val="仿宋_GB2312"/>
        <charset val="134"/>
      </rPr>
      <t>个地下水、</t>
    </r>
    <r>
      <rPr>
        <sz val="11"/>
        <rFont val="Times New Roman"/>
        <charset val="134"/>
      </rPr>
      <t>2</t>
    </r>
    <r>
      <rPr>
        <sz val="11"/>
        <rFont val="仿宋_GB2312"/>
        <charset val="134"/>
      </rPr>
      <t>降尘重金属常规监测任务，出具监测报告</t>
    </r>
  </si>
  <si>
    <t>株洲市生态环境监测中心</t>
  </si>
  <si>
    <r>
      <rPr>
        <sz val="11"/>
        <rFont val="仿宋_GB2312"/>
        <charset val="134"/>
      </rPr>
      <t>完成本年度</t>
    </r>
    <r>
      <rPr>
        <sz val="11"/>
        <rFont val="Times New Roman"/>
        <charset val="134"/>
      </rPr>
      <t>5</t>
    </r>
    <r>
      <rPr>
        <sz val="11"/>
        <rFont val="仿宋_GB2312"/>
        <charset val="134"/>
      </rPr>
      <t>个土壤、</t>
    </r>
    <r>
      <rPr>
        <sz val="11"/>
        <rFont val="Times New Roman"/>
        <charset val="134"/>
      </rPr>
      <t>2</t>
    </r>
    <r>
      <rPr>
        <sz val="11"/>
        <rFont val="仿宋_GB2312"/>
        <charset val="134"/>
      </rPr>
      <t>个底泥、</t>
    </r>
    <r>
      <rPr>
        <sz val="11"/>
        <rFont val="Times New Roman"/>
        <charset val="134"/>
      </rPr>
      <t>4</t>
    </r>
    <r>
      <rPr>
        <sz val="11"/>
        <rFont val="仿宋_GB2312"/>
        <charset val="134"/>
      </rPr>
      <t>个地下水、</t>
    </r>
    <r>
      <rPr>
        <sz val="11"/>
        <rFont val="Times New Roman"/>
        <charset val="134"/>
      </rPr>
      <t>6</t>
    </r>
    <r>
      <rPr>
        <sz val="11"/>
        <rFont val="仿宋_GB2312"/>
        <charset val="134"/>
      </rPr>
      <t>个降尘重金属常规监测任务，出具监测报告</t>
    </r>
  </si>
  <si>
    <t>湘潭市生态环境监测中心</t>
  </si>
  <si>
    <r>
      <rPr>
        <sz val="11"/>
        <rFont val="仿宋_GB2312"/>
        <charset val="134"/>
      </rPr>
      <t>完成本年度</t>
    </r>
    <r>
      <rPr>
        <sz val="11"/>
        <rFont val="Times New Roman"/>
        <charset val="134"/>
      </rPr>
      <t>25</t>
    </r>
    <r>
      <rPr>
        <sz val="11"/>
        <rFont val="仿宋_GB2312"/>
        <charset val="134"/>
      </rPr>
      <t>个土壤、</t>
    </r>
    <r>
      <rPr>
        <sz val="11"/>
        <rFont val="Times New Roman"/>
        <charset val="134"/>
      </rPr>
      <t>1</t>
    </r>
    <r>
      <rPr>
        <sz val="11"/>
        <rFont val="仿宋_GB2312"/>
        <charset val="134"/>
      </rPr>
      <t>个底泥、</t>
    </r>
    <r>
      <rPr>
        <sz val="11"/>
        <rFont val="Times New Roman"/>
        <charset val="134"/>
      </rPr>
      <t>1</t>
    </r>
    <r>
      <rPr>
        <sz val="11"/>
        <rFont val="仿宋_GB2312"/>
        <charset val="134"/>
      </rPr>
      <t>个地下水、</t>
    </r>
    <r>
      <rPr>
        <sz val="11"/>
        <rFont val="Times New Roman"/>
        <charset val="134"/>
      </rPr>
      <t>3</t>
    </r>
    <r>
      <rPr>
        <sz val="11"/>
        <rFont val="仿宋_GB2312"/>
        <charset val="134"/>
      </rPr>
      <t>个降尘重金属常规监测任务，出具监测报告</t>
    </r>
  </si>
  <si>
    <t>衡阳市生态环境监测中心</t>
  </si>
  <si>
    <r>
      <t>完成本年度</t>
    </r>
    <r>
      <rPr>
        <sz val="11"/>
        <rFont val="Times New Roman"/>
        <charset val="134"/>
      </rPr>
      <t>5</t>
    </r>
    <r>
      <rPr>
        <sz val="11"/>
        <rFont val="仿宋_GB2312"/>
        <charset val="134"/>
      </rPr>
      <t>个土壤、</t>
    </r>
    <r>
      <rPr>
        <sz val="11"/>
        <rFont val="Times New Roman"/>
        <charset val="134"/>
      </rPr>
      <t>10</t>
    </r>
    <r>
      <rPr>
        <sz val="11"/>
        <rFont val="仿宋_GB2312"/>
        <charset val="134"/>
      </rPr>
      <t>个底泥、</t>
    </r>
    <r>
      <rPr>
        <sz val="11"/>
        <rFont val="Times New Roman"/>
        <charset val="134"/>
      </rPr>
      <t>17</t>
    </r>
    <r>
      <rPr>
        <sz val="11"/>
        <rFont val="仿宋_GB2312"/>
        <charset val="134"/>
      </rPr>
      <t>个地下水、</t>
    </r>
    <r>
      <rPr>
        <sz val="11"/>
        <rFont val="Times New Roman"/>
        <charset val="134"/>
      </rPr>
      <t>7</t>
    </r>
    <r>
      <rPr>
        <sz val="11"/>
        <rFont val="仿宋_GB2312"/>
        <charset val="134"/>
      </rPr>
      <t>个降尘重金属常规监测任务，出具监测报告</t>
    </r>
  </si>
  <si>
    <t>邵阳市生态环境监测中心</t>
  </si>
  <si>
    <r>
      <t>完成本年度</t>
    </r>
    <r>
      <rPr>
        <sz val="11"/>
        <rFont val="Times New Roman"/>
        <charset val="134"/>
      </rPr>
      <t>3</t>
    </r>
    <r>
      <rPr>
        <sz val="11"/>
        <rFont val="仿宋_GB2312"/>
        <charset val="134"/>
      </rPr>
      <t>个底泥、</t>
    </r>
    <r>
      <rPr>
        <sz val="11"/>
        <rFont val="Times New Roman"/>
        <charset val="134"/>
      </rPr>
      <t>5</t>
    </r>
    <r>
      <rPr>
        <sz val="11"/>
        <rFont val="仿宋_GB2312"/>
        <charset val="134"/>
      </rPr>
      <t>个地下水、</t>
    </r>
    <r>
      <rPr>
        <sz val="11"/>
        <rFont val="Times New Roman"/>
        <charset val="134"/>
      </rPr>
      <t>4</t>
    </r>
    <r>
      <rPr>
        <sz val="11"/>
        <rFont val="仿宋_GB2312"/>
        <charset val="134"/>
      </rPr>
      <t>个降尘重金属常规监测任务，出具监测报告</t>
    </r>
  </si>
  <si>
    <t>岳阳市生态环境监测中心</t>
  </si>
  <si>
    <r>
      <t>完成本年度</t>
    </r>
    <r>
      <rPr>
        <sz val="11"/>
        <rFont val="Times New Roman"/>
        <charset val="134"/>
      </rPr>
      <t>2</t>
    </r>
    <r>
      <rPr>
        <sz val="11"/>
        <rFont val="仿宋_GB2312"/>
        <charset val="134"/>
      </rPr>
      <t>个底泥、</t>
    </r>
    <r>
      <rPr>
        <sz val="11"/>
        <rFont val="Times New Roman"/>
        <charset val="134"/>
      </rPr>
      <t>2</t>
    </r>
    <r>
      <rPr>
        <sz val="11"/>
        <rFont val="仿宋_GB2312"/>
        <charset val="134"/>
      </rPr>
      <t>个地下水、</t>
    </r>
    <r>
      <rPr>
        <sz val="11"/>
        <rFont val="Times New Roman"/>
        <charset val="134"/>
      </rPr>
      <t>2</t>
    </r>
    <r>
      <rPr>
        <sz val="11"/>
        <rFont val="仿宋_GB2312"/>
        <charset val="134"/>
      </rPr>
      <t>个降尘重金属常规监测任务，出具监测报告</t>
    </r>
  </si>
  <si>
    <t>常德市生态环境监测中心</t>
  </si>
  <si>
    <r>
      <t>完成本年度</t>
    </r>
    <r>
      <rPr>
        <sz val="11"/>
        <rFont val="Times New Roman"/>
        <charset val="134"/>
      </rPr>
      <t>15</t>
    </r>
    <r>
      <rPr>
        <sz val="11"/>
        <rFont val="仿宋_GB2312"/>
        <charset val="134"/>
      </rPr>
      <t>个土壤、</t>
    </r>
    <r>
      <rPr>
        <sz val="11"/>
        <rFont val="Times New Roman"/>
        <charset val="134"/>
      </rPr>
      <t>5</t>
    </r>
    <r>
      <rPr>
        <sz val="11"/>
        <rFont val="仿宋_GB2312"/>
        <charset val="134"/>
      </rPr>
      <t>个底泥、</t>
    </r>
    <r>
      <rPr>
        <sz val="11"/>
        <rFont val="Times New Roman"/>
        <charset val="134"/>
      </rPr>
      <t>4</t>
    </r>
    <r>
      <rPr>
        <sz val="11"/>
        <rFont val="仿宋_GB2312"/>
        <charset val="134"/>
      </rPr>
      <t>个地下水、</t>
    </r>
    <r>
      <rPr>
        <sz val="11"/>
        <rFont val="Times New Roman"/>
        <charset val="134"/>
      </rPr>
      <t>4</t>
    </r>
    <r>
      <rPr>
        <sz val="11"/>
        <rFont val="仿宋_GB2312"/>
        <charset val="134"/>
      </rPr>
      <t>个降尘重金属常规监测任务，出具监测报告</t>
    </r>
  </si>
  <si>
    <t>张家界市生态环境监测中心</t>
  </si>
  <si>
    <r>
      <t>完成本年度</t>
    </r>
    <r>
      <rPr>
        <sz val="11"/>
        <rFont val="Times New Roman"/>
        <charset val="134"/>
      </rPr>
      <t>2</t>
    </r>
    <r>
      <rPr>
        <sz val="11"/>
        <rFont val="仿宋_GB2312"/>
        <charset val="134"/>
      </rPr>
      <t>个底泥、</t>
    </r>
    <r>
      <rPr>
        <sz val="11"/>
        <rFont val="Times New Roman"/>
        <charset val="134"/>
      </rPr>
      <t>1</t>
    </r>
    <r>
      <rPr>
        <sz val="11"/>
        <rFont val="仿宋_GB2312"/>
        <charset val="134"/>
      </rPr>
      <t>个地下水、</t>
    </r>
    <r>
      <rPr>
        <sz val="11"/>
        <rFont val="Times New Roman"/>
        <charset val="134"/>
      </rPr>
      <t>1</t>
    </r>
    <r>
      <rPr>
        <sz val="11"/>
        <rFont val="仿宋_GB2312"/>
        <charset val="134"/>
      </rPr>
      <t>个降尘重金属常规监测任务，出具监测报告</t>
    </r>
  </si>
  <si>
    <t>益阳市生态环境监测中心</t>
  </si>
  <si>
    <r>
      <t>完成本年度</t>
    </r>
    <r>
      <rPr>
        <sz val="11"/>
        <rFont val="Times New Roman"/>
        <charset val="134"/>
      </rPr>
      <t>25</t>
    </r>
    <r>
      <rPr>
        <sz val="11"/>
        <rFont val="仿宋_GB2312"/>
        <charset val="134"/>
      </rPr>
      <t>个土壤、</t>
    </r>
    <r>
      <rPr>
        <sz val="11"/>
        <rFont val="Times New Roman"/>
        <charset val="134"/>
      </rPr>
      <t>5</t>
    </r>
    <r>
      <rPr>
        <sz val="11"/>
        <rFont val="仿宋_GB2312"/>
        <charset val="134"/>
      </rPr>
      <t>个底泥、</t>
    </r>
    <r>
      <rPr>
        <sz val="11"/>
        <rFont val="Times New Roman"/>
        <charset val="134"/>
      </rPr>
      <t>4</t>
    </r>
    <r>
      <rPr>
        <sz val="11"/>
        <rFont val="仿宋_GB2312"/>
        <charset val="134"/>
      </rPr>
      <t>个地下水、</t>
    </r>
    <r>
      <rPr>
        <sz val="11"/>
        <rFont val="Times New Roman"/>
        <charset val="134"/>
      </rPr>
      <t>7</t>
    </r>
    <r>
      <rPr>
        <sz val="11"/>
        <rFont val="仿宋_GB2312"/>
        <charset val="134"/>
      </rPr>
      <t>个降尘重金属常规监测任务，出具监测报告</t>
    </r>
  </si>
  <si>
    <t>郴州市生态环境监测中心</t>
  </si>
  <si>
    <r>
      <t>完成本年度</t>
    </r>
    <r>
      <rPr>
        <sz val="11"/>
        <rFont val="Times New Roman"/>
        <charset val="134"/>
      </rPr>
      <t>74</t>
    </r>
    <r>
      <rPr>
        <sz val="11"/>
        <rFont val="仿宋_GB2312"/>
        <charset val="134"/>
      </rPr>
      <t>个土壤、</t>
    </r>
    <r>
      <rPr>
        <sz val="11"/>
        <rFont val="Times New Roman"/>
        <charset val="134"/>
      </rPr>
      <t>2</t>
    </r>
    <r>
      <rPr>
        <sz val="11"/>
        <rFont val="仿宋_GB2312"/>
        <charset val="134"/>
      </rPr>
      <t>个底泥、</t>
    </r>
    <r>
      <rPr>
        <sz val="11"/>
        <rFont val="Times New Roman"/>
        <charset val="134"/>
      </rPr>
      <t>30</t>
    </r>
    <r>
      <rPr>
        <sz val="11"/>
        <rFont val="仿宋_GB2312"/>
        <charset val="134"/>
      </rPr>
      <t>个地下水、</t>
    </r>
    <r>
      <rPr>
        <sz val="11"/>
        <rFont val="Times New Roman"/>
        <charset val="134"/>
      </rPr>
      <t>10</t>
    </r>
    <r>
      <rPr>
        <sz val="11"/>
        <rFont val="仿宋_GB2312"/>
        <charset val="134"/>
      </rPr>
      <t>个降尘重金属常规监测任务，出具监测报告</t>
    </r>
  </si>
  <si>
    <t>永州市生态环境监测中心</t>
  </si>
  <si>
    <r>
      <t>完成本年度</t>
    </r>
    <r>
      <rPr>
        <sz val="11"/>
        <rFont val="Times New Roman"/>
        <charset val="134"/>
      </rPr>
      <t>2</t>
    </r>
    <r>
      <rPr>
        <sz val="11"/>
        <rFont val="仿宋_GB2312"/>
        <charset val="134"/>
      </rPr>
      <t>个底泥、</t>
    </r>
    <r>
      <rPr>
        <sz val="11"/>
        <rFont val="Times New Roman"/>
        <charset val="134"/>
      </rPr>
      <t>1</t>
    </r>
    <r>
      <rPr>
        <sz val="11"/>
        <rFont val="仿宋_GB2312"/>
        <charset val="134"/>
      </rPr>
      <t>个地下水、</t>
    </r>
    <r>
      <rPr>
        <sz val="11"/>
        <rFont val="Times New Roman"/>
        <charset val="134"/>
      </rPr>
      <t>3</t>
    </r>
    <r>
      <rPr>
        <sz val="11"/>
        <rFont val="仿宋_GB2312"/>
        <charset val="134"/>
      </rPr>
      <t>个降尘重金属常规监测任务，出具监测报告</t>
    </r>
  </si>
  <si>
    <t>怀化市生态环境监测中心</t>
  </si>
  <si>
    <r>
      <t>完成本年度</t>
    </r>
    <r>
      <rPr>
        <sz val="11"/>
        <rFont val="Times New Roman"/>
        <charset val="134"/>
      </rPr>
      <t>20</t>
    </r>
    <r>
      <rPr>
        <sz val="11"/>
        <rFont val="仿宋_GB2312"/>
        <charset val="134"/>
      </rPr>
      <t>个土壤、</t>
    </r>
    <r>
      <rPr>
        <sz val="11"/>
        <rFont val="Times New Roman"/>
        <charset val="134"/>
      </rPr>
      <t>4</t>
    </r>
    <r>
      <rPr>
        <sz val="11"/>
        <rFont val="仿宋_GB2312"/>
        <charset val="134"/>
      </rPr>
      <t>个底泥、</t>
    </r>
    <r>
      <rPr>
        <sz val="11"/>
        <rFont val="Times New Roman"/>
        <charset val="134"/>
      </rPr>
      <t>3</t>
    </r>
    <r>
      <rPr>
        <sz val="11"/>
        <rFont val="仿宋_GB2312"/>
        <charset val="134"/>
      </rPr>
      <t>个地下水、</t>
    </r>
    <r>
      <rPr>
        <sz val="11"/>
        <rFont val="Times New Roman"/>
        <charset val="134"/>
      </rPr>
      <t>2</t>
    </r>
    <r>
      <rPr>
        <sz val="11"/>
        <rFont val="仿宋_GB2312"/>
        <charset val="134"/>
      </rPr>
      <t>个降尘重金属常规监测任务，出具监测报告</t>
    </r>
  </si>
  <si>
    <t>娄底市生态环境监测中心</t>
  </si>
  <si>
    <r>
      <rPr>
        <sz val="11"/>
        <rFont val="仿宋_GB2312"/>
        <charset val="134"/>
      </rPr>
      <t>完成本年度</t>
    </r>
    <r>
      <rPr>
        <sz val="11"/>
        <rFont val="Times New Roman"/>
        <charset val="134"/>
      </rPr>
      <t>20</t>
    </r>
    <r>
      <rPr>
        <sz val="11"/>
        <rFont val="仿宋_GB2312"/>
        <charset val="134"/>
      </rPr>
      <t>个土壤、</t>
    </r>
    <r>
      <rPr>
        <sz val="11"/>
        <rFont val="Times New Roman"/>
        <charset val="134"/>
      </rPr>
      <t>2</t>
    </r>
    <r>
      <rPr>
        <sz val="11"/>
        <rFont val="仿宋_GB2312"/>
        <charset val="134"/>
      </rPr>
      <t>个底泥、</t>
    </r>
    <r>
      <rPr>
        <sz val="11"/>
        <rFont val="Times New Roman"/>
        <charset val="134"/>
      </rPr>
      <t>3</t>
    </r>
    <r>
      <rPr>
        <sz val="11"/>
        <rFont val="仿宋_GB2312"/>
        <charset val="134"/>
      </rPr>
      <t>个地下水、</t>
    </r>
    <r>
      <rPr>
        <sz val="11"/>
        <rFont val="Times New Roman"/>
        <charset val="134"/>
      </rPr>
      <t>3</t>
    </r>
    <r>
      <rPr>
        <sz val="11"/>
        <rFont val="仿宋_GB2312"/>
        <charset val="134"/>
      </rPr>
      <t>个降尘重金属常规监测任务，出具监测报告</t>
    </r>
  </si>
  <si>
    <t>湘西州生态环境监测中心</t>
  </si>
  <si>
    <r>
      <rPr>
        <sz val="11"/>
        <rFont val="仿宋_GB2312"/>
        <charset val="134"/>
      </rPr>
      <t>完成本年度</t>
    </r>
    <r>
      <rPr>
        <sz val="11"/>
        <rFont val="Times New Roman"/>
        <charset val="134"/>
      </rPr>
      <t>9</t>
    </r>
    <r>
      <rPr>
        <sz val="11"/>
        <rFont val="仿宋_GB2312"/>
        <charset val="134"/>
      </rPr>
      <t>个土壤、</t>
    </r>
    <r>
      <rPr>
        <sz val="11"/>
        <rFont val="Times New Roman"/>
        <charset val="134"/>
      </rPr>
      <t>2</t>
    </r>
    <r>
      <rPr>
        <sz val="11"/>
        <rFont val="仿宋_GB2312"/>
        <charset val="134"/>
      </rPr>
      <t>个底泥、</t>
    </r>
    <r>
      <rPr>
        <sz val="11"/>
        <rFont val="Times New Roman"/>
        <charset val="134"/>
      </rPr>
      <t>5</t>
    </r>
    <r>
      <rPr>
        <sz val="11"/>
        <rFont val="仿宋_GB2312"/>
        <charset val="134"/>
      </rPr>
      <t>个地下水、</t>
    </r>
    <r>
      <rPr>
        <sz val="11"/>
        <rFont val="Times New Roman"/>
        <charset val="134"/>
      </rPr>
      <t>2</t>
    </r>
    <r>
      <rPr>
        <sz val="11"/>
        <rFont val="仿宋_GB2312"/>
        <charset val="134"/>
      </rPr>
      <t>个降尘重金属常规监测任务，出具监测报告</t>
    </r>
  </si>
  <si>
    <t>湖南稀土金属材料研究院有限责任公司</t>
  </si>
  <si>
    <t>原桃冶厂厂区土地污染治理</t>
  </si>
  <si>
    <r>
      <rPr>
        <sz val="11"/>
        <rFont val="Times New Roman"/>
        <charset val="134"/>
      </rPr>
      <t>507</t>
    </r>
    <r>
      <rPr>
        <sz val="11"/>
        <rFont val="仿宋_GB2312"/>
        <charset val="134"/>
      </rPr>
      <t>对企业补助</t>
    </r>
  </si>
  <si>
    <r>
      <rPr>
        <sz val="11"/>
        <rFont val="Times New Roman"/>
        <charset val="134"/>
      </rPr>
      <t>1.</t>
    </r>
    <r>
      <rPr>
        <sz val="11"/>
        <rFont val="仿宋_GB2312"/>
        <charset val="134"/>
      </rPr>
      <t>放射性废渣处置：对原场地历史遗留的</t>
    </r>
    <r>
      <rPr>
        <sz val="11"/>
        <rFont val="Times New Roman"/>
        <charset val="134"/>
      </rPr>
      <t>6177</t>
    </r>
    <r>
      <rPr>
        <sz val="11"/>
        <rFont val="仿宋_GB2312"/>
        <charset val="134"/>
      </rPr>
      <t>吨放射性废渣安全填埋处置。</t>
    </r>
    <r>
      <rPr>
        <sz val="11"/>
        <rFont val="Times New Roman"/>
        <charset val="134"/>
      </rPr>
      <t xml:space="preserve"> 2.</t>
    </r>
    <r>
      <rPr>
        <sz val="11"/>
        <rFont val="仿宋_GB2312"/>
        <charset val="134"/>
      </rPr>
      <t>受污染建筑物处置：完成对原厂地</t>
    </r>
    <r>
      <rPr>
        <sz val="11"/>
        <rFont val="Times New Roman"/>
        <charset val="134"/>
      </rPr>
      <t>6891.27m3</t>
    </r>
    <r>
      <rPr>
        <sz val="11"/>
        <rFont val="仿宋_GB2312"/>
        <charset val="134"/>
      </rPr>
      <t>受污染建筑物阻隔填埋处理。</t>
    </r>
  </si>
  <si>
    <t>市州小计</t>
  </si>
  <si>
    <t>株洲市</t>
  </si>
  <si>
    <t>株洲市合计</t>
  </si>
  <si>
    <r>
      <rPr>
        <sz val="11"/>
        <rFont val="仿宋_GB2312"/>
        <charset val="134"/>
      </rPr>
      <t>完成</t>
    </r>
    <r>
      <rPr>
        <sz val="11"/>
        <rFont val="Times New Roman"/>
        <charset val="134"/>
      </rPr>
      <t>2023</t>
    </r>
    <r>
      <rPr>
        <sz val="11"/>
        <rFont val="仿宋_GB2312"/>
        <charset val="134"/>
      </rPr>
      <t>年土壤污染项目预储备库建设。</t>
    </r>
  </si>
  <si>
    <t>株洲市本级</t>
  </si>
  <si>
    <t>株洲市生态环境局</t>
  </si>
  <si>
    <t>土壤污染项目预储备库建设</t>
  </si>
  <si>
    <r>
      <rPr>
        <sz val="11"/>
        <color rgb="FF000000"/>
        <rFont val="Times New Roman"/>
        <charset val="134"/>
      </rPr>
      <t xml:space="preserve">502 </t>
    </r>
    <r>
      <rPr>
        <sz val="11"/>
        <color rgb="FF000000"/>
        <rFont val="仿宋_GB2312"/>
        <charset val="134"/>
      </rPr>
      <t>机关商品和服务支出</t>
    </r>
  </si>
  <si>
    <t>湘潭市</t>
  </si>
  <si>
    <t>湘潭市合计</t>
  </si>
  <si>
    <t>湘潭市本级</t>
  </si>
  <si>
    <t>湘潭市生态环境局</t>
  </si>
  <si>
    <t>郴州市</t>
  </si>
  <si>
    <t>郴州市合计</t>
  </si>
  <si>
    <t>郴州市本级</t>
  </si>
  <si>
    <t>郴州市生态环境局</t>
  </si>
  <si>
    <t>娄底市</t>
  </si>
  <si>
    <t>娄底市合计</t>
  </si>
  <si>
    <t>娄底市本级</t>
  </si>
  <si>
    <t>娄底市生态环境局</t>
  </si>
  <si>
    <t>湘西土家族苗族自治州</t>
  </si>
  <si>
    <t>湘西州合计</t>
  </si>
  <si>
    <t>湘西土家族苗族自治州本级</t>
  </si>
  <si>
    <t>湘西土家族苗族自治州生态环境局</t>
  </si>
</sst>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0">
    <font>
      <sz val="12"/>
      <name val="宋体"/>
      <charset val="134"/>
    </font>
    <font>
      <b/>
      <sz val="11"/>
      <name val="宋体"/>
      <charset val="134"/>
      <scheme val="minor"/>
    </font>
    <font>
      <b/>
      <sz val="11"/>
      <name val="黑体"/>
      <charset val="134"/>
    </font>
    <font>
      <b/>
      <sz val="11"/>
      <name val="仿宋_GB2312"/>
      <charset val="134"/>
    </font>
    <font>
      <sz val="11"/>
      <name val="仿宋"/>
      <charset val="134"/>
    </font>
    <font>
      <sz val="11"/>
      <name val="方正仿宋_GBK"/>
      <charset val="134"/>
    </font>
    <font>
      <sz val="12"/>
      <name val="方正仿宋_GBK"/>
      <charset val="134"/>
    </font>
    <font>
      <sz val="10"/>
      <name val="方正仿宋_GBK"/>
      <charset val="134"/>
    </font>
    <font>
      <sz val="12"/>
      <name val="Times New Roman"/>
      <charset val="134"/>
    </font>
    <font>
      <sz val="10"/>
      <name val="Times New Roman"/>
      <charset val="134"/>
    </font>
    <font>
      <b/>
      <sz val="11"/>
      <name val="Times New Roman"/>
      <charset val="134"/>
    </font>
    <font>
      <b/>
      <sz val="22"/>
      <name val="Times New Roman"/>
      <charset val="134"/>
    </font>
    <font>
      <sz val="11"/>
      <name val="仿宋_GB2312"/>
      <charset val="134"/>
    </font>
    <font>
      <sz val="11"/>
      <name val="Times New Roman"/>
      <charset val="134"/>
    </font>
    <font>
      <b/>
      <sz val="11"/>
      <color theme="1"/>
      <name val="黑体"/>
      <charset val="134"/>
    </font>
    <font>
      <b/>
      <sz val="11"/>
      <color theme="1"/>
      <name val="Times New Roman"/>
      <charset val="134"/>
    </font>
    <font>
      <sz val="11"/>
      <color rgb="FF000000"/>
      <name val="Times New Roman"/>
      <charset val="134"/>
    </font>
    <font>
      <sz val="11"/>
      <color theme="1"/>
      <name val="宋体"/>
      <charset val="0"/>
      <scheme val="minor"/>
    </font>
    <font>
      <sz val="11"/>
      <color theme="0"/>
      <name val="宋体"/>
      <charset val="0"/>
      <scheme val="minor"/>
    </font>
    <font>
      <sz val="11"/>
      <color theme="1"/>
      <name val="宋体"/>
      <charset val="134"/>
      <scheme val="minor"/>
    </font>
    <font>
      <b/>
      <sz val="13"/>
      <color theme="3"/>
      <name val="宋体"/>
      <charset val="134"/>
      <scheme val="minor"/>
    </font>
    <font>
      <b/>
      <sz val="15"/>
      <color theme="3"/>
      <name val="宋体"/>
      <charset val="134"/>
      <scheme val="minor"/>
    </font>
    <font>
      <b/>
      <sz val="11"/>
      <color theme="3"/>
      <name val="宋体"/>
      <charset val="134"/>
      <scheme val="minor"/>
    </font>
    <font>
      <b/>
      <sz val="11"/>
      <color rgb="FF3F3F3F"/>
      <name val="宋体"/>
      <charset val="0"/>
      <scheme val="minor"/>
    </font>
    <font>
      <sz val="11"/>
      <color indexed="8"/>
      <name val="宋体"/>
      <charset val="134"/>
    </font>
    <font>
      <b/>
      <sz val="18"/>
      <color theme="3"/>
      <name val="宋体"/>
      <charset val="134"/>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sz val="11"/>
      <color rgb="FF9C0006"/>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22"/>
      <name val="方正小标宋_GBK"/>
      <charset val="134"/>
    </font>
    <font>
      <sz val="11"/>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9" fillId="0" borderId="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23" fillId="10" borderId="4" applyNumberFormat="0" applyAlignment="0" applyProtection="0">
      <alignment vertical="center"/>
    </xf>
    <xf numFmtId="0" fontId="32" fillId="16" borderId="8" applyNumberFormat="0" applyAlignment="0" applyProtection="0">
      <alignment vertical="center"/>
    </xf>
    <xf numFmtId="0" fontId="31" fillId="14" borderId="0" applyNumberFormat="0" applyBorder="0" applyAlignment="0" applyProtection="0">
      <alignment vertical="center"/>
    </xf>
    <xf numFmtId="0" fontId="24" fillId="0" borderId="0">
      <alignment vertical="center"/>
    </xf>
    <xf numFmtId="0" fontId="21" fillId="0" borderId="2" applyNumberFormat="0" applyFill="0" applyAlignment="0" applyProtection="0">
      <alignment vertical="center"/>
    </xf>
    <xf numFmtId="0" fontId="27" fillId="0" borderId="0" applyNumberFormat="0" applyFill="0" applyBorder="0" applyAlignment="0" applyProtection="0">
      <alignment vertical="center"/>
    </xf>
    <xf numFmtId="0" fontId="20" fillId="0" borderId="2" applyNumberFormat="0" applyFill="0" applyAlignment="0" applyProtection="0">
      <alignment vertical="center"/>
    </xf>
    <xf numFmtId="0" fontId="17" fillId="9" borderId="0" applyNumberFormat="0" applyBorder="0" applyAlignment="0" applyProtection="0">
      <alignment vertical="center"/>
    </xf>
    <xf numFmtId="41" fontId="19" fillId="0" borderId="0" applyFont="0" applyFill="0" applyBorder="0" applyAlignment="0" applyProtection="0">
      <alignment vertical="center"/>
    </xf>
    <xf numFmtId="0" fontId="17" fillId="17" borderId="0" applyNumberFormat="0" applyBorder="0" applyAlignment="0" applyProtection="0">
      <alignment vertical="center"/>
    </xf>
    <xf numFmtId="0" fontId="26" fillId="0" borderId="0" applyNumberFormat="0" applyFill="0" applyBorder="0" applyAlignment="0" applyProtection="0">
      <alignment vertical="center"/>
    </xf>
    <xf numFmtId="0" fontId="18" fillId="11" borderId="0" applyNumberFormat="0" applyBorder="0" applyAlignment="0" applyProtection="0">
      <alignment vertical="center"/>
    </xf>
    <xf numFmtId="0" fontId="22" fillId="0" borderId="3" applyNumberFormat="0" applyFill="0" applyAlignment="0" applyProtection="0">
      <alignment vertical="center"/>
    </xf>
    <xf numFmtId="0" fontId="30" fillId="0" borderId="6" applyNumberFormat="0" applyFill="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8" fillId="20" borderId="0" applyNumberFormat="0" applyBorder="0" applyAlignment="0" applyProtection="0">
      <alignment vertical="center"/>
    </xf>
    <xf numFmtId="43"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32" borderId="0" applyNumberFormat="0" applyBorder="0" applyAlignment="0" applyProtection="0">
      <alignment vertical="center"/>
    </xf>
    <xf numFmtId="0" fontId="34" fillId="0" borderId="9" applyNumberFormat="0" applyFill="0" applyAlignment="0" applyProtection="0">
      <alignment vertical="center"/>
    </xf>
    <xf numFmtId="0" fontId="22" fillId="0" borderId="0" applyNumberFormat="0" applyFill="0" applyBorder="0" applyAlignment="0" applyProtection="0">
      <alignment vertical="center"/>
    </xf>
    <xf numFmtId="0" fontId="17" fillId="21" borderId="0" applyNumberFormat="0" applyBorder="0" applyAlignment="0" applyProtection="0">
      <alignment vertical="center"/>
    </xf>
    <xf numFmtId="42" fontId="19" fillId="0" borderId="0" applyFont="0" applyFill="0" applyBorder="0" applyAlignment="0" applyProtection="0">
      <alignment vertical="center"/>
    </xf>
    <xf numFmtId="0" fontId="35" fillId="0" borderId="0" applyNumberFormat="0" applyFill="0" applyBorder="0" applyAlignment="0" applyProtection="0">
      <alignment vertical="center"/>
    </xf>
    <xf numFmtId="0" fontId="17" fillId="22" borderId="0" applyNumberFormat="0" applyBorder="0" applyAlignment="0" applyProtection="0">
      <alignment vertical="center"/>
    </xf>
    <xf numFmtId="0" fontId="19" fillId="15" borderId="7" applyNumberFormat="0" applyFont="0" applyAlignment="0" applyProtection="0">
      <alignment vertical="center"/>
    </xf>
    <xf numFmtId="0" fontId="18" fillId="23" borderId="0" applyNumberFormat="0" applyBorder="0" applyAlignment="0" applyProtection="0">
      <alignment vertical="center"/>
    </xf>
    <xf numFmtId="0" fontId="36" fillId="24" borderId="0" applyNumberFormat="0" applyBorder="0" applyAlignment="0" applyProtection="0">
      <alignment vertical="center"/>
    </xf>
    <xf numFmtId="0" fontId="17" fillId="26" borderId="0" applyNumberFormat="0" applyBorder="0" applyAlignment="0" applyProtection="0">
      <alignment vertical="center"/>
    </xf>
    <xf numFmtId="0" fontId="37" fillId="25" borderId="0" applyNumberFormat="0" applyBorder="0" applyAlignment="0" applyProtection="0">
      <alignment vertical="center"/>
    </xf>
    <xf numFmtId="0" fontId="29" fillId="10" borderId="5" applyNumberFormat="0" applyAlignment="0" applyProtection="0">
      <alignment vertical="center"/>
    </xf>
    <xf numFmtId="0" fontId="18" fillId="19"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0" fontId="18" fillId="31" borderId="0" applyNumberFormat="0" applyBorder="0" applyAlignment="0" applyProtection="0">
      <alignment vertical="center"/>
    </xf>
    <xf numFmtId="44" fontId="19" fillId="0" borderId="0" applyFont="0" applyFill="0" applyBorder="0" applyAlignment="0" applyProtection="0">
      <alignment vertical="center"/>
    </xf>
    <xf numFmtId="0" fontId="18" fillId="33" borderId="0" applyNumberFormat="0" applyBorder="0" applyAlignment="0" applyProtection="0">
      <alignment vertical="center"/>
    </xf>
    <xf numFmtId="0" fontId="17" fillId="6" borderId="0" applyNumberFormat="0" applyBorder="0" applyAlignment="0" applyProtection="0">
      <alignment vertical="center"/>
    </xf>
    <xf numFmtId="0" fontId="28" fillId="12" borderId="5" applyNumberFormat="0" applyAlignment="0" applyProtection="0">
      <alignment vertical="center"/>
    </xf>
    <xf numFmtId="0" fontId="17" fillId="4" borderId="0" applyNumberFormat="0" applyBorder="0" applyAlignment="0" applyProtection="0">
      <alignment vertical="center"/>
    </xf>
    <xf numFmtId="0" fontId="18" fillId="18" borderId="0" applyNumberFormat="0" applyBorder="0" applyAlignment="0" applyProtection="0">
      <alignment vertical="center"/>
    </xf>
    <xf numFmtId="0" fontId="17" fillId="3" borderId="0" applyNumberFormat="0" applyBorder="0" applyAlignment="0" applyProtection="0">
      <alignment vertical="center"/>
    </xf>
  </cellStyleXfs>
  <cellXfs count="5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NumberFormat="1" applyFont="1" applyFill="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8" fillId="0" borderId="0" xfId="0" applyFont="1" applyFill="1" applyAlignment="1">
      <alignment horizontal="center" vertical="center" wrapText="1"/>
    </xf>
    <xf numFmtId="0" fontId="8" fillId="0" borderId="0" xfId="0" applyNumberFormat="1" applyFont="1" applyFill="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lignment vertical="center" wrapText="1"/>
    </xf>
    <xf numFmtId="0" fontId="10" fillId="2" borderId="1" xfId="0" applyFont="1" applyFill="1" applyBorder="1" applyAlignment="1">
      <alignment vertical="center" wrapText="1"/>
    </xf>
    <xf numFmtId="177" fontId="13" fillId="2" borderId="1" xfId="0" applyNumberFormat="1"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1" xfId="0" applyNumberFormat="1" applyFont="1" applyFill="1" applyBorder="1" applyAlignment="1">
      <alignment horizontal="center" vertical="center" wrapText="1"/>
    </xf>
    <xf numFmtId="0" fontId="13" fillId="2" borderId="1" xfId="0" applyNumberFormat="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6" fillId="0" borderId="1" xfId="0" applyFont="1" applyBorder="1" applyAlignment="1">
      <alignment horizontal="left" vertical="center" wrapText="1"/>
    </xf>
    <xf numFmtId="176" fontId="13" fillId="0" borderId="1" xfId="0" applyNumberFormat="1" applyFont="1" applyFill="1" applyBorder="1" applyAlignment="1" applyProtection="1">
      <alignment horizontal="center" vertical="center" wrapText="1"/>
    </xf>
    <xf numFmtId="177" fontId="16" fillId="0" borderId="1" xfId="0" applyNumberFormat="1" applyFont="1" applyBorder="1" applyAlignment="1">
      <alignment horizontal="center" vertical="center" wrapText="1"/>
    </xf>
    <xf numFmtId="0" fontId="13" fillId="0" borderId="1" xfId="0" applyFont="1" applyFill="1" applyBorder="1" applyAlignment="1">
      <alignment vertical="center" wrapText="1"/>
    </xf>
    <xf numFmtId="0" fontId="16" fillId="0" borderId="1" xfId="0" applyFont="1" applyBorder="1" applyAlignment="1">
      <alignment horizontal="center" vertical="center" wrapText="1"/>
    </xf>
    <xf numFmtId="177" fontId="13" fillId="0" borderId="1" xfId="0" applyNumberFormat="1" applyFont="1" applyFill="1" applyBorder="1" applyAlignment="1">
      <alignment horizontal="center" vertical="center" wrapText="1"/>
    </xf>
    <xf numFmtId="49" fontId="13" fillId="2"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常规 10 3" xfId="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colors>
    <mruColors>
      <color rgb="002F19FD"/>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7" sqref="A7"/>
    </sheetView>
  </sheetViews>
  <sheetFormatPr defaultColWidth="9" defaultRowHeight="14.25"/>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7" sqref="A7"/>
    </sheetView>
  </sheetViews>
  <sheetFormatPr defaultColWidth="9" defaultRowHeight="14.2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Zeros="0" tabSelected="1" topLeftCell="A27" workbookViewId="0">
      <selection activeCell="I17" sqref="I17:I25"/>
    </sheetView>
  </sheetViews>
  <sheetFormatPr defaultColWidth="9" defaultRowHeight="15.75"/>
  <cols>
    <col min="1" max="1" width="9.5" style="6" customWidth="1"/>
    <col min="2" max="2" width="9.5" style="7" customWidth="1"/>
    <col min="3" max="3" width="15.625" style="7" customWidth="1"/>
    <col min="4" max="4" width="27" style="7" customWidth="1"/>
    <col min="5" max="5" width="15.25" style="6" customWidth="1"/>
    <col min="6" max="6" width="13.25" style="8" customWidth="1"/>
    <col min="7" max="7" width="14.875" style="6" customWidth="1"/>
    <col min="8" max="8" width="14.5" style="6" customWidth="1"/>
    <col min="9" max="9" width="40.25" style="6" customWidth="1"/>
    <col min="10" max="16384" width="9" style="6"/>
  </cols>
  <sheetData>
    <row r="1" ht="15" spans="1:9">
      <c r="A1" s="9" t="s">
        <v>0</v>
      </c>
      <c r="B1" s="9"/>
      <c r="C1" s="10"/>
      <c r="D1" s="10"/>
      <c r="E1" s="33"/>
      <c r="F1" s="34"/>
      <c r="G1" s="33"/>
      <c r="H1" s="33"/>
      <c r="I1" s="33"/>
    </row>
    <row r="2" s="1" customFormat="1" ht="39" customHeight="1" spans="1:9">
      <c r="A2" s="11"/>
      <c r="B2" s="12" t="s">
        <v>1</v>
      </c>
      <c r="C2" s="12"/>
      <c r="D2" s="12"/>
      <c r="E2" s="12"/>
      <c r="F2" s="12"/>
      <c r="G2" s="12"/>
      <c r="H2" s="12"/>
      <c r="I2" s="12"/>
    </row>
    <row r="3" s="2" customFormat="1" ht="47" customHeight="1" spans="1:9">
      <c r="A3" s="13" t="s">
        <v>2</v>
      </c>
      <c r="B3" s="14"/>
      <c r="C3" s="14"/>
      <c r="D3" s="13" t="s">
        <v>3</v>
      </c>
      <c r="E3" s="13" t="s">
        <v>4</v>
      </c>
      <c r="F3" s="35" t="s">
        <v>5</v>
      </c>
      <c r="G3" s="36" t="s">
        <v>6</v>
      </c>
      <c r="H3" s="36" t="s">
        <v>7</v>
      </c>
      <c r="I3" s="13" t="s">
        <v>8</v>
      </c>
    </row>
    <row r="4" s="2" customFormat="1" ht="47" customHeight="1" spans="1:9">
      <c r="A4" s="15" t="s">
        <v>9</v>
      </c>
      <c r="B4" s="14"/>
      <c r="C4" s="14"/>
      <c r="D4" s="14"/>
      <c r="E4" s="14">
        <v>2264.22</v>
      </c>
      <c r="F4" s="37"/>
      <c r="G4" s="38"/>
      <c r="H4" s="38"/>
      <c r="I4" s="14"/>
    </row>
    <row r="5" s="1" customFormat="1" ht="30" customHeight="1" spans="1:9">
      <c r="A5" s="16" t="s">
        <v>10</v>
      </c>
      <c r="B5" s="17"/>
      <c r="C5" s="17"/>
      <c r="D5" s="17"/>
      <c r="E5" s="17">
        <v>2164.22</v>
      </c>
      <c r="F5" s="39"/>
      <c r="G5" s="39"/>
      <c r="H5" s="39"/>
      <c r="I5" s="14"/>
    </row>
    <row r="6" s="1" customFormat="1" ht="30" customHeight="1" spans="1:9">
      <c r="A6" s="18" t="s">
        <v>11</v>
      </c>
      <c r="B6" s="19" t="s">
        <v>12</v>
      </c>
      <c r="C6" s="20" t="s">
        <v>13</v>
      </c>
      <c r="D6" s="21"/>
      <c r="E6" s="21">
        <v>1798.22</v>
      </c>
      <c r="F6" s="40"/>
      <c r="G6" s="40"/>
      <c r="H6" s="40"/>
      <c r="I6" s="22"/>
    </row>
    <row r="7" s="1" customFormat="1" ht="79" customHeight="1" spans="1:9">
      <c r="A7" s="22"/>
      <c r="B7" s="23"/>
      <c r="C7" s="19" t="s">
        <v>14</v>
      </c>
      <c r="D7" s="24" t="s">
        <v>15</v>
      </c>
      <c r="E7" s="41">
        <v>430.22</v>
      </c>
      <c r="F7" s="42" t="s">
        <v>16</v>
      </c>
      <c r="G7" s="43" t="s">
        <v>17</v>
      </c>
      <c r="H7" s="44" t="s">
        <v>18</v>
      </c>
      <c r="I7" s="24" t="s">
        <v>19</v>
      </c>
    </row>
    <row r="8" s="1" customFormat="1" ht="84" customHeight="1" spans="1:9">
      <c r="A8" s="22"/>
      <c r="B8" s="23"/>
      <c r="C8" s="23"/>
      <c r="D8" s="24" t="s">
        <v>20</v>
      </c>
      <c r="E8" s="41">
        <v>66</v>
      </c>
      <c r="F8" s="42" t="s">
        <v>16</v>
      </c>
      <c r="G8" s="43" t="s">
        <v>17</v>
      </c>
      <c r="H8" s="44" t="s">
        <v>18</v>
      </c>
      <c r="I8" s="24" t="s">
        <v>21</v>
      </c>
    </row>
    <row r="9" s="1" customFormat="1" ht="44" customHeight="1" spans="1:9">
      <c r="A9" s="22"/>
      <c r="B9" s="23"/>
      <c r="C9" s="23"/>
      <c r="D9" s="24" t="s">
        <v>22</v>
      </c>
      <c r="E9" s="41">
        <v>370</v>
      </c>
      <c r="F9" s="42" t="s">
        <v>16</v>
      </c>
      <c r="G9" s="43" t="s">
        <v>17</v>
      </c>
      <c r="H9" s="44" t="s">
        <v>18</v>
      </c>
      <c r="I9" s="24" t="s">
        <v>23</v>
      </c>
    </row>
    <row r="10" s="1" customFormat="1" ht="44" customHeight="1" spans="1:9">
      <c r="A10" s="22"/>
      <c r="B10" s="23"/>
      <c r="C10" s="23"/>
      <c r="D10" s="24" t="s">
        <v>24</v>
      </c>
      <c r="E10" s="41">
        <v>40</v>
      </c>
      <c r="F10" s="42" t="s">
        <v>16</v>
      </c>
      <c r="G10" s="43" t="s">
        <v>17</v>
      </c>
      <c r="H10" s="44" t="s">
        <v>18</v>
      </c>
      <c r="I10" s="24" t="s">
        <v>25</v>
      </c>
    </row>
    <row r="11" s="1" customFormat="1" ht="44" customHeight="1" spans="1:9">
      <c r="A11" s="22"/>
      <c r="B11" s="23"/>
      <c r="C11" s="23"/>
      <c r="D11" s="24" t="s">
        <v>26</v>
      </c>
      <c r="E11" s="41">
        <v>50</v>
      </c>
      <c r="F11" s="42" t="s">
        <v>16</v>
      </c>
      <c r="G11" s="43" t="s">
        <v>17</v>
      </c>
      <c r="H11" s="44" t="s">
        <v>18</v>
      </c>
      <c r="I11" s="24" t="s">
        <v>27</v>
      </c>
    </row>
    <row r="12" s="1" customFormat="1" ht="106" customHeight="1" spans="1:9">
      <c r="A12" s="22"/>
      <c r="B12" s="23"/>
      <c r="C12" s="23"/>
      <c r="D12" s="24" t="s">
        <v>28</v>
      </c>
      <c r="E12" s="41">
        <v>495</v>
      </c>
      <c r="F12" s="42" t="s">
        <v>16</v>
      </c>
      <c r="G12" s="43" t="s">
        <v>17</v>
      </c>
      <c r="H12" s="44" t="s">
        <v>18</v>
      </c>
      <c r="I12" s="24" t="s">
        <v>29</v>
      </c>
    </row>
    <row r="13" s="3" customFormat="1" ht="64" customHeight="1" spans="1:9">
      <c r="A13" s="22"/>
      <c r="B13" s="23"/>
      <c r="C13" s="19" t="s">
        <v>30</v>
      </c>
      <c r="D13" s="24" t="s">
        <v>31</v>
      </c>
      <c r="E13" s="41">
        <v>41</v>
      </c>
      <c r="F13" s="42" t="s">
        <v>16</v>
      </c>
      <c r="G13" s="43" t="s">
        <v>32</v>
      </c>
      <c r="H13" s="44" t="s">
        <v>18</v>
      </c>
      <c r="I13" s="24" t="s">
        <v>33</v>
      </c>
    </row>
    <row r="14" s="3" customFormat="1" ht="39" customHeight="1" spans="1:9">
      <c r="A14" s="22"/>
      <c r="B14" s="23"/>
      <c r="C14" s="19" t="s">
        <v>34</v>
      </c>
      <c r="D14" s="24" t="s">
        <v>31</v>
      </c>
      <c r="E14" s="41">
        <v>13</v>
      </c>
      <c r="F14" s="42" t="s">
        <v>16</v>
      </c>
      <c r="G14" s="43" t="s">
        <v>32</v>
      </c>
      <c r="H14" s="44" t="s">
        <v>18</v>
      </c>
      <c r="I14" s="24" t="s">
        <v>35</v>
      </c>
    </row>
    <row r="15" s="3" customFormat="1" ht="39" customHeight="1" spans="1:9">
      <c r="A15" s="22"/>
      <c r="B15" s="23"/>
      <c r="C15" s="19" t="s">
        <v>36</v>
      </c>
      <c r="D15" s="24" t="s">
        <v>31</v>
      </c>
      <c r="E15" s="41">
        <v>21</v>
      </c>
      <c r="F15" s="42" t="s">
        <v>16</v>
      </c>
      <c r="G15" s="43" t="s">
        <v>32</v>
      </c>
      <c r="H15" s="44" t="s">
        <v>18</v>
      </c>
      <c r="I15" s="24" t="s">
        <v>37</v>
      </c>
    </row>
    <row r="16" s="3" customFormat="1" ht="39" customHeight="1" spans="1:9">
      <c r="A16" s="22"/>
      <c r="B16" s="23"/>
      <c r="C16" s="19" t="s">
        <v>38</v>
      </c>
      <c r="D16" s="24" t="s">
        <v>31</v>
      </c>
      <c r="E16" s="41">
        <v>15</v>
      </c>
      <c r="F16" s="42" t="s">
        <v>16</v>
      </c>
      <c r="G16" s="43" t="s">
        <v>32</v>
      </c>
      <c r="H16" s="44" t="s">
        <v>18</v>
      </c>
      <c r="I16" s="24" t="s">
        <v>39</v>
      </c>
    </row>
    <row r="17" s="3" customFormat="1" ht="39" customHeight="1" spans="1:9">
      <c r="A17" s="22"/>
      <c r="B17" s="23"/>
      <c r="C17" s="19" t="s">
        <v>40</v>
      </c>
      <c r="D17" s="24" t="s">
        <v>31</v>
      </c>
      <c r="E17" s="41">
        <v>45</v>
      </c>
      <c r="F17" s="42" t="s">
        <v>16</v>
      </c>
      <c r="G17" s="43" t="s">
        <v>32</v>
      </c>
      <c r="H17" s="44" t="s">
        <v>18</v>
      </c>
      <c r="I17" s="24" t="s">
        <v>41</v>
      </c>
    </row>
    <row r="18" s="3" customFormat="1" ht="39" customHeight="1" spans="1:9">
      <c r="A18" s="22"/>
      <c r="B18" s="23"/>
      <c r="C18" s="19" t="s">
        <v>42</v>
      </c>
      <c r="D18" s="24" t="s">
        <v>31</v>
      </c>
      <c r="E18" s="41">
        <v>18</v>
      </c>
      <c r="F18" s="42" t="s">
        <v>16</v>
      </c>
      <c r="G18" s="43" t="s">
        <v>32</v>
      </c>
      <c r="H18" s="44" t="s">
        <v>18</v>
      </c>
      <c r="I18" s="24" t="s">
        <v>43</v>
      </c>
    </row>
    <row r="19" s="3" customFormat="1" ht="39" customHeight="1" spans="1:9">
      <c r="A19" s="22"/>
      <c r="B19" s="23"/>
      <c r="C19" s="19" t="s">
        <v>44</v>
      </c>
      <c r="D19" s="24" t="s">
        <v>31</v>
      </c>
      <c r="E19" s="41">
        <v>9</v>
      </c>
      <c r="F19" s="42" t="s">
        <v>16</v>
      </c>
      <c r="G19" s="43" t="s">
        <v>32</v>
      </c>
      <c r="H19" s="44" t="s">
        <v>18</v>
      </c>
      <c r="I19" s="24" t="s">
        <v>45</v>
      </c>
    </row>
    <row r="20" s="3" customFormat="1" ht="39" customHeight="1" spans="1:9">
      <c r="A20" s="22"/>
      <c r="B20" s="23"/>
      <c r="C20" s="19" t="s">
        <v>46</v>
      </c>
      <c r="D20" s="24" t="s">
        <v>31</v>
      </c>
      <c r="E20" s="41">
        <v>23</v>
      </c>
      <c r="F20" s="42" t="s">
        <v>16</v>
      </c>
      <c r="G20" s="43" t="s">
        <v>32</v>
      </c>
      <c r="H20" s="44" t="s">
        <v>18</v>
      </c>
      <c r="I20" s="24" t="s">
        <v>47</v>
      </c>
    </row>
    <row r="21" s="3" customFormat="1" ht="39" customHeight="1" spans="1:9">
      <c r="A21" s="22"/>
      <c r="B21" s="23"/>
      <c r="C21" s="19" t="s">
        <v>48</v>
      </c>
      <c r="D21" s="24" t="s">
        <v>31</v>
      </c>
      <c r="E21" s="41">
        <v>6</v>
      </c>
      <c r="F21" s="42" t="s">
        <v>16</v>
      </c>
      <c r="G21" s="43" t="s">
        <v>32</v>
      </c>
      <c r="H21" s="44" t="s">
        <v>18</v>
      </c>
      <c r="I21" s="24" t="s">
        <v>49</v>
      </c>
    </row>
    <row r="22" s="3" customFormat="1" ht="39" customHeight="1" spans="1:9">
      <c r="A22" s="22"/>
      <c r="B22" s="23"/>
      <c r="C22" s="19" t="s">
        <v>50</v>
      </c>
      <c r="D22" s="24" t="s">
        <v>31</v>
      </c>
      <c r="E22" s="41">
        <v>32</v>
      </c>
      <c r="F22" s="42" t="s">
        <v>16</v>
      </c>
      <c r="G22" s="43" t="s">
        <v>32</v>
      </c>
      <c r="H22" s="44" t="s">
        <v>18</v>
      </c>
      <c r="I22" s="24" t="s">
        <v>51</v>
      </c>
    </row>
    <row r="23" s="3" customFormat="1" ht="39" customHeight="1" spans="1:9">
      <c r="A23" s="22"/>
      <c r="B23" s="23"/>
      <c r="C23" s="19" t="s">
        <v>52</v>
      </c>
      <c r="D23" s="24" t="s">
        <v>31</v>
      </c>
      <c r="E23" s="41">
        <v>66</v>
      </c>
      <c r="F23" s="42" t="s">
        <v>16</v>
      </c>
      <c r="G23" s="43" t="s">
        <v>32</v>
      </c>
      <c r="H23" s="44" t="s">
        <v>18</v>
      </c>
      <c r="I23" s="24" t="s">
        <v>53</v>
      </c>
    </row>
    <row r="24" s="3" customFormat="1" ht="39" customHeight="1" spans="1:9">
      <c r="A24" s="22"/>
      <c r="B24" s="23"/>
      <c r="C24" s="19" t="s">
        <v>54</v>
      </c>
      <c r="D24" s="24" t="s">
        <v>31</v>
      </c>
      <c r="E24" s="41">
        <v>11</v>
      </c>
      <c r="F24" s="42" t="s">
        <v>16</v>
      </c>
      <c r="G24" s="43" t="s">
        <v>32</v>
      </c>
      <c r="H24" s="44" t="s">
        <v>18</v>
      </c>
      <c r="I24" s="24" t="s">
        <v>55</v>
      </c>
    </row>
    <row r="25" s="3" customFormat="1" ht="39" customHeight="1" spans="1:9">
      <c r="A25" s="22"/>
      <c r="B25" s="23"/>
      <c r="C25" s="19" t="s">
        <v>56</v>
      </c>
      <c r="D25" s="24" t="s">
        <v>31</v>
      </c>
      <c r="E25" s="41">
        <v>17</v>
      </c>
      <c r="F25" s="42" t="s">
        <v>16</v>
      </c>
      <c r="G25" s="43" t="s">
        <v>32</v>
      </c>
      <c r="H25" s="44" t="s">
        <v>18</v>
      </c>
      <c r="I25" s="24" t="s">
        <v>57</v>
      </c>
    </row>
    <row r="26" s="3" customFormat="1" ht="39" customHeight="1" spans="1:9">
      <c r="A26" s="22"/>
      <c r="B26" s="23"/>
      <c r="C26" s="19" t="s">
        <v>58</v>
      </c>
      <c r="D26" s="24" t="s">
        <v>31</v>
      </c>
      <c r="E26" s="41">
        <v>17</v>
      </c>
      <c r="F26" s="42" t="s">
        <v>16</v>
      </c>
      <c r="G26" s="43" t="s">
        <v>32</v>
      </c>
      <c r="H26" s="44" t="s">
        <v>18</v>
      </c>
      <c r="I26" s="24" t="s">
        <v>59</v>
      </c>
    </row>
    <row r="27" s="3" customFormat="1" ht="39" customHeight="1" spans="1:9">
      <c r="A27" s="22"/>
      <c r="B27" s="23"/>
      <c r="C27" s="19" t="s">
        <v>60</v>
      </c>
      <c r="D27" s="24" t="s">
        <v>31</v>
      </c>
      <c r="E27" s="41">
        <v>13</v>
      </c>
      <c r="F27" s="42" t="s">
        <v>16</v>
      </c>
      <c r="G27" s="43" t="s">
        <v>32</v>
      </c>
      <c r="H27" s="44" t="s">
        <v>18</v>
      </c>
      <c r="I27" s="24" t="s">
        <v>61</v>
      </c>
    </row>
    <row r="28" s="3" customFormat="1" ht="30" customHeight="1" spans="1:9">
      <c r="A28" s="22"/>
      <c r="B28" s="19" t="s">
        <v>62</v>
      </c>
      <c r="C28" s="25" t="s">
        <v>13</v>
      </c>
      <c r="D28" s="26"/>
      <c r="E28" s="21">
        <v>366</v>
      </c>
      <c r="F28" s="42"/>
      <c r="G28" s="43"/>
      <c r="H28" s="44"/>
      <c r="I28" s="52"/>
    </row>
    <row r="29" s="3" customFormat="1" ht="68" customHeight="1" spans="1:9">
      <c r="A29" s="22"/>
      <c r="B29" s="23"/>
      <c r="C29" s="19" t="s">
        <v>62</v>
      </c>
      <c r="D29" s="24" t="s">
        <v>63</v>
      </c>
      <c r="E29" s="41">
        <v>366</v>
      </c>
      <c r="F29" s="42" t="s">
        <v>16</v>
      </c>
      <c r="G29" s="44" t="s">
        <v>64</v>
      </c>
      <c r="H29" s="44"/>
      <c r="I29" s="52" t="s">
        <v>65</v>
      </c>
    </row>
    <row r="30" s="1" customFormat="1" ht="30" customHeight="1" spans="1:9">
      <c r="A30" s="16" t="s">
        <v>66</v>
      </c>
      <c r="B30" s="17"/>
      <c r="C30" s="17"/>
      <c r="D30" s="17"/>
      <c r="E30" s="17">
        <v>100</v>
      </c>
      <c r="F30" s="39"/>
      <c r="G30" s="39"/>
      <c r="H30" s="39"/>
      <c r="I30" s="14"/>
    </row>
    <row r="31" s="4" customFormat="1" ht="14.25" spans="1:9">
      <c r="A31" s="27" t="s">
        <v>67</v>
      </c>
      <c r="B31" s="28" t="s">
        <v>68</v>
      </c>
      <c r="C31" s="29"/>
      <c r="D31" s="29"/>
      <c r="E31" s="17">
        <f t="shared" ref="E31:E35" si="0">SUM(E32:E32)</f>
        <v>20</v>
      </c>
      <c r="F31" s="45"/>
      <c r="G31" s="46"/>
      <c r="H31" s="47"/>
      <c r="I31" s="53" t="s">
        <v>69</v>
      </c>
    </row>
    <row r="32" s="4" customFormat="1" ht="27.75" spans="1:9">
      <c r="A32" s="30"/>
      <c r="B32" s="31" t="s">
        <v>70</v>
      </c>
      <c r="C32" s="32" t="s">
        <v>71</v>
      </c>
      <c r="D32" s="32" t="s">
        <v>72</v>
      </c>
      <c r="E32" s="48">
        <v>20</v>
      </c>
      <c r="F32" s="49" t="s">
        <v>16</v>
      </c>
      <c r="G32" s="50" t="s">
        <v>73</v>
      </c>
      <c r="H32" s="50"/>
      <c r="I32" s="54"/>
    </row>
    <row r="33" s="5" customFormat="1" ht="15" spans="1:9">
      <c r="A33" s="27" t="s">
        <v>74</v>
      </c>
      <c r="B33" s="28" t="s">
        <v>75</v>
      </c>
      <c r="C33" s="29"/>
      <c r="D33" s="29"/>
      <c r="E33" s="17">
        <f t="shared" si="0"/>
        <v>15</v>
      </c>
      <c r="F33" s="45"/>
      <c r="G33" s="46"/>
      <c r="H33" s="30"/>
      <c r="I33" s="54"/>
    </row>
    <row r="34" s="5" customFormat="1" ht="27.75" spans="1:9">
      <c r="A34" s="30"/>
      <c r="B34" s="31" t="s">
        <v>76</v>
      </c>
      <c r="C34" s="32" t="s">
        <v>77</v>
      </c>
      <c r="D34" s="32" t="s">
        <v>72</v>
      </c>
      <c r="E34" s="48">
        <v>15</v>
      </c>
      <c r="F34" s="49" t="s">
        <v>16</v>
      </c>
      <c r="G34" s="46" t="s">
        <v>73</v>
      </c>
      <c r="H34" s="30"/>
      <c r="I34" s="54"/>
    </row>
    <row r="35" s="5" customFormat="1" ht="15" spans="1:9">
      <c r="A35" s="27" t="s">
        <v>78</v>
      </c>
      <c r="B35" s="28" t="s">
        <v>79</v>
      </c>
      <c r="C35" s="29"/>
      <c r="D35" s="29"/>
      <c r="E35" s="17">
        <f t="shared" si="0"/>
        <v>15</v>
      </c>
      <c r="F35" s="45"/>
      <c r="G35" s="46"/>
      <c r="H35" s="30"/>
      <c r="I35" s="54"/>
    </row>
    <row r="36" s="5" customFormat="1" ht="27.75" spans="1:9">
      <c r="A36" s="30"/>
      <c r="B36" s="31" t="s">
        <v>80</v>
      </c>
      <c r="C36" s="32" t="s">
        <v>81</v>
      </c>
      <c r="D36" s="32" t="s">
        <v>72</v>
      </c>
      <c r="E36" s="48">
        <v>15</v>
      </c>
      <c r="F36" s="49" t="s">
        <v>16</v>
      </c>
      <c r="G36" s="46" t="s">
        <v>73</v>
      </c>
      <c r="H36" s="50"/>
      <c r="I36" s="54"/>
    </row>
    <row r="37" s="5" customFormat="1" ht="15" spans="1:9">
      <c r="A37" s="27" t="s">
        <v>82</v>
      </c>
      <c r="B37" s="28" t="s">
        <v>83</v>
      </c>
      <c r="C37" s="29"/>
      <c r="D37" s="29"/>
      <c r="E37" s="17">
        <f>SUM(E38:E38)</f>
        <v>25</v>
      </c>
      <c r="F37" s="45"/>
      <c r="G37" s="46"/>
      <c r="H37" s="30"/>
      <c r="I37" s="54"/>
    </row>
    <row r="38" s="5" customFormat="1" ht="27.75" spans="1:9">
      <c r="A38" s="30"/>
      <c r="B38" s="31" t="s">
        <v>84</v>
      </c>
      <c r="C38" s="32" t="s">
        <v>85</v>
      </c>
      <c r="D38" s="32" t="s">
        <v>72</v>
      </c>
      <c r="E38" s="48">
        <v>25</v>
      </c>
      <c r="F38" s="49" t="s">
        <v>16</v>
      </c>
      <c r="G38" s="46" t="s">
        <v>73</v>
      </c>
      <c r="H38" s="30"/>
      <c r="I38" s="54"/>
    </row>
    <row r="39" s="5" customFormat="1" ht="15" spans="1:9">
      <c r="A39" s="27" t="s">
        <v>86</v>
      </c>
      <c r="B39" s="28" t="s">
        <v>87</v>
      </c>
      <c r="C39" s="29"/>
      <c r="D39" s="29"/>
      <c r="E39" s="17">
        <f>SUM(E40)</f>
        <v>25</v>
      </c>
      <c r="F39" s="45"/>
      <c r="G39" s="30"/>
      <c r="H39" s="30"/>
      <c r="I39" s="54"/>
    </row>
    <row r="40" s="5" customFormat="1" ht="40.5" spans="1:9">
      <c r="A40" s="30"/>
      <c r="B40" s="31" t="s">
        <v>88</v>
      </c>
      <c r="C40" s="32" t="s">
        <v>89</v>
      </c>
      <c r="D40" s="32" t="s">
        <v>72</v>
      </c>
      <c r="E40" s="51">
        <v>25</v>
      </c>
      <c r="F40" s="49" t="s">
        <v>16</v>
      </c>
      <c r="G40" s="46" t="s">
        <v>73</v>
      </c>
      <c r="H40" s="30"/>
      <c r="I40" s="54"/>
    </row>
  </sheetData>
  <mergeCells count="23">
    <mergeCell ref="A1:B1"/>
    <mergeCell ref="B2:I2"/>
    <mergeCell ref="A3:C3"/>
    <mergeCell ref="A4:D4"/>
    <mergeCell ref="A5:D5"/>
    <mergeCell ref="C6:D6"/>
    <mergeCell ref="C28:D28"/>
    <mergeCell ref="A30:D30"/>
    <mergeCell ref="B31:D31"/>
    <mergeCell ref="B33:D33"/>
    <mergeCell ref="B35:D35"/>
    <mergeCell ref="B37:D37"/>
    <mergeCell ref="B39:D39"/>
    <mergeCell ref="A6:A29"/>
    <mergeCell ref="A31:A32"/>
    <mergeCell ref="A33:A34"/>
    <mergeCell ref="A35:A36"/>
    <mergeCell ref="A37:A38"/>
    <mergeCell ref="A39:A40"/>
    <mergeCell ref="B6:B27"/>
    <mergeCell ref="B28:B29"/>
    <mergeCell ref="C7:C12"/>
    <mergeCell ref="I31:I40"/>
  </mergeCells>
  <printOptions horizontalCentered="1"/>
  <pageMargins left="0.432638888888889" right="0.432638888888889" top="0.432638888888889" bottom="0.393055555555556" header="0.314583333333333" footer="0.236111111111111"/>
  <pageSetup paperSize="9" scale="67" fitToHeight="0"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宏1</vt:lpstr>
      <vt:lpstr>Macro1</vt:lpstr>
      <vt:lpstr>项目资金表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邓卫平</dc:creator>
  <cp:lastModifiedBy>greatwall</cp:lastModifiedBy>
  <dcterms:created xsi:type="dcterms:W3CDTF">2010-01-17T11:01:00Z</dcterms:created>
  <cp:lastPrinted>2022-05-27T22:55:00Z</cp:lastPrinted>
  <dcterms:modified xsi:type="dcterms:W3CDTF">2023-04-03T14:52:19Z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2052-11.8.2.11717</vt:lpwstr>
  </property>
  <property fmtid="{D5CDD505-2E9C-101B-9397-08002B2CF9AE}" pid="3" name="ICV">
    <vt:lpwstr>EBF996C09F79405A832EC05AE797DA0E</vt:lpwstr>
  </property>
</Properties>
</file>