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1" sheetId="3" r:id="rId2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<sst xmlns="http://schemas.openxmlformats.org/spreadsheetml/2006/main" count="184" uniqueCount="88">
  <si>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2</t>
    </r>
  </si>
  <si>
    <r>
      <rPr>
        <sz val="18"/>
        <color theme="1"/>
        <rFont val="方正小标宋简体"/>
        <charset val="134"/>
      </rPr>
      <t>省生态环境厅项目资金调整明细表</t>
    </r>
  </si>
  <si>
    <r>
      <rPr>
        <sz val="12"/>
        <color rgb="FF000000"/>
        <rFont val="黑体"/>
        <charset val="134"/>
      </rPr>
      <t>单位</t>
    </r>
  </si>
  <si>
    <r>
      <rPr>
        <sz val="12"/>
        <color rgb="FF000000"/>
        <rFont val="黑体"/>
        <charset val="134"/>
      </rPr>
      <t>项目名称</t>
    </r>
  </si>
  <si>
    <r>
      <rPr>
        <sz val="12"/>
        <color rgb="FF000000"/>
        <rFont val="黑体"/>
        <charset val="134"/>
      </rPr>
      <t>金额（万元）</t>
    </r>
  </si>
  <si>
    <r>
      <rPr>
        <sz val="12"/>
        <color rgb="FF000000"/>
        <rFont val="黑体"/>
        <charset val="134"/>
      </rPr>
      <t>功能科目</t>
    </r>
  </si>
  <si>
    <r>
      <rPr>
        <sz val="12"/>
        <color rgb="FF000000"/>
        <rFont val="黑体"/>
        <charset val="134"/>
      </rPr>
      <t>政府预算经济科目</t>
    </r>
  </si>
  <si>
    <r>
      <rPr>
        <sz val="12"/>
        <color rgb="FF000000"/>
        <rFont val="黑体"/>
        <charset val="134"/>
      </rPr>
      <t>部门预算经济科目</t>
    </r>
  </si>
  <si>
    <r>
      <rPr>
        <sz val="12"/>
        <color rgb="FF000000"/>
        <rFont val="黑体"/>
        <charset val="134"/>
      </rPr>
      <t>备注</t>
    </r>
  </si>
  <si>
    <t>总计</t>
  </si>
  <si>
    <r>
      <rPr>
        <b/>
        <sz val="12"/>
        <color rgb="FF000000"/>
        <rFont val="仿宋_GB2312"/>
        <charset val="134"/>
      </rPr>
      <t>资金收回合计</t>
    </r>
  </si>
  <si>
    <r>
      <rPr>
        <sz val="12"/>
        <color rgb="FF000000"/>
        <rFont val="仿宋_GB2312"/>
        <charset val="134"/>
      </rPr>
      <t>省生态环境厅</t>
    </r>
  </si>
  <si>
    <r>
      <rPr>
        <sz val="12"/>
        <color rgb="FF000000"/>
        <rFont val="仿宋_GB2312"/>
        <charset val="134"/>
      </rPr>
      <t>湖南省生态环境监测中心本级</t>
    </r>
  </si>
  <si>
    <r>
      <rPr>
        <sz val="12"/>
        <color rgb="FF000000"/>
        <rFont val="仿宋_GB2312"/>
        <charset val="134"/>
      </rPr>
      <t>湖南省中心生态环境监测中心（改造）</t>
    </r>
  </si>
  <si>
    <r>
      <rPr>
        <sz val="12"/>
        <color rgb="FF000000"/>
        <rFont val="Times New Roman"/>
        <charset val="134"/>
      </rPr>
      <t>2110299-</t>
    </r>
    <r>
      <rPr>
        <sz val="12"/>
        <color rgb="FF000000"/>
        <rFont val="仿宋_GB2312"/>
        <charset val="134"/>
      </rPr>
      <t>其他环境监测与监察支出</t>
    </r>
  </si>
  <si>
    <r>
      <rPr>
        <sz val="12"/>
        <color rgb="FF000000"/>
        <rFont val="Times New Roman"/>
        <charset val="134"/>
      </rPr>
      <t>31099-</t>
    </r>
    <r>
      <rPr>
        <sz val="12"/>
        <color rgb="FF000000"/>
        <rFont val="仿宋_GB2312"/>
        <charset val="134"/>
      </rPr>
      <t>其他资本性支出</t>
    </r>
  </si>
  <si>
    <r>
      <rPr>
        <sz val="12"/>
        <color rgb="FF000000"/>
        <rFont val="Times New Roman"/>
        <charset val="134"/>
      </rPr>
      <t>50601-</t>
    </r>
    <r>
      <rPr>
        <sz val="12"/>
        <color rgb="FF000000"/>
        <rFont val="仿宋_GB2312"/>
        <charset val="134"/>
      </rPr>
      <t>资本性支出（一）</t>
    </r>
  </si>
  <si>
    <r>
      <rPr>
        <sz val="12"/>
        <rFont val="仿宋_GB2312"/>
        <charset val="134"/>
      </rPr>
      <t>根据能力建设实施方案，结合项目进展情况进行调整。</t>
    </r>
    <r>
      <rPr>
        <sz val="12"/>
        <rFont val="Times New Roman"/>
        <charset val="134"/>
      </rPr>
      <t xml:space="preserve"> 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〔湘财预〕</t>
    </r>
    <r>
      <rPr>
        <sz val="12"/>
        <rFont val="Times New Roman"/>
        <charset val="134"/>
      </rPr>
      <t>0001</t>
    </r>
    <r>
      <rPr>
        <sz val="12"/>
        <rFont val="仿宋_GB2312"/>
        <charset val="134"/>
      </rPr>
      <t>号）</t>
    </r>
  </si>
  <si>
    <r>
      <rPr>
        <sz val="12"/>
        <color rgb="FF000000"/>
        <rFont val="仿宋_GB2312"/>
        <charset val="134"/>
      </rPr>
      <t>省生态环境厅本级</t>
    </r>
  </si>
  <si>
    <r>
      <rPr>
        <sz val="12"/>
        <color rgb="FF000000"/>
        <rFont val="仿宋_GB2312"/>
        <charset val="134"/>
      </rPr>
      <t>环境违法有奖举报</t>
    </r>
  </si>
  <si>
    <r>
      <rPr>
        <sz val="12"/>
        <color rgb="FF000000"/>
        <rFont val="Times New Roman"/>
        <charset val="134"/>
      </rPr>
      <t>2110399</t>
    </r>
    <r>
      <rPr>
        <sz val="12"/>
        <color rgb="FF000000"/>
        <rFont val="仿宋_GB2312"/>
        <charset val="134"/>
      </rPr>
      <t>其他污染防治支出</t>
    </r>
  </si>
  <si>
    <r>
      <rPr>
        <sz val="12"/>
        <color rgb="FF000000"/>
        <rFont val="Times New Roman"/>
        <charset val="134"/>
      </rPr>
      <t>50299</t>
    </r>
    <r>
      <rPr>
        <sz val="12"/>
        <color rgb="FF000000"/>
        <rFont val="仿宋_GB2312"/>
        <charset val="134"/>
      </rPr>
      <t>其他商品和服务支出</t>
    </r>
  </si>
  <si>
    <r>
      <rPr>
        <sz val="12"/>
        <color rgb="FF000000"/>
        <rFont val="Times New Roman"/>
        <charset val="134"/>
      </rPr>
      <t>30299</t>
    </r>
    <r>
      <rPr>
        <sz val="12"/>
        <color rgb="FF000000"/>
        <rFont val="仿宋_GB2312"/>
        <charset val="134"/>
      </rPr>
      <t>其他商品和服务支出</t>
    </r>
  </si>
  <si>
    <r>
      <rPr>
        <sz val="12"/>
        <color rgb="FF000000"/>
        <rFont val="仿宋_GB2312"/>
        <charset val="134"/>
      </rPr>
      <t>大气低碳专项</t>
    </r>
  </si>
  <si>
    <r>
      <rPr>
        <sz val="12"/>
        <color rgb="FF000000"/>
        <rFont val="Times New Roman"/>
        <charset val="134"/>
      </rPr>
      <t>2110108</t>
    </r>
    <r>
      <rPr>
        <sz val="12"/>
        <color rgb="FF000000"/>
        <rFont val="仿宋_GB2312"/>
        <charset val="134"/>
      </rPr>
      <t>应对气候变化管理事务</t>
    </r>
  </si>
  <si>
    <r>
      <rPr>
        <sz val="12"/>
        <color rgb="FF000000"/>
        <rFont val="Times New Roman"/>
        <charset val="134"/>
      </rPr>
      <t>50205</t>
    </r>
    <r>
      <rPr>
        <sz val="12"/>
        <color rgb="FF000000"/>
        <rFont val="仿宋_GB2312"/>
        <charset val="134"/>
      </rPr>
      <t>委托业务费</t>
    </r>
  </si>
  <si>
    <r>
      <rPr>
        <sz val="12"/>
        <color rgb="FF000000"/>
        <rFont val="Times New Roman"/>
        <charset val="134"/>
      </rPr>
      <t>30227</t>
    </r>
    <r>
      <rPr>
        <sz val="12"/>
        <color rgb="FF000000"/>
        <rFont val="仿宋_GB2312"/>
        <charset val="134"/>
      </rPr>
      <t>委托业务费</t>
    </r>
  </si>
  <si>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三线一单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编制</t>
    </r>
  </si>
  <si>
    <r>
      <rPr>
        <sz val="12"/>
        <color rgb="FF000000"/>
        <rFont val="仿宋_GB2312"/>
        <charset val="134"/>
      </rPr>
      <t>省环境应急与事故调查中心</t>
    </r>
  </si>
  <si>
    <r>
      <rPr>
        <sz val="12"/>
        <color rgb="FF000000"/>
        <rFont val="仿宋_GB2312"/>
        <charset val="134"/>
      </rPr>
      <t>洞庭湖入河排污口详查</t>
    </r>
  </si>
  <si>
    <r>
      <rPr>
        <sz val="12"/>
        <color rgb="FF000000"/>
        <rFont val="Times New Roman"/>
        <charset val="134"/>
      </rPr>
      <t>2111102</t>
    </r>
    <r>
      <rPr>
        <sz val="12"/>
        <color rgb="FF000000"/>
        <rFont val="仿宋_GB2312"/>
        <charset val="134"/>
      </rPr>
      <t>生态环境执法监察</t>
    </r>
  </si>
  <si>
    <r>
      <rPr>
        <b/>
        <sz val="12"/>
        <color rgb="FF000000"/>
        <rFont val="仿宋_GB2312"/>
        <charset val="134"/>
      </rPr>
      <t>资金安排合计</t>
    </r>
  </si>
  <si>
    <r>
      <rPr>
        <sz val="12"/>
        <color theme="1"/>
        <rFont val="仿宋_GB2312"/>
        <charset val="134"/>
      </rPr>
      <t>湖南省岳阳生态环境监测中心</t>
    </r>
  </si>
  <si>
    <r>
      <rPr>
        <sz val="12"/>
        <color rgb="FF000000"/>
        <rFont val="仿宋_GB2312"/>
        <charset val="134"/>
      </rPr>
      <t>监测业务用车更新</t>
    </r>
  </si>
  <si>
    <r>
      <rPr>
        <sz val="12"/>
        <color rgb="FF000000"/>
        <rFont val="Times New Roman"/>
        <charset val="134"/>
      </rPr>
      <t>31013-</t>
    </r>
    <r>
      <rPr>
        <sz val="12"/>
        <color rgb="FF000000"/>
        <rFont val="仿宋_GB2312"/>
        <charset val="134"/>
      </rPr>
      <t>公务用车购置</t>
    </r>
  </si>
  <si>
    <r>
      <rPr>
        <sz val="12"/>
        <color rgb="FF000000"/>
        <rFont val="Times New Roman"/>
        <charset val="134"/>
      </rPr>
      <t>50303-</t>
    </r>
    <r>
      <rPr>
        <sz val="12"/>
        <color rgb="FF000000"/>
        <rFont val="仿宋_GB2312"/>
        <charset val="134"/>
      </rPr>
      <t>公务用车购置</t>
    </r>
  </si>
  <si>
    <r>
      <rPr>
        <sz val="12"/>
        <color theme="1"/>
        <rFont val="仿宋_GB2312"/>
        <charset val="134"/>
      </rPr>
      <t>湖南省益阳生态环境监测中心</t>
    </r>
  </si>
  <si>
    <r>
      <rPr>
        <sz val="12"/>
        <color theme="1"/>
        <rFont val="仿宋_GB2312"/>
        <charset val="134"/>
      </rPr>
      <t>湖南省常德生态环境监测中心</t>
    </r>
  </si>
  <si>
    <r>
      <rPr>
        <sz val="12"/>
        <color theme="1"/>
        <rFont val="仿宋_GB2312"/>
        <charset val="134"/>
      </rPr>
      <t>湖南省郴州生态环境监测中心</t>
    </r>
  </si>
  <si>
    <r>
      <rPr>
        <sz val="12"/>
        <color theme="1"/>
        <rFont val="仿宋_GB2312"/>
        <charset val="134"/>
      </rPr>
      <t>湖南省永州生态环境监测中心</t>
    </r>
  </si>
  <si>
    <r>
      <rPr>
        <sz val="12"/>
        <color theme="1"/>
        <rFont val="仿宋_GB2312"/>
        <charset val="134"/>
      </rPr>
      <t>湖南省娄底生态环境监测中心</t>
    </r>
  </si>
  <si>
    <r>
      <rPr>
        <sz val="12"/>
        <color theme="1"/>
        <rFont val="仿宋_GB2312"/>
        <charset val="134"/>
      </rPr>
      <t>湖南省湘西生态环境监测中心</t>
    </r>
  </si>
  <si>
    <r>
      <rPr>
        <sz val="12"/>
        <color rgb="FF000000"/>
        <rFont val="仿宋_GB2312"/>
        <charset val="134"/>
      </rPr>
      <t>省生态环境事务中心</t>
    </r>
  </si>
  <si>
    <r>
      <rPr>
        <sz val="12"/>
        <color rgb="FF000000"/>
        <rFont val="仿宋_GB2312"/>
        <charset val="134"/>
      </rPr>
      <t>信息化建设资金</t>
    </r>
  </si>
  <si>
    <r>
      <rPr>
        <sz val="12"/>
        <color rgb="FF000000"/>
        <rFont val="Times New Roman"/>
        <charset val="134"/>
      </rPr>
      <t>2111101</t>
    </r>
    <r>
      <rPr>
        <sz val="12"/>
        <color rgb="FF000000"/>
        <rFont val="仿宋_GB2312"/>
        <charset val="134"/>
      </rPr>
      <t>生态环境监测与信息</t>
    </r>
  </si>
  <si>
    <r>
      <rPr>
        <sz val="12"/>
        <color rgb="FF000000"/>
        <rFont val="Times New Roman"/>
        <charset val="134"/>
      </rPr>
      <t>50502-</t>
    </r>
    <r>
      <rPr>
        <sz val="12"/>
        <color rgb="FF000000"/>
        <rFont val="仿宋_GB2312"/>
        <charset val="134"/>
      </rPr>
      <t>商品和服务支出</t>
    </r>
  </si>
  <si>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三线一单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技术支撑</t>
    </r>
  </si>
  <si>
    <r>
      <rPr>
        <sz val="12"/>
        <color rgb="FF000000"/>
        <rFont val="仿宋_GB2312"/>
        <charset val="134"/>
      </rPr>
      <t>大气低碳专项技术支撑</t>
    </r>
  </si>
  <si>
    <r>
      <rPr>
        <sz val="12"/>
        <color rgb="FF000000"/>
        <rFont val="仿宋_GB2312"/>
        <charset val="134"/>
      </rPr>
      <t>桑植县生态环境分局</t>
    </r>
  </si>
  <si>
    <r>
      <rPr>
        <sz val="12"/>
        <color rgb="FF000000"/>
        <rFont val="仿宋_GB2312"/>
        <charset val="134"/>
      </rPr>
      <t>桑植县生物多样性宣传日</t>
    </r>
  </si>
  <si>
    <r>
      <rPr>
        <sz val="12"/>
        <color rgb="FF000000"/>
        <rFont val="Times New Roman"/>
        <charset val="134"/>
      </rPr>
      <t>2110199</t>
    </r>
    <r>
      <rPr>
        <sz val="12"/>
        <color rgb="FF000000"/>
        <rFont val="仿宋_GB2312"/>
        <charset val="134"/>
      </rPr>
      <t>其他环境保护管理事务支出</t>
    </r>
  </si>
  <si>
    <r>
      <rPr>
        <sz val="12"/>
        <color rgb="FF000000"/>
        <rFont val="仿宋_GB2312"/>
        <charset val="134"/>
      </rPr>
      <t>吉首大学</t>
    </r>
  </si>
  <si>
    <r>
      <rPr>
        <sz val="12"/>
        <color rgb="FF000000"/>
        <rFont val="仿宋_GB2312"/>
        <charset val="134"/>
      </rPr>
      <t>细溪河源头风雨湖环境整治工程</t>
    </r>
  </si>
  <si>
    <t>附件3</t>
  </si>
  <si>
    <t>厅机关及各预算单位资金调整明细表</t>
  </si>
  <si>
    <t>单位：万元</t>
  </si>
  <si>
    <t>单位</t>
  </si>
  <si>
    <t>项目名称</t>
  </si>
  <si>
    <t>金额</t>
  </si>
  <si>
    <t>功能科目</t>
  </si>
  <si>
    <t>政府预算经济科目</t>
  </si>
  <si>
    <t>部门预算经济科目</t>
  </si>
  <si>
    <t>备注</t>
  </si>
  <si>
    <t>资金收回合计</t>
  </si>
  <si>
    <t>省生态环境厅本级</t>
  </si>
  <si>
    <t>环境违法有奖举报</t>
  </si>
  <si>
    <t>2110399其他污染防治支出</t>
  </si>
  <si>
    <t>50299其他商品和服务支出</t>
  </si>
  <si>
    <t>30299其他商品和服务支出</t>
  </si>
  <si>
    <t>大气低碳专项</t>
  </si>
  <si>
    <t>2110108应对气候变化管理事务</t>
  </si>
  <si>
    <t>50205委托业务费</t>
  </si>
  <si>
    <t>30227委托业务费</t>
  </si>
  <si>
    <t>“三线一单”编制</t>
  </si>
  <si>
    <t>省环境应急与事故调查中心</t>
  </si>
  <si>
    <t>洞庭湖入河排污口详查</t>
  </si>
  <si>
    <t>2111102生态环境执法监察</t>
  </si>
  <si>
    <t>资金安排合计</t>
  </si>
  <si>
    <t>省生态环境事务中心</t>
  </si>
  <si>
    <t>信息化建设资金</t>
  </si>
  <si>
    <t>2111101生态环境监测与信息</t>
  </si>
  <si>
    <t>“三线一单”技术支撑</t>
  </si>
  <si>
    <t>大气低碳专项技术支撑</t>
  </si>
  <si>
    <t>桑植县生态环境分局</t>
  </si>
  <si>
    <t>桑植县生物多样性宣传日</t>
  </si>
  <si>
    <t>2110199其他环境保护管理事务支出</t>
  </si>
  <si>
    <t>吉首大学</t>
  </si>
  <si>
    <t>细溪河源头风雨湖环境整治工程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</si>
</sst>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20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8"/>
      <color theme="1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仿宋_GB2312"/>
      <charset val="134"/>
    </font>
    <font>
      <b/>
      <sz val="12"/>
      <color rgb="FF000000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8"/>
      <color theme="1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0" fillId="7" borderId="7" applyNumberFormat="false" applyAlignment="false" applyProtection="false">
      <alignment vertical="center"/>
    </xf>
    <xf numFmtId="0" fontId="24" fillId="11" borderId="8" applyNumberFormat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0" fillId="19" borderId="13" applyNumberFormat="false" applyFon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29" fillId="7" borderId="12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32" fillId="32" borderId="12" applyNumberFormat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justify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righ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justify" vertical="center" wrapText="true"/>
    </xf>
    <xf numFmtId="0" fontId="5" fillId="0" borderId="4" xfId="0" applyFont="true" applyBorder="true" applyAlignment="true">
      <alignment horizontal="justify" vertical="center"/>
    </xf>
    <xf numFmtId="0" fontId="0" fillId="0" borderId="4" xfId="0" applyBorder="true">
      <alignment vertical="center"/>
    </xf>
    <xf numFmtId="0" fontId="6" fillId="0" borderId="0" xfId="0" applyFont="true" applyFill="true">
      <alignment vertical="center"/>
    </xf>
    <xf numFmtId="0" fontId="7" fillId="0" borderId="0" xfId="0" applyFont="true" applyFill="true" applyAlignment="true">
      <alignment vertical="center"/>
    </xf>
    <xf numFmtId="0" fontId="6" fillId="0" borderId="0" xfId="0" applyFont="true" applyFill="true" applyAlignment="true">
      <alignment vertical="center"/>
    </xf>
    <xf numFmtId="0" fontId="6" fillId="0" borderId="0" xfId="0" applyFont="true">
      <alignment vertical="center"/>
    </xf>
    <xf numFmtId="0" fontId="6" fillId="0" borderId="0" xfId="0" applyFont="true" applyFill="true" applyAlignment="true">
      <alignment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10" fillId="0" borderId="5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center" vertical="center" wrapText="true"/>
    </xf>
    <xf numFmtId="0" fontId="12" fillId="0" borderId="5" xfId="0" applyFont="true" applyFill="true" applyBorder="true" applyAlignment="true">
      <alignment horizontal="center" vertical="center" wrapText="true"/>
    </xf>
    <xf numFmtId="0" fontId="10" fillId="0" borderId="5" xfId="0" applyFont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13" fillId="0" borderId="5" xfId="0" applyFont="true" applyFill="true" applyBorder="true" applyAlignment="true">
      <alignment horizontal="center" vertical="center" wrapText="true"/>
    </xf>
    <xf numFmtId="0" fontId="10" fillId="0" borderId="5" xfId="0" applyFont="true" applyBorder="true" applyAlignment="true">
      <alignment horizontal="justify" vertical="center" wrapText="true"/>
    </xf>
    <xf numFmtId="0" fontId="10" fillId="0" borderId="5" xfId="0" applyFont="true" applyBorder="true" applyAlignment="true">
      <alignment horizontal="justify" vertical="center"/>
    </xf>
    <xf numFmtId="0" fontId="8" fillId="0" borderId="5" xfId="0" applyFon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4"/>
  <sheetViews>
    <sheetView tabSelected="1" workbookViewId="0">
      <selection activeCell="A19" sqref="$A19:$XFD26"/>
    </sheetView>
  </sheetViews>
  <sheetFormatPr defaultColWidth="8.89166666666667" defaultRowHeight="14.25" outlineLevelCol="7"/>
  <cols>
    <col min="1" max="1" width="17.4416666666667" style="19" customWidth="true"/>
    <col min="2" max="2" width="17.4416666666667" style="20" customWidth="true"/>
    <col min="3" max="4" width="17.4416666666667" style="19" customWidth="true"/>
    <col min="5" max="5" width="17.4416666666667" style="20" customWidth="true"/>
    <col min="6" max="6" width="19.775" style="20" customWidth="true"/>
    <col min="7" max="7" width="21.775" style="20" customWidth="true"/>
    <col min="8" max="8" width="27.225" style="19" customWidth="true"/>
    <col min="9" max="9" width="8.89166666666667" style="17"/>
    <col min="10" max="10" width="11.5" style="17"/>
    <col min="11" max="16384" width="8.89166666666667" style="17"/>
  </cols>
  <sheetData>
    <row r="1" ht="24" customHeight="true" spans="1:8">
      <c r="A1" s="21" t="s">
        <v>0</v>
      </c>
      <c r="B1" s="22"/>
      <c r="C1" s="21"/>
      <c r="D1" s="21"/>
      <c r="E1" s="22"/>
      <c r="F1" s="22"/>
      <c r="G1" s="22"/>
      <c r="H1" s="21"/>
    </row>
    <row r="2" s="15" customFormat="true" ht="40" customHeight="true" spans="1:8">
      <c r="A2" s="23" t="s">
        <v>1</v>
      </c>
      <c r="B2" s="23"/>
      <c r="C2" s="23"/>
      <c r="D2" s="23"/>
      <c r="E2" s="23"/>
      <c r="F2" s="23"/>
      <c r="G2" s="23"/>
      <c r="H2" s="23"/>
    </row>
    <row r="3" s="16" customFormat="true" ht="48.3" customHeight="true" spans="1:8">
      <c r="A3" s="24" t="s">
        <v>2</v>
      </c>
      <c r="B3" s="24"/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</row>
    <row r="4" s="17" customFormat="true" ht="17.1" customHeight="true" spans="1:8">
      <c r="A4" s="24"/>
      <c r="B4" s="25" t="s">
        <v>9</v>
      </c>
      <c r="C4" s="26"/>
      <c r="D4" s="26">
        <f>D5+D11</f>
        <v>0</v>
      </c>
      <c r="E4" s="24"/>
      <c r="F4" s="24"/>
      <c r="G4" s="24"/>
      <c r="H4" s="24"/>
    </row>
    <row r="5" s="17" customFormat="true" ht="17.1" customHeight="true" spans="1:8">
      <c r="A5" s="24"/>
      <c r="B5" s="26" t="s">
        <v>10</v>
      </c>
      <c r="C5" s="26"/>
      <c r="D5" s="26">
        <f>SUM(D6:D10)</f>
        <v>-1181</v>
      </c>
      <c r="E5" s="26"/>
      <c r="F5" s="24"/>
      <c r="G5" s="24"/>
      <c r="H5" s="24"/>
    </row>
    <row r="6" s="17" customFormat="true" ht="55" customHeight="true" spans="1:8">
      <c r="A6" s="24" t="s">
        <v>11</v>
      </c>
      <c r="B6" s="24" t="s">
        <v>12</v>
      </c>
      <c r="C6" s="24" t="s">
        <v>13</v>
      </c>
      <c r="D6" s="24">
        <v>-126</v>
      </c>
      <c r="E6" s="24" t="s">
        <v>14</v>
      </c>
      <c r="F6" s="24" t="s">
        <v>15</v>
      </c>
      <c r="G6" s="24" t="s">
        <v>16</v>
      </c>
      <c r="H6" s="29" t="s">
        <v>17</v>
      </c>
    </row>
    <row r="7" s="18" customFormat="true" ht="40" customHeight="true" spans="1:8">
      <c r="A7" s="24" t="s">
        <v>11</v>
      </c>
      <c r="B7" s="27" t="s">
        <v>18</v>
      </c>
      <c r="C7" s="27" t="s">
        <v>19</v>
      </c>
      <c r="D7" s="27">
        <v>-431</v>
      </c>
      <c r="E7" s="27" t="s">
        <v>20</v>
      </c>
      <c r="F7" s="27" t="s">
        <v>21</v>
      </c>
      <c r="G7" s="27" t="s">
        <v>22</v>
      </c>
      <c r="H7" s="27"/>
    </row>
    <row r="8" s="18" customFormat="true" ht="40" customHeight="true" spans="1:8">
      <c r="A8" s="24" t="s">
        <v>11</v>
      </c>
      <c r="B8" s="27" t="s">
        <v>18</v>
      </c>
      <c r="C8" s="27" t="s">
        <v>23</v>
      </c>
      <c r="D8" s="27">
        <v>-140</v>
      </c>
      <c r="E8" s="27" t="s">
        <v>24</v>
      </c>
      <c r="F8" s="27" t="s">
        <v>25</v>
      </c>
      <c r="G8" s="27" t="s">
        <v>26</v>
      </c>
      <c r="H8" s="27"/>
    </row>
    <row r="9" s="18" customFormat="true" ht="40" customHeight="true" spans="1:8">
      <c r="A9" s="24" t="s">
        <v>11</v>
      </c>
      <c r="B9" s="27" t="s">
        <v>18</v>
      </c>
      <c r="C9" s="27" t="s">
        <v>27</v>
      </c>
      <c r="D9" s="27">
        <v>-84</v>
      </c>
      <c r="E9" s="27" t="s">
        <v>20</v>
      </c>
      <c r="F9" s="27" t="s">
        <v>21</v>
      </c>
      <c r="G9" s="27" t="s">
        <v>22</v>
      </c>
      <c r="H9" s="27"/>
    </row>
    <row r="10" s="18" customFormat="true" ht="40" customHeight="true" spans="1:8">
      <c r="A10" s="24" t="s">
        <v>11</v>
      </c>
      <c r="B10" s="27" t="s">
        <v>28</v>
      </c>
      <c r="C10" s="27" t="s">
        <v>29</v>
      </c>
      <c r="D10" s="27">
        <v>-400</v>
      </c>
      <c r="E10" s="27" t="s">
        <v>30</v>
      </c>
      <c r="F10" s="27" t="s">
        <v>25</v>
      </c>
      <c r="G10" s="27" t="s">
        <v>26</v>
      </c>
      <c r="H10" s="27"/>
    </row>
    <row r="11" s="17" customFormat="true" ht="17.1" customHeight="true" spans="1:8">
      <c r="A11" s="24"/>
      <c r="B11" s="26" t="s">
        <v>31</v>
      </c>
      <c r="C11" s="26"/>
      <c r="D11" s="26">
        <f>SUM(D12:D24)</f>
        <v>1181</v>
      </c>
      <c r="E11" s="26"/>
      <c r="F11" s="24"/>
      <c r="G11" s="24"/>
      <c r="H11" s="24"/>
    </row>
    <row r="12" s="17" customFormat="true" ht="35" customHeight="true" spans="1:8">
      <c r="A12" s="24" t="s">
        <v>11</v>
      </c>
      <c r="B12" s="28" t="s">
        <v>32</v>
      </c>
      <c r="C12" s="24" t="s">
        <v>33</v>
      </c>
      <c r="D12" s="24">
        <v>18</v>
      </c>
      <c r="E12" s="24" t="s">
        <v>14</v>
      </c>
      <c r="F12" s="24" t="s">
        <v>34</v>
      </c>
      <c r="G12" s="24" t="s">
        <v>35</v>
      </c>
      <c r="H12" s="24"/>
    </row>
    <row r="13" s="17" customFormat="true" ht="35" customHeight="true" spans="1:8">
      <c r="A13" s="24" t="s">
        <v>11</v>
      </c>
      <c r="B13" s="28" t="s">
        <v>36</v>
      </c>
      <c r="C13" s="24" t="s">
        <v>33</v>
      </c>
      <c r="D13" s="24">
        <v>18</v>
      </c>
      <c r="E13" s="24" t="s">
        <v>14</v>
      </c>
      <c r="F13" s="24" t="s">
        <v>34</v>
      </c>
      <c r="G13" s="24" t="s">
        <v>35</v>
      </c>
      <c r="H13" s="24"/>
    </row>
    <row r="14" s="17" customFormat="true" ht="35" customHeight="true" spans="1:8">
      <c r="A14" s="24" t="s">
        <v>11</v>
      </c>
      <c r="B14" s="28" t="s">
        <v>37</v>
      </c>
      <c r="C14" s="24" t="s">
        <v>33</v>
      </c>
      <c r="D14" s="24">
        <v>18</v>
      </c>
      <c r="E14" s="24" t="s">
        <v>14</v>
      </c>
      <c r="F14" s="24" t="s">
        <v>34</v>
      </c>
      <c r="G14" s="24" t="s">
        <v>35</v>
      </c>
      <c r="H14" s="24"/>
    </row>
    <row r="15" s="17" customFormat="true" ht="35" customHeight="true" spans="1:8">
      <c r="A15" s="24" t="s">
        <v>11</v>
      </c>
      <c r="B15" s="28" t="s">
        <v>38</v>
      </c>
      <c r="C15" s="24" t="s">
        <v>33</v>
      </c>
      <c r="D15" s="24">
        <v>18</v>
      </c>
      <c r="E15" s="24" t="s">
        <v>14</v>
      </c>
      <c r="F15" s="24" t="s">
        <v>34</v>
      </c>
      <c r="G15" s="24" t="s">
        <v>35</v>
      </c>
      <c r="H15" s="24"/>
    </row>
    <row r="16" s="17" customFormat="true" ht="35" customHeight="true" spans="1:8">
      <c r="A16" s="24" t="s">
        <v>11</v>
      </c>
      <c r="B16" s="28" t="s">
        <v>39</v>
      </c>
      <c r="C16" s="24" t="s">
        <v>33</v>
      </c>
      <c r="D16" s="24">
        <v>18</v>
      </c>
      <c r="E16" s="24" t="s">
        <v>14</v>
      </c>
      <c r="F16" s="24" t="s">
        <v>34</v>
      </c>
      <c r="G16" s="24" t="s">
        <v>35</v>
      </c>
      <c r="H16" s="24"/>
    </row>
    <row r="17" s="17" customFormat="true" ht="35" customHeight="true" spans="1:8">
      <c r="A17" s="24" t="s">
        <v>11</v>
      </c>
      <c r="B17" s="28" t="s">
        <v>40</v>
      </c>
      <c r="C17" s="24" t="s">
        <v>33</v>
      </c>
      <c r="D17" s="24">
        <v>18</v>
      </c>
      <c r="E17" s="24" t="s">
        <v>14</v>
      </c>
      <c r="F17" s="24" t="s">
        <v>34</v>
      </c>
      <c r="G17" s="24" t="s">
        <v>35</v>
      </c>
      <c r="H17" s="24"/>
    </row>
    <row r="18" s="17" customFormat="true" ht="35" customHeight="true" spans="1:8">
      <c r="A18" s="24" t="s">
        <v>11</v>
      </c>
      <c r="B18" s="28" t="s">
        <v>41</v>
      </c>
      <c r="C18" s="24" t="s">
        <v>33</v>
      </c>
      <c r="D18" s="24">
        <v>18</v>
      </c>
      <c r="E18" s="24" t="s">
        <v>14</v>
      </c>
      <c r="F18" s="24" t="s">
        <v>34</v>
      </c>
      <c r="G18" s="24" t="s">
        <v>35</v>
      </c>
      <c r="H18" s="24"/>
    </row>
    <row r="19" s="18" customFormat="true" ht="38" customHeight="true" spans="1:8">
      <c r="A19" s="24" t="s">
        <v>11</v>
      </c>
      <c r="B19" s="27" t="s">
        <v>18</v>
      </c>
      <c r="C19" s="27" t="s">
        <v>29</v>
      </c>
      <c r="D19" s="27">
        <v>400</v>
      </c>
      <c r="E19" s="27" t="s">
        <v>30</v>
      </c>
      <c r="F19" s="27" t="s">
        <v>25</v>
      </c>
      <c r="G19" s="27" t="s">
        <v>26</v>
      </c>
      <c r="H19" s="30"/>
    </row>
    <row r="20" s="18" customFormat="true" ht="38" customHeight="true" spans="1:8">
      <c r="A20" s="24" t="s">
        <v>11</v>
      </c>
      <c r="B20" s="27" t="s">
        <v>42</v>
      </c>
      <c r="C20" s="27" t="s">
        <v>43</v>
      </c>
      <c r="D20" s="27">
        <v>101</v>
      </c>
      <c r="E20" s="27" t="s">
        <v>44</v>
      </c>
      <c r="F20" s="24" t="s">
        <v>45</v>
      </c>
      <c r="G20" s="27" t="s">
        <v>22</v>
      </c>
      <c r="H20" s="31"/>
    </row>
    <row r="21" s="18" customFormat="true" ht="38" customHeight="true" spans="1:8">
      <c r="A21" s="24" t="s">
        <v>11</v>
      </c>
      <c r="B21" s="27" t="s">
        <v>42</v>
      </c>
      <c r="C21" s="27" t="s">
        <v>46</v>
      </c>
      <c r="D21" s="27">
        <v>84</v>
      </c>
      <c r="E21" s="27" t="s">
        <v>20</v>
      </c>
      <c r="F21" s="24" t="s">
        <v>45</v>
      </c>
      <c r="G21" s="27" t="s">
        <v>22</v>
      </c>
      <c r="H21" s="30"/>
    </row>
    <row r="22" s="18" customFormat="true" ht="38" customHeight="true" spans="1:8">
      <c r="A22" s="24" t="s">
        <v>11</v>
      </c>
      <c r="B22" s="27" t="s">
        <v>42</v>
      </c>
      <c r="C22" s="27" t="s">
        <v>47</v>
      </c>
      <c r="D22" s="27">
        <v>140</v>
      </c>
      <c r="E22" s="27" t="s">
        <v>24</v>
      </c>
      <c r="F22" s="24" t="s">
        <v>45</v>
      </c>
      <c r="G22" s="27" t="s">
        <v>26</v>
      </c>
      <c r="H22" s="30"/>
    </row>
    <row r="23" s="18" customFormat="true" ht="38" customHeight="true" spans="1:8">
      <c r="A23" s="24" t="s">
        <v>11</v>
      </c>
      <c r="B23" s="27" t="s">
        <v>48</v>
      </c>
      <c r="C23" s="27" t="s">
        <v>49</v>
      </c>
      <c r="D23" s="27">
        <v>30</v>
      </c>
      <c r="E23" s="27" t="s">
        <v>50</v>
      </c>
      <c r="F23" s="27" t="s">
        <v>21</v>
      </c>
      <c r="G23" s="27" t="s">
        <v>22</v>
      </c>
      <c r="H23" s="30"/>
    </row>
    <row r="24" s="18" customFormat="true" ht="38" customHeight="true" spans="1:8">
      <c r="A24" s="24" t="s">
        <v>11</v>
      </c>
      <c r="B24" s="27" t="s">
        <v>51</v>
      </c>
      <c r="C24" s="27" t="s">
        <v>52</v>
      </c>
      <c r="D24" s="27">
        <v>300</v>
      </c>
      <c r="E24" s="27" t="s">
        <v>20</v>
      </c>
      <c r="F24" s="24" t="s">
        <v>45</v>
      </c>
      <c r="G24" s="27" t="s">
        <v>22</v>
      </c>
      <c r="H24" s="32"/>
    </row>
  </sheetData>
  <mergeCells count="5">
    <mergeCell ref="A2:H2"/>
    <mergeCell ref="A3:B3"/>
    <mergeCell ref="B4:C4"/>
    <mergeCell ref="B5:C5"/>
    <mergeCell ref="B11:C11"/>
  </mergeCells>
  <printOptions horizontalCentered="true"/>
  <pageMargins left="0.751388888888889" right="0.751388888888889" top="1" bottom="1" header="0.5" footer="0.5"/>
  <pageSetup paperSize="9" scale="8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opLeftCell="A7" workbookViewId="0">
      <selection activeCell="A12" sqref="$A12:$XFD17"/>
    </sheetView>
  </sheetViews>
  <sheetFormatPr defaultColWidth="9" defaultRowHeight="13.5" outlineLevelCol="6"/>
  <sheetData>
    <row r="1" ht="21" spans="1:7">
      <c r="A1" s="1" t="s">
        <v>53</v>
      </c>
      <c r="B1" s="2"/>
      <c r="C1" s="2"/>
      <c r="D1" s="3"/>
      <c r="E1" s="3"/>
      <c r="F1" s="3"/>
      <c r="G1" s="2"/>
    </row>
    <row r="2" ht="25.5" customHeight="true" spans="1:7">
      <c r="A2" s="4" t="s">
        <v>54</v>
      </c>
      <c r="B2" s="4"/>
      <c r="C2" s="4"/>
      <c r="D2" s="4"/>
      <c r="E2" s="4"/>
      <c r="F2" s="4"/>
      <c r="G2" s="4"/>
    </row>
    <row r="3" ht="15" customHeight="true" spans="1:7">
      <c r="A3" s="5" t="s">
        <v>55</v>
      </c>
      <c r="B3" s="5"/>
      <c r="C3" s="5"/>
      <c r="D3" s="5"/>
      <c r="E3" s="5"/>
      <c r="F3" s="5"/>
      <c r="G3" s="5"/>
    </row>
    <row r="4" ht="48" spans="1:7">
      <c r="A4" s="6" t="s">
        <v>56</v>
      </c>
      <c r="B4" s="7" t="s">
        <v>57</v>
      </c>
      <c r="C4" s="7" t="s">
        <v>58</v>
      </c>
      <c r="D4" s="7" t="s">
        <v>59</v>
      </c>
      <c r="E4" s="7" t="s">
        <v>60</v>
      </c>
      <c r="F4" s="7" t="s">
        <v>61</v>
      </c>
      <c r="G4" s="7" t="s">
        <v>62</v>
      </c>
    </row>
    <row r="5" ht="16.5" spans="1:7">
      <c r="A5" s="8" t="s">
        <v>9</v>
      </c>
      <c r="B5" s="9"/>
      <c r="C5" s="10"/>
      <c r="D5" s="10"/>
      <c r="E5" s="10"/>
      <c r="F5" s="10"/>
      <c r="G5" s="10"/>
    </row>
    <row r="6" ht="32.25" spans="1:7">
      <c r="A6" s="8" t="s">
        <v>63</v>
      </c>
      <c r="B6" s="9"/>
      <c r="C6" s="9">
        <f>SUM(C7:C10)</f>
        <v>1055</v>
      </c>
      <c r="D6" s="9"/>
      <c r="E6" s="10"/>
      <c r="F6" s="10"/>
      <c r="G6" s="10"/>
    </row>
    <row r="7" ht="48" spans="1:7">
      <c r="A7" s="11" t="s">
        <v>64</v>
      </c>
      <c r="B7" s="10" t="s">
        <v>65</v>
      </c>
      <c r="C7" s="10">
        <v>431</v>
      </c>
      <c r="D7" s="10" t="s">
        <v>66</v>
      </c>
      <c r="E7" s="10" t="s">
        <v>67</v>
      </c>
      <c r="F7" s="10" t="s">
        <v>68</v>
      </c>
      <c r="G7" s="10"/>
    </row>
    <row r="8" ht="63.75" spans="1:7">
      <c r="A8" s="11" t="s">
        <v>64</v>
      </c>
      <c r="B8" s="10" t="s">
        <v>69</v>
      </c>
      <c r="C8" s="10">
        <v>140</v>
      </c>
      <c r="D8" s="10" t="s">
        <v>70</v>
      </c>
      <c r="E8" s="10" t="s">
        <v>71</v>
      </c>
      <c r="F8" s="10" t="s">
        <v>72</v>
      </c>
      <c r="G8" s="10"/>
    </row>
    <row r="9" ht="48" spans="1:7">
      <c r="A9" s="11" t="s">
        <v>64</v>
      </c>
      <c r="B9" s="10" t="s">
        <v>73</v>
      </c>
      <c r="C9" s="10">
        <v>84</v>
      </c>
      <c r="D9" s="10" t="s">
        <v>66</v>
      </c>
      <c r="E9" s="10" t="s">
        <v>67</v>
      </c>
      <c r="F9" s="10" t="s">
        <v>68</v>
      </c>
      <c r="G9" s="10"/>
    </row>
    <row r="10" ht="48" spans="1:7">
      <c r="A10" s="11" t="s">
        <v>74</v>
      </c>
      <c r="B10" s="10" t="s">
        <v>75</v>
      </c>
      <c r="C10" s="10">
        <v>400</v>
      </c>
      <c r="D10" s="10" t="s">
        <v>76</v>
      </c>
      <c r="E10" s="10" t="s">
        <v>71</v>
      </c>
      <c r="F10" s="10" t="s">
        <v>72</v>
      </c>
      <c r="G10" s="10"/>
    </row>
    <row r="11" ht="32.25" spans="1:7">
      <c r="A11" s="8" t="s">
        <v>77</v>
      </c>
      <c r="B11" s="9"/>
      <c r="C11" s="9">
        <f>SUM(C12:C17)</f>
        <v>1055</v>
      </c>
      <c r="D11" s="9"/>
      <c r="E11" s="10"/>
      <c r="F11" s="10"/>
      <c r="G11" s="10"/>
    </row>
    <row r="12" ht="48" spans="1:7">
      <c r="A12" s="11" t="s">
        <v>64</v>
      </c>
      <c r="B12" s="10" t="s">
        <v>75</v>
      </c>
      <c r="C12" s="10">
        <v>400</v>
      </c>
      <c r="D12" s="10" t="s">
        <v>76</v>
      </c>
      <c r="E12" s="10" t="s">
        <v>71</v>
      </c>
      <c r="F12" s="10" t="s">
        <v>72</v>
      </c>
      <c r="G12" s="12"/>
    </row>
    <row r="13" ht="63.75" spans="1:7">
      <c r="A13" s="11" t="s">
        <v>78</v>
      </c>
      <c r="B13" s="10" t="s">
        <v>79</v>
      </c>
      <c r="C13" s="10">
        <v>101</v>
      </c>
      <c r="D13" s="10" t="s">
        <v>80</v>
      </c>
      <c r="E13" s="10" t="s">
        <v>67</v>
      </c>
      <c r="F13" s="10" t="s">
        <v>68</v>
      </c>
      <c r="G13" s="13"/>
    </row>
    <row r="14" ht="48" spans="1:7">
      <c r="A14" s="11" t="s">
        <v>78</v>
      </c>
      <c r="B14" s="10" t="s">
        <v>81</v>
      </c>
      <c r="C14" s="10">
        <v>84</v>
      </c>
      <c r="D14" s="10" t="s">
        <v>66</v>
      </c>
      <c r="E14" s="10" t="s">
        <v>67</v>
      </c>
      <c r="F14" s="10" t="s">
        <v>68</v>
      </c>
      <c r="G14" s="12"/>
    </row>
    <row r="15" ht="63.75" spans="1:7">
      <c r="A15" s="11" t="s">
        <v>78</v>
      </c>
      <c r="B15" s="10" t="s">
        <v>82</v>
      </c>
      <c r="C15" s="10">
        <v>140</v>
      </c>
      <c r="D15" s="10" t="s">
        <v>70</v>
      </c>
      <c r="E15" s="10" t="s">
        <v>71</v>
      </c>
      <c r="F15" s="10" t="s">
        <v>72</v>
      </c>
      <c r="G15" s="12"/>
    </row>
    <row r="16" ht="63.75" spans="1:7">
      <c r="A16" s="11" t="s">
        <v>83</v>
      </c>
      <c r="B16" s="10" t="s">
        <v>84</v>
      </c>
      <c r="C16" s="10">
        <v>30</v>
      </c>
      <c r="D16" s="10" t="s">
        <v>85</v>
      </c>
      <c r="E16" s="10" t="s">
        <v>67</v>
      </c>
      <c r="F16" s="10" t="s">
        <v>68</v>
      </c>
      <c r="G16" s="12"/>
    </row>
    <row r="17" ht="63.75" spans="1:7">
      <c r="A17" s="11" t="s">
        <v>86</v>
      </c>
      <c r="B17" s="10" t="s">
        <v>87</v>
      </c>
      <c r="C17" s="10">
        <v>300</v>
      </c>
      <c r="D17" s="10" t="s">
        <v>66</v>
      </c>
      <c r="E17" s="10" t="s">
        <v>67</v>
      </c>
      <c r="F17" s="10" t="s">
        <v>68</v>
      </c>
      <c r="G17" s="14"/>
    </row>
  </sheetData>
  <mergeCells count="2">
    <mergeCell ref="A2:G2"/>
    <mergeCell ref="A3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文昱</dc:creator>
  <cp:lastModifiedBy>kylin</cp:lastModifiedBy>
  <dcterms:created xsi:type="dcterms:W3CDTF">2023-09-28T19:36:00Z</dcterms:created>
  <dcterms:modified xsi:type="dcterms:W3CDTF">2023-12-25T15:03:32Z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B07F8A14D0E9494DBCB1F738D831B910</vt:lpwstr>
  </property>
  <property fmtid="{D5CDD505-2E9C-101B-9397-08002B2CF9AE}" pid="3" name="KSOProductBuildVer">
    <vt:lpwstr>2052-11.8.2.9864</vt:lpwstr>
  </property>
</Properties>
</file>