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8800" windowHeight="12465"/>
  </bookViews>
  <sheets>
    <sheet name="附件" sheetId="1" r:id="rId1"/>
  </sheets>
  <definedNames>
    <definedName name="_xlnm._FilterDatabase" localSheetId="0" hidden="1">附件!$A$4:$B$4</definedName>
    <definedName name="_xlnm.Print_Titles" localSheetId="0">附件!$3:$3</definedName>
  </definedNames>
  <calcPr calcId="145621"/>
</workbook>
</file>

<file path=xl/calcChain.xml><?xml version="1.0" encoding="utf-8"?>
<calcChain xmlns="http://schemas.openxmlformats.org/spreadsheetml/2006/main">
  <c r="C16" i="1" l="1"/>
  <c r="C14" i="1"/>
  <c r="C12" i="1"/>
  <c r="C9" i="1"/>
  <c r="C8" i="1" s="1"/>
  <c r="C4" i="1" s="1"/>
</calcChain>
</file>

<file path=xl/sharedStrings.xml><?xml version="1.0" encoding="utf-8"?>
<sst xmlns="http://schemas.openxmlformats.org/spreadsheetml/2006/main" count="50" uniqueCount="38">
  <si>
    <t>附件3</t>
  </si>
  <si>
    <t>2023年省级油茶产业发展资金明细表</t>
  </si>
  <si>
    <t>市州</t>
  </si>
  <si>
    <t>县市区/单位</t>
  </si>
  <si>
    <t>金额
（万元）</t>
  </si>
  <si>
    <t>功能科
目编码</t>
  </si>
  <si>
    <t>政府经济
科目编码</t>
  </si>
  <si>
    <t>部门经济
科目编码</t>
  </si>
  <si>
    <t>备注</t>
  </si>
  <si>
    <t>合计</t>
  </si>
  <si>
    <t>一、市州小计</t>
  </si>
  <si>
    <t>永州市</t>
  </si>
  <si>
    <t>永州市小计</t>
  </si>
  <si>
    <t>祁阳市</t>
  </si>
  <si>
    <t>2130221产业化管理</t>
  </si>
  <si>
    <t>50299其他商品和服务支出</t>
  </si>
  <si>
    <t>30299其他商品和服务支出</t>
  </si>
  <si>
    <t>“湖南茶油”公用品牌油茶节宣传</t>
  </si>
  <si>
    <t>二、省直小计</t>
  </si>
  <si>
    <t>湖南省林业局</t>
  </si>
  <si>
    <t>湖南省林业局小计</t>
  </si>
  <si>
    <t>湖南省林业局本级</t>
  </si>
  <si>
    <t>“湖南茶油”公用品牌建设300万元；企业境内参展补贴140万元；油茶实用技术培训34.5万元；省油茶产业协会油茶产业综合服务平台建设50万元</t>
  </si>
  <si>
    <t>湖南省林业种苗繁育示范中心</t>
  </si>
  <si>
    <t>50502商品和服务支出</t>
  </si>
  <si>
    <t>油茶功能性大苗培育技术及果皮发育机制研究</t>
  </si>
  <si>
    <t>湖南省科技厅</t>
  </si>
  <si>
    <t>湖南省科技厅小计</t>
  </si>
  <si>
    <t>湖南省林业科学院</t>
  </si>
  <si>
    <t>油茶增产技术研发与示范、油茶机械装备研发与应用175.5万元；茶油质量监测150.75万元</t>
  </si>
  <si>
    <t>湖南省教育厅</t>
  </si>
  <si>
    <t>湖南省教育厅小计</t>
  </si>
  <si>
    <t>中南林业科技大学</t>
  </si>
  <si>
    <t>油茶增产技术研发与示范、油茶机械装备研发与应用</t>
  </si>
  <si>
    <t>三、非预算单位小计</t>
  </si>
  <si>
    <t>湖南省农林工业勘察设计研究总院</t>
  </si>
  <si>
    <t>油茶林再流转与交易平台建设</t>
  </si>
  <si>
    <t>502机关商品和服务支出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</si>
</sst>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0_ "/>
  </numFmts>
  <fonts count="8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8"/>
      <name val="宋体"/>
      <family val="3"/>
      <charset val="134"/>
    </font>
    <font>
      <b/>
      <sz val="11"/>
      <name val="方正书宋_GBK"/>
      <charset val="134"/>
    </font>
    <font>
      <sz val="11"/>
      <name val="方正书宋_GBK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_2017年贴息下达分市州表（未整合）" xfId="1"/>
  </cellStyles>
  <dxfs count="0"/>
  <tableStyles count="0" defaultTableStyle="TableStyleMedium2"/>
  <colors>
    <mruColors>
      <color rgb="FFFF99CC"/>
      <color rgb="FFFF0000"/>
      <color rgb="FFCCFF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40"/>
  <sheetViews>
    <sheetView tabSelected="1" workbookViewId="0">
      <pane ySplit="3" topLeftCell="A4" activePane="bottomLeft" state="frozen"/>
      <selection pane="bottomLeft" activeCell="C13" sqref="C13"/>
    </sheetView>
  </sheetViews>
  <sheetFormatPr defaultColWidth="9" defaultRowHeight="13.5"/>
  <cols>
    <col min="1" max="1" width="18.75" style="2" customWidth="1"/>
    <col min="2" max="2" width="19.5" style="4" customWidth="1"/>
    <col min="3" max="3" width="13" style="4" customWidth="1"/>
    <col min="4" max="6" width="14" style="4" customWidth="1"/>
    <col min="7" max="7" width="41.375" style="5" customWidth="1"/>
    <col min="8" max="16384" width="9" style="4"/>
  </cols>
  <sheetData>
    <row r="1" spans="1:16380">
      <c r="A1" s="6" t="s">
        <v>0</v>
      </c>
    </row>
    <row r="2" spans="1:16380" ht="45.95" customHeight="1">
      <c r="A2" s="15" t="s">
        <v>1</v>
      </c>
      <c r="B2" s="15"/>
      <c r="C2" s="15"/>
      <c r="D2" s="15"/>
      <c r="E2" s="15"/>
      <c r="F2" s="15"/>
      <c r="G2" s="15"/>
    </row>
    <row r="3" spans="1:16380" s="1" customFormat="1" ht="30" customHeight="1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pans="1:16380" ht="30" customHeight="1">
      <c r="A4" s="16" t="s">
        <v>9</v>
      </c>
      <c r="B4" s="17"/>
      <c r="C4" s="8">
        <f>SUM(C8,C16,C5)</f>
        <v>1420.75</v>
      </c>
      <c r="D4" s="8"/>
      <c r="E4" s="8"/>
      <c r="F4" s="8"/>
      <c r="G4" s="13"/>
    </row>
    <row r="5" spans="1:16380" ht="30" customHeight="1">
      <c r="A5" s="16" t="s">
        <v>10</v>
      </c>
      <c r="B5" s="18"/>
      <c r="C5" s="8">
        <v>200</v>
      </c>
      <c r="D5" s="8"/>
      <c r="E5" s="8"/>
      <c r="F5" s="8"/>
      <c r="G5" s="13"/>
    </row>
    <row r="6" spans="1:16380" ht="30" customHeight="1">
      <c r="A6" s="19" t="s">
        <v>11</v>
      </c>
      <c r="B6" s="8" t="s">
        <v>12</v>
      </c>
      <c r="C6" s="8">
        <v>200</v>
      </c>
      <c r="D6" s="8"/>
      <c r="E6" s="8"/>
      <c r="F6" s="8"/>
      <c r="G6" s="13"/>
    </row>
    <row r="7" spans="1:16380" ht="30" customHeight="1">
      <c r="A7" s="19"/>
      <c r="B7" s="9" t="s">
        <v>13</v>
      </c>
      <c r="C7" s="9">
        <v>200</v>
      </c>
      <c r="D7" s="9" t="s">
        <v>14</v>
      </c>
      <c r="E7" s="9" t="s">
        <v>37</v>
      </c>
      <c r="F7" s="9"/>
      <c r="G7" s="13" t="s">
        <v>17</v>
      </c>
    </row>
    <row r="8" spans="1:16380" s="2" customFormat="1" ht="30" customHeight="1">
      <c r="A8" s="16" t="s">
        <v>18</v>
      </c>
      <c r="B8" s="18"/>
      <c r="C8" s="10">
        <f>SUM(C9,C12,C14)</f>
        <v>1030.75</v>
      </c>
      <c r="D8" s="10"/>
      <c r="E8" s="10"/>
      <c r="F8" s="10"/>
      <c r="G8" s="14"/>
    </row>
    <row r="9" spans="1:16380" s="3" customFormat="1" ht="30" customHeight="1">
      <c r="A9" s="20" t="s">
        <v>19</v>
      </c>
      <c r="B9" s="11" t="s">
        <v>20</v>
      </c>
      <c r="C9" s="10">
        <f>SUM(C10:C11)</f>
        <v>544.5</v>
      </c>
      <c r="D9" s="10"/>
      <c r="E9" s="10"/>
      <c r="F9" s="10"/>
      <c r="G9" s="1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</row>
    <row r="10" spans="1:16380" s="3" customFormat="1" ht="68.099999999999994" customHeight="1">
      <c r="A10" s="20"/>
      <c r="B10" s="12" t="s">
        <v>21</v>
      </c>
      <c r="C10" s="9">
        <v>524.5</v>
      </c>
      <c r="D10" s="9" t="s">
        <v>14</v>
      </c>
      <c r="E10" s="9" t="s">
        <v>15</v>
      </c>
      <c r="F10" s="9" t="s">
        <v>16</v>
      </c>
      <c r="G10" s="13" t="s">
        <v>22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</row>
    <row r="11" spans="1:16380" s="3" customFormat="1" ht="30" customHeight="1">
      <c r="A11" s="20"/>
      <c r="B11" s="12" t="s">
        <v>23</v>
      </c>
      <c r="C11" s="9">
        <v>20</v>
      </c>
      <c r="D11" s="9" t="s">
        <v>14</v>
      </c>
      <c r="E11" s="9" t="s">
        <v>24</v>
      </c>
      <c r="F11" s="9" t="s">
        <v>16</v>
      </c>
      <c r="G11" s="13" t="s">
        <v>25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</row>
    <row r="12" spans="1:16380" s="3" customFormat="1" ht="30" customHeight="1">
      <c r="A12" s="20" t="s">
        <v>26</v>
      </c>
      <c r="B12" s="11" t="s">
        <v>27</v>
      </c>
      <c r="C12" s="10">
        <f>SUM(C13:C13)</f>
        <v>326.25</v>
      </c>
      <c r="D12" s="10"/>
      <c r="E12" s="10"/>
      <c r="F12" s="10"/>
      <c r="G12" s="1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</row>
    <row r="13" spans="1:16380" s="3" customFormat="1" ht="45" customHeight="1">
      <c r="A13" s="20"/>
      <c r="B13" s="12" t="s">
        <v>28</v>
      </c>
      <c r="C13" s="9">
        <v>326.25</v>
      </c>
      <c r="D13" s="9" t="s">
        <v>14</v>
      </c>
      <c r="E13" s="9" t="s">
        <v>24</v>
      </c>
      <c r="F13" s="9" t="s">
        <v>16</v>
      </c>
      <c r="G13" s="13" t="s">
        <v>29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</row>
    <row r="14" spans="1:16380" s="3" customFormat="1" ht="30" customHeight="1">
      <c r="A14" s="20" t="s">
        <v>30</v>
      </c>
      <c r="B14" s="11" t="s">
        <v>31</v>
      </c>
      <c r="C14" s="10">
        <f>SUM(C15:C15)</f>
        <v>160</v>
      </c>
      <c r="D14" s="10"/>
      <c r="E14" s="10"/>
      <c r="F14" s="10"/>
      <c r="G14" s="13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</row>
    <row r="15" spans="1:16380" s="3" customFormat="1" ht="30" customHeight="1">
      <c r="A15" s="20"/>
      <c r="B15" s="12" t="s">
        <v>32</v>
      </c>
      <c r="C15" s="9">
        <v>160</v>
      </c>
      <c r="D15" s="9" t="s">
        <v>14</v>
      </c>
      <c r="E15" s="9" t="s">
        <v>24</v>
      </c>
      <c r="F15" s="9" t="s">
        <v>16</v>
      </c>
      <c r="G15" s="13" t="s">
        <v>33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</row>
    <row r="16" spans="1:16380" s="3" customFormat="1" ht="30" customHeight="1">
      <c r="A16" s="16" t="s">
        <v>34</v>
      </c>
      <c r="B16" s="18"/>
      <c r="C16" s="10">
        <f>SUM(C17)</f>
        <v>190</v>
      </c>
      <c r="D16" s="10"/>
      <c r="E16" s="10"/>
      <c r="F16" s="10"/>
      <c r="G16" s="13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</row>
    <row r="17" spans="1:16380" s="3" customFormat="1" ht="42.95" customHeight="1">
      <c r="A17" s="16" t="s">
        <v>35</v>
      </c>
      <c r="B17" s="18"/>
      <c r="C17" s="10">
        <v>190</v>
      </c>
      <c r="D17" s="9" t="s">
        <v>14</v>
      </c>
      <c r="E17" s="9" t="s">
        <v>24</v>
      </c>
      <c r="F17" s="9" t="s">
        <v>16</v>
      </c>
      <c r="G17" s="13" t="s">
        <v>36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</row>
    <row r="18" spans="1:16380" s="3" customFormat="1">
      <c r="A18" s="2"/>
      <c r="B18" s="4"/>
      <c r="C18" s="4"/>
      <c r="D18" s="4"/>
      <c r="E18" s="4"/>
      <c r="F18" s="4"/>
      <c r="G18" s="5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</row>
    <row r="19" spans="1:16380" s="3" customFormat="1">
      <c r="A19" s="2"/>
      <c r="B19" s="4"/>
      <c r="C19" s="4"/>
      <c r="D19" s="4"/>
      <c r="E19" s="4"/>
      <c r="F19" s="4"/>
      <c r="G19" s="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</row>
    <row r="20" spans="1:16380" s="3" customFormat="1">
      <c r="A20" s="2"/>
      <c r="B20" s="4"/>
      <c r="C20" s="4"/>
      <c r="D20" s="4"/>
      <c r="E20" s="4"/>
      <c r="F20" s="4"/>
      <c r="G20" s="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</row>
    <row r="21" spans="1:16380" s="3" customFormat="1">
      <c r="A21" s="2"/>
      <c r="B21" s="4"/>
      <c r="C21" s="4"/>
      <c r="D21" s="4"/>
      <c r="E21" s="4"/>
      <c r="F21" s="4"/>
      <c r="G21" s="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</row>
    <row r="22" spans="1:16380" s="3" customFormat="1">
      <c r="A22" s="2"/>
      <c r="B22" s="4"/>
      <c r="C22" s="4"/>
      <c r="D22" s="4"/>
      <c r="E22" s="4"/>
      <c r="F22" s="4"/>
      <c r="G22" s="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</row>
    <row r="23" spans="1:16380" s="3" customFormat="1">
      <c r="A23" s="2"/>
      <c r="B23" s="4"/>
      <c r="C23" s="4"/>
      <c r="D23" s="4"/>
      <c r="E23" s="4"/>
      <c r="F23" s="4"/>
      <c r="G23" s="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</row>
    <row r="24" spans="1:16380" s="3" customFormat="1">
      <c r="A24" s="2"/>
      <c r="B24" s="4"/>
      <c r="C24" s="4"/>
      <c r="D24" s="4"/>
      <c r="E24" s="4"/>
      <c r="F24" s="4"/>
      <c r="G24" s="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</row>
    <row r="25" spans="1:16380" s="3" customFormat="1">
      <c r="A25" s="2"/>
      <c r="B25" s="4"/>
      <c r="C25" s="4"/>
      <c r="D25" s="4"/>
      <c r="E25" s="4"/>
      <c r="F25" s="4"/>
      <c r="G25" s="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</row>
    <row r="26" spans="1:16380" s="3" customFormat="1">
      <c r="A26" s="2"/>
      <c r="B26" s="4"/>
      <c r="C26" s="4"/>
      <c r="D26" s="4"/>
      <c r="E26" s="4"/>
      <c r="F26" s="4"/>
      <c r="G26" s="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</row>
    <row r="27" spans="1:16380" s="3" customFormat="1">
      <c r="A27" s="2"/>
      <c r="B27" s="4"/>
      <c r="C27" s="4"/>
      <c r="D27" s="4"/>
      <c r="E27" s="4"/>
      <c r="F27" s="4"/>
      <c r="G27" s="5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</row>
    <row r="28" spans="1:16380" s="3" customFormat="1">
      <c r="A28" s="2"/>
      <c r="B28" s="4"/>
      <c r="C28" s="4"/>
      <c r="D28" s="4"/>
      <c r="E28" s="4"/>
      <c r="F28" s="4"/>
      <c r="G28" s="5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</row>
    <row r="29" spans="1:16380" s="3" customFormat="1">
      <c r="A29" s="2"/>
      <c r="B29" s="4"/>
      <c r="C29" s="4"/>
      <c r="D29" s="4"/>
      <c r="E29" s="4"/>
      <c r="F29" s="4"/>
      <c r="G29" s="5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</row>
    <row r="30" spans="1:16380" s="3" customFormat="1">
      <c r="A30" s="2"/>
      <c r="B30" s="4"/>
      <c r="C30" s="4"/>
      <c r="D30" s="4"/>
      <c r="E30" s="4"/>
      <c r="F30" s="4"/>
      <c r="G30" s="5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</row>
    <row r="31" spans="1:16380" s="3" customFormat="1">
      <c r="A31" s="2"/>
      <c r="B31" s="4"/>
      <c r="C31" s="4"/>
      <c r="D31" s="4"/>
      <c r="E31" s="4"/>
      <c r="F31" s="4"/>
      <c r="G31" s="5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</row>
    <row r="32" spans="1:16380" s="3" customFormat="1">
      <c r="A32" s="2"/>
      <c r="B32" s="4"/>
      <c r="C32" s="4"/>
      <c r="D32" s="4"/>
      <c r="E32" s="4"/>
      <c r="F32" s="4"/>
      <c r="G32" s="5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</row>
    <row r="33" spans="1:16380" s="3" customFormat="1">
      <c r="A33" s="2"/>
      <c r="B33" s="4"/>
      <c r="C33" s="4"/>
      <c r="D33" s="4"/>
      <c r="E33" s="4"/>
      <c r="F33" s="4"/>
      <c r="G33" s="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</row>
    <row r="34" spans="1:16380" s="3" customFormat="1">
      <c r="A34" s="2"/>
      <c r="B34" s="4"/>
      <c r="C34" s="4"/>
      <c r="D34" s="4"/>
      <c r="E34" s="4"/>
      <c r="F34" s="4"/>
      <c r="G34" s="5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</row>
    <row r="35" spans="1:16380" s="3" customFormat="1">
      <c r="A35" s="2"/>
      <c r="B35" s="4"/>
      <c r="C35" s="4"/>
      <c r="D35" s="4"/>
      <c r="E35" s="4"/>
      <c r="F35" s="4"/>
      <c r="G35" s="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</row>
    <row r="36" spans="1:16380" s="3" customFormat="1">
      <c r="A36" s="2"/>
      <c r="B36" s="4"/>
      <c r="C36" s="4"/>
      <c r="D36" s="4"/>
      <c r="E36" s="4"/>
      <c r="F36" s="4"/>
      <c r="G36" s="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</row>
    <row r="37" spans="1:16380" s="3" customFormat="1">
      <c r="A37" s="2"/>
      <c r="B37" s="4"/>
      <c r="C37" s="4"/>
      <c r="D37" s="4"/>
      <c r="E37" s="4"/>
      <c r="F37" s="4"/>
      <c r="G37" s="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</row>
    <row r="38" spans="1:16380" s="3" customFormat="1">
      <c r="A38" s="2"/>
      <c r="B38" s="4"/>
      <c r="C38" s="4"/>
      <c r="D38" s="4"/>
      <c r="E38" s="4"/>
      <c r="F38" s="4"/>
      <c r="G38" s="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</row>
    <row r="39" spans="1:16380" s="3" customFormat="1">
      <c r="A39" s="2"/>
      <c r="B39" s="4"/>
      <c r="C39" s="4"/>
      <c r="D39" s="4"/>
      <c r="E39" s="4"/>
      <c r="F39" s="4"/>
      <c r="G39" s="5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</row>
    <row r="40" spans="1:16380" s="3" customFormat="1">
      <c r="A40" s="2"/>
      <c r="B40" s="4"/>
      <c r="C40" s="4"/>
      <c r="D40" s="4"/>
      <c r="E40" s="4"/>
      <c r="F40" s="4"/>
      <c r="G40" s="5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</row>
  </sheetData>
  <mergeCells count="10">
    <mergeCell ref="A17:B17"/>
    <mergeCell ref="A6:A7"/>
    <mergeCell ref="A9:A11"/>
    <mergeCell ref="A12:A13"/>
    <mergeCell ref="A14:A15"/>
    <mergeCell ref="A2:G2"/>
    <mergeCell ref="A4:B4"/>
    <mergeCell ref="A5:B5"/>
    <mergeCell ref="A8:B8"/>
    <mergeCell ref="A16:B16"/>
  </mergeCells>
  <phoneticPr fontId="7" type="noConversion"/>
  <printOptions horizontalCentered="1"/>
  <pageMargins left="0.31458333333333299" right="0.31458333333333299" top="0.27500000000000002" bottom="0.31458333333333299" header="0.196527777777778" footer="0.118055555555556"/>
  <pageSetup paperSize="9" scale="7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附件</vt:lpstr>
      <vt:lpstr>附件!Print_Titles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朱朕田 null</cp:lastModifiedBy>
  <dcterms:created xsi:type="dcterms:W3CDTF">2021-08-31T11:34:00Z</dcterms:created>
  <dcterms:modified xsi:type="dcterms:W3CDTF">2023-04-11T12:12:03Z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BECEA9C8A1344FDFA191E2B5613581D1</vt:lpwstr>
  </property>
</Properties>
</file>