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分配表" sheetId="1" r:id="rId1"/>
  </sheets>
  <definedNames>
    <definedName name="_xlnm.Print_Titles" localSheetId="0">资金分配表!$3:$3</definedName>
  </definedNames>
  <calcPr calcId="144525" fullCalcOnLoad="1"/>
</workbook>
</file>

<file path=xl/sharedStrings.xml><?xml version="1.0" encoding="utf-8"?>
<sst xmlns="http://schemas.openxmlformats.org/spreadsheetml/2006/main" count="135" uniqueCount="135">
  <si>
    <r>
      <rPr>
        <sz val="12"/>
        <rFont val="华文楷体"/>
        <charset val="134"/>
      </rPr>
      <t>附件</t>
    </r>
    <r>
      <rPr>
        <sz val="12"/>
        <rFont val="Times New Roman"/>
        <charset val="134"/>
      </rPr>
      <t>1</t>
    </r>
  </si>
  <si>
    <r>
      <t>湖南省</t>
    </r>
    <r>
      <rPr>
        <sz val="16"/>
        <rFont val="Times New Roman"/>
        <charset val="134"/>
      </rPr>
      <t>2023</t>
    </r>
    <r>
      <rPr>
        <sz val="16"/>
        <rFont val="方正小标宋简体"/>
        <charset val="134"/>
      </rPr>
      <t>年第六批省级财政衔接推进乡村振兴补助资金分配表</t>
    </r>
  </si>
  <si>
    <t>市州</t>
  </si>
  <si>
    <r>
      <t>县市区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单位</t>
    </r>
  </si>
  <si>
    <t>金额（万元）</t>
  </si>
  <si>
    <t>合计</t>
  </si>
  <si>
    <t>长沙市</t>
  </si>
  <si>
    <t>长沙市小计</t>
  </si>
  <si>
    <t>雨花区</t>
  </si>
  <si>
    <t>望城区</t>
  </si>
  <si>
    <t>长沙县</t>
  </si>
  <si>
    <t>浏阳市</t>
  </si>
  <si>
    <t>宁乡市</t>
  </si>
  <si>
    <t>株洲市</t>
  </si>
  <si>
    <t>株洲市小计</t>
  </si>
  <si>
    <t>渌口区</t>
  </si>
  <si>
    <t>攸县</t>
  </si>
  <si>
    <t>茶陵县</t>
  </si>
  <si>
    <t>醴陵市</t>
  </si>
  <si>
    <t>湘潭市</t>
  </si>
  <si>
    <t>湘潭市小计</t>
  </si>
  <si>
    <t>高新区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</si>
  <si>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</si>
  <si>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</si>
  <si>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</si>
  <si>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</si>
  <si>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</si>
  <si>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</si>
  <si>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</si>
  <si>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</si>
  <si>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</si>
  <si>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</si>
  <si>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</si>
  <si>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</si>
  <si>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</si>
  <si>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</si>
  <si>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</si>
  <si>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</si>
  <si>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</si>
  <si>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</si>
  <si>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</si>
  <si>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</si>
  <si>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</si>
  <si>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大祥区</t>
  </si>
  <si>
    <t>北塔区</t>
  </si>
  <si>
    <t>邵东市</t>
  </si>
  <si>
    <t>新邵县</t>
  </si>
  <si>
    <t>邵阳县</t>
  </si>
  <si>
    <t>洞口县</t>
  </si>
  <si>
    <t>绥宁县</t>
  </si>
  <si>
    <t>新宁县</t>
  </si>
  <si>
    <t>武冈市</t>
  </si>
  <si>
    <t>岳阳市</t>
  </si>
  <si>
    <t>岳阳市小计</t>
  </si>
  <si>
    <t>屈原管理区</t>
  </si>
  <si>
    <t>岳阳市经开区</t>
  </si>
  <si>
    <t>岳阳楼区</t>
  </si>
  <si>
    <t>君山区</t>
  </si>
  <si>
    <t>华容县</t>
  </si>
  <si>
    <t>湘阴县</t>
  </si>
  <si>
    <t>汨罗市</t>
  </si>
  <si>
    <t>临湘市</t>
  </si>
  <si>
    <t>常德市</t>
  </si>
  <si>
    <t>常德市小计</t>
  </si>
  <si>
    <t>经开区</t>
  </si>
  <si>
    <t>柳叶湖管理区</t>
  </si>
  <si>
    <t>西湖管理区</t>
  </si>
  <si>
    <t>西洞庭管理区</t>
  </si>
  <si>
    <t>桃花源管理区</t>
  </si>
  <si>
    <t>武陵区</t>
  </si>
  <si>
    <t>鼎城区</t>
  </si>
  <si>
    <t>安乡县</t>
  </si>
  <si>
    <t>汉寿县</t>
  </si>
  <si>
    <t>澧县</t>
  </si>
  <si>
    <t>临澧县</t>
  </si>
  <si>
    <t>桃源县</t>
  </si>
  <si>
    <t>津市市</t>
  </si>
  <si>
    <t>石门县</t>
  </si>
  <si>
    <t>张家界</t>
  </si>
  <si>
    <t>张家界市小计</t>
  </si>
  <si>
    <t>永定区</t>
  </si>
  <si>
    <t>武陵源区</t>
  </si>
  <si>
    <t>慈利县</t>
  </si>
  <si>
    <t>桑植县</t>
  </si>
  <si>
    <t>益阳市</t>
  </si>
  <si>
    <t>益阳市小计</t>
  </si>
  <si>
    <t>资阳区</t>
  </si>
  <si>
    <t>赫山区</t>
  </si>
  <si>
    <t>桃江县</t>
  </si>
  <si>
    <t>安化县</t>
  </si>
  <si>
    <t>郴州市</t>
  </si>
  <si>
    <t>郴州市小计</t>
  </si>
  <si>
    <t>桂阳县</t>
  </si>
  <si>
    <t>汝城县</t>
  </si>
  <si>
    <t>永州市</t>
  </si>
  <si>
    <t>永州市小计</t>
  </si>
  <si>
    <t>零陵区</t>
  </si>
  <si>
    <t>冷水滩区</t>
  </si>
  <si>
    <t>祁阳市</t>
  </si>
  <si>
    <t>双牌县</t>
  </si>
  <si>
    <t>道县</t>
  </si>
  <si>
    <t>江永县</t>
  </si>
  <si>
    <t>宁远县</t>
  </si>
  <si>
    <t>新田县</t>
  </si>
  <si>
    <t>江华县</t>
  </si>
  <si>
    <t>娄底市</t>
  </si>
  <si>
    <t>娄底市小计</t>
  </si>
  <si>
    <t>娄星区</t>
  </si>
  <si>
    <t>双峰县</t>
  </si>
  <si>
    <t>新化县</t>
  </si>
  <si>
    <t>冷水江市</t>
  </si>
  <si>
    <t>涟源市</t>
  </si>
  <si>
    <t>怀化市</t>
  </si>
  <si>
    <t>怀化市小计</t>
  </si>
  <si>
    <t>鹤城区</t>
  </si>
  <si>
    <t>沅陵县</t>
  </si>
  <si>
    <t>辰溪县</t>
  </si>
  <si>
    <t>溆浦县</t>
  </si>
  <si>
    <t>会同县</t>
  </si>
  <si>
    <t>麻阳县</t>
  </si>
  <si>
    <t>芷江县</t>
  </si>
  <si>
    <t>靖州县</t>
  </si>
  <si>
    <t>通道县</t>
  </si>
  <si>
    <t>洪江市</t>
  </si>
  <si>
    <t>洪江区</t>
  </si>
  <si>
    <t>湘西土家族苗族自治州</t>
  </si>
  <si>
    <t>湘西州小计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</si>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</sst>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6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Times New Roman"/>
      <charset val="134"/>
    </font>
    <font>
      <sz val="11"/>
      <name val="宋体"/>
      <charset val="1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abSelected="1" workbookViewId="0">
      <selection activeCell="B6" sqref="B5:B6"/>
    </sheetView>
  </sheetViews>
  <sheetFormatPr defaultColWidth="9" defaultRowHeight="15" outlineLevelCol="7"/>
  <cols>
    <col min="1" max="2" width="27.5" style="3" customWidth="1"/>
    <col min="3" max="3" width="27.5" style="4" customWidth="1"/>
    <col min="4" max="8" width="9" style="5"/>
    <col min="9" max="251" width="9" style="1"/>
  </cols>
  <sheetData>
    <row r="1" s="1" customFormat="1" ht="24" customHeight="1" spans="1:8">
      <c r="A1" s="6" t="s">
        <v>0</v>
      </c>
      <c r="B1" s="7"/>
      <c r="C1" s="4"/>
      <c r="D1" s="5"/>
      <c r="E1" s="5"/>
      <c r="F1" s="5"/>
      <c r="G1" s="5"/>
      <c r="H1" s="5"/>
    </row>
    <row r="2" s="1" customFormat="1" ht="49" customHeight="1" spans="1:8">
      <c r="A2" s="8" t="s">
        <v>1</v>
      </c>
      <c r="B2" s="9"/>
      <c r="C2" s="9"/>
      <c r="D2" s="5"/>
      <c r="E2" s="5"/>
      <c r="F2" s="5"/>
      <c r="G2" s="5"/>
      <c r="H2" s="5"/>
    </row>
    <row r="3" s="2" customFormat="1" ht="36" customHeight="1" spans="1:8">
      <c r="A3" s="10" t="s">
        <v>2</v>
      </c>
      <c r="B3" s="11" t="s">
        <v>3</v>
      </c>
      <c r="C3" s="12" t="s">
        <v>4</v>
      </c>
      <c r="D3" s="13"/>
      <c r="E3" s="13"/>
      <c r="F3" s="13"/>
      <c r="G3" s="13"/>
      <c r="H3" s="13"/>
    </row>
    <row r="4" s="2" customFormat="1" ht="27" customHeight="1" spans="1:8">
      <c r="A4" s="14" t="s">
        <v>5</v>
      </c>
      <c r="B4" s="15"/>
      <c r="C4" s="16">
        <f>C5+C11+C16+C23+C36+C46+C55+C70+C75+C80+C83+C93+C99+C111</f>
        <v>44562</v>
      </c>
      <c r="D4" s="13"/>
      <c r="E4" s="13"/>
      <c r="F4" s="13"/>
      <c r="G4" s="13"/>
      <c r="H4" s="13"/>
    </row>
    <row r="5" s="2" customFormat="1" ht="24" customHeight="1" spans="1:8">
      <c r="A5" s="17" t="s">
        <v>6</v>
      </c>
      <c r="B5" s="18" t="s">
        <v>7</v>
      </c>
      <c r="C5" s="19">
        <f>SUM(C6:C10)</f>
        <v>745</v>
      </c>
      <c r="D5" s="13"/>
      <c r="E5" s="13"/>
      <c r="F5" s="13"/>
      <c r="G5" s="13"/>
      <c r="H5" s="13"/>
    </row>
    <row r="6" s="1" customFormat="1" ht="24" customHeight="1" spans="1:8">
      <c r="A6" s="20"/>
      <c r="B6" s="21" t="s">
        <v>8</v>
      </c>
      <c r="C6" s="22">
        <v>62</v>
      </c>
      <c r="D6" s="5"/>
      <c r="E6" s="5"/>
      <c r="F6" s="5"/>
      <c r="G6" s="5"/>
      <c r="H6" s="5"/>
    </row>
    <row r="7" s="1" customFormat="1" ht="24" customHeight="1" spans="1:8">
      <c r="A7" s="20"/>
      <c r="B7" s="21" t="s">
        <v>9</v>
      </c>
      <c r="C7" s="22">
        <v>50</v>
      </c>
      <c r="D7" s="5"/>
      <c r="E7" s="5"/>
      <c r="F7" s="5"/>
      <c r="G7" s="5"/>
      <c r="H7" s="5"/>
    </row>
    <row r="8" s="1" customFormat="1" ht="24" customHeight="1" spans="1:8">
      <c r="A8" s="20"/>
      <c r="B8" s="21" t="s">
        <v>10</v>
      </c>
      <c r="C8" s="22">
        <v>80</v>
      </c>
      <c r="D8" s="5"/>
      <c r="E8" s="5"/>
      <c r="F8" s="5"/>
      <c r="G8" s="5"/>
      <c r="H8" s="5"/>
    </row>
    <row r="9" s="1" customFormat="1" ht="24" customHeight="1" spans="1:8">
      <c r="A9" s="20"/>
      <c r="B9" s="21" t="s">
        <v>11</v>
      </c>
      <c r="C9" s="22">
        <v>349</v>
      </c>
      <c r="D9" s="5"/>
      <c r="E9" s="5"/>
      <c r="F9" s="5"/>
      <c r="G9" s="5"/>
      <c r="H9" s="5"/>
    </row>
    <row r="10" s="1" customFormat="1" ht="24" customHeight="1" spans="1:8">
      <c r="A10" s="23"/>
      <c r="B10" s="21" t="s">
        <v>12</v>
      </c>
      <c r="C10" s="22">
        <v>204</v>
      </c>
      <c r="D10" s="5"/>
      <c r="E10" s="5"/>
      <c r="F10" s="5"/>
      <c r="G10" s="5"/>
      <c r="H10" s="5"/>
    </row>
    <row r="11" s="2" customFormat="1" ht="24" customHeight="1" spans="1:8">
      <c r="A11" s="24" t="s">
        <v>13</v>
      </c>
      <c r="B11" s="25" t="s">
        <v>14</v>
      </c>
      <c r="C11" s="26">
        <f>SUM(C12:C15)</f>
        <v>2630</v>
      </c>
      <c r="D11" s="13"/>
      <c r="E11" s="13"/>
      <c r="F11" s="13"/>
      <c r="G11" s="13"/>
      <c r="H11" s="13"/>
    </row>
    <row r="12" s="1" customFormat="1" ht="24" customHeight="1" spans="1:8">
      <c r="A12" s="20"/>
      <c r="B12" s="21" t="s">
        <v>15</v>
      </c>
      <c r="C12" s="22">
        <v>2000</v>
      </c>
      <c r="D12" s="5"/>
      <c r="E12" s="5"/>
      <c r="F12" s="5"/>
      <c r="G12" s="5"/>
      <c r="H12" s="5"/>
    </row>
    <row r="13" s="1" customFormat="1" ht="24" customHeight="1" spans="1:8">
      <c r="A13" s="20"/>
      <c r="B13" s="21" t="s">
        <v>16</v>
      </c>
      <c r="C13" s="22">
        <v>200</v>
      </c>
      <c r="D13" s="5"/>
      <c r="E13" s="5"/>
      <c r="F13" s="5"/>
      <c r="G13" s="5"/>
      <c r="H13" s="5"/>
    </row>
    <row r="14" s="1" customFormat="1" ht="24" customHeight="1" spans="1:8">
      <c r="A14" s="20"/>
      <c r="B14" s="21" t="s">
        <v>17</v>
      </c>
      <c r="C14" s="22">
        <v>207</v>
      </c>
      <c r="D14" s="5"/>
      <c r="E14" s="5"/>
      <c r="F14" s="5"/>
      <c r="G14" s="5"/>
      <c r="H14" s="5"/>
    </row>
    <row r="15" s="1" customFormat="1" ht="24" customHeight="1" spans="1:8">
      <c r="A15" s="23"/>
      <c r="B15" s="21" t="s">
        <v>18</v>
      </c>
      <c r="C15" s="22">
        <v>223</v>
      </c>
      <c r="D15" s="5"/>
      <c r="E15" s="5"/>
      <c r="F15" s="5"/>
      <c r="G15" s="5"/>
      <c r="H15" s="5"/>
    </row>
    <row r="16" s="2" customFormat="1" ht="24" customHeight="1" spans="1:8">
      <c r="A16" s="24" t="s">
        <v>19</v>
      </c>
      <c r="B16" s="25" t="s">
        <v>20</v>
      </c>
      <c r="C16" s="26">
        <f>SUM(C17:C22)</f>
        <v>645</v>
      </c>
      <c r="D16" s="13"/>
      <c r="E16" s="13"/>
      <c r="F16" s="13"/>
      <c r="G16" s="13"/>
      <c r="H16" s="13"/>
    </row>
    <row r="17" s="2" customFormat="1" ht="24" customHeight="1" spans="1:8">
      <c r="A17" s="20"/>
      <c r="B17" s="21" t="s">
        <v>21</v>
      </c>
      <c r="C17" s="22">
        <v>33</v>
      </c>
      <c r="D17" s="13"/>
      <c r="E17" s="13"/>
      <c r="F17" s="13"/>
      <c r="G17" s="13"/>
      <c r="H17" s="13"/>
    </row>
    <row r="18" s="1" customFormat="1" ht="24" customHeight="1" spans="1:8">
      <c r="A18" s="20"/>
      <c r="B18" s="21" t="s">
        <v>22</v>
      </c>
      <c r="C18" s="22">
        <v>97</v>
      </c>
      <c r="D18" s="5"/>
      <c r="E18" s="5"/>
      <c r="F18" s="5"/>
      <c r="G18" s="5"/>
      <c r="H18" s="5"/>
    </row>
    <row r="19" s="1" customFormat="1" ht="24" customHeight="1" spans="1:8">
      <c r="A19" s="20"/>
      <c r="B19" s="21" t="s">
        <v>23</v>
      </c>
      <c r="C19" s="22">
        <v>97</v>
      </c>
      <c r="D19" s="5"/>
      <c r="E19" s="5"/>
      <c r="F19" s="5"/>
      <c r="G19" s="5"/>
      <c r="H19" s="5"/>
    </row>
    <row r="20" s="1" customFormat="1" ht="24" customHeight="1" spans="1:8">
      <c r="A20" s="20"/>
      <c r="B20" s="21" t="s">
        <v>24</v>
      </c>
      <c r="C20" s="22">
        <v>208</v>
      </c>
      <c r="D20" s="5"/>
      <c r="E20" s="5"/>
      <c r="F20" s="5"/>
      <c r="G20" s="5"/>
      <c r="H20" s="5"/>
    </row>
    <row r="21" s="1" customFormat="1" ht="24" customHeight="1" spans="1:8">
      <c r="A21" s="20"/>
      <c r="B21" s="21" t="s">
        <v>25</v>
      </c>
      <c r="C21" s="22">
        <v>160</v>
      </c>
      <c r="D21" s="5"/>
      <c r="E21" s="5"/>
      <c r="F21" s="5"/>
      <c r="G21" s="5"/>
      <c r="H21" s="5"/>
    </row>
    <row r="22" s="1" customFormat="1" ht="24" customHeight="1" spans="1:8">
      <c r="A22" s="20"/>
      <c r="B22" s="21" t="s">
        <v>26</v>
      </c>
      <c r="C22" s="22">
        <v>50</v>
      </c>
      <c r="D22" s="5"/>
      <c r="E22" s="5"/>
      <c r="F22" s="5"/>
      <c r="G22" s="5"/>
      <c r="H22" s="5"/>
    </row>
    <row r="23" s="2" customFormat="1" ht="24" customHeight="1" spans="1:8">
      <c r="A23" s="24" t="s">
        <v>27</v>
      </c>
      <c r="B23" s="25" t="s">
        <v>28</v>
      </c>
      <c r="C23" s="26">
        <f>SUM(C24:C35)</f>
        <v>4395</v>
      </c>
      <c r="D23" s="13"/>
      <c r="E23" s="13"/>
      <c r="F23" s="13"/>
      <c r="G23" s="13"/>
      <c r="H23" s="13"/>
    </row>
    <row r="24" s="1" customFormat="1" ht="24" customHeight="1" spans="1:8">
      <c r="A24" s="20"/>
      <c r="B24" s="21" t="s">
        <v>29</v>
      </c>
      <c r="C24" s="22">
        <v>150</v>
      </c>
      <c r="D24" s="5"/>
      <c r="E24" s="5"/>
      <c r="F24" s="5"/>
      <c r="G24" s="5"/>
      <c r="H24" s="5"/>
    </row>
    <row r="25" s="1" customFormat="1" ht="24" customHeight="1" spans="1:8">
      <c r="A25" s="20"/>
      <c r="B25" s="21" t="s">
        <v>30</v>
      </c>
      <c r="C25" s="22">
        <v>110</v>
      </c>
      <c r="D25" s="5"/>
      <c r="E25" s="5"/>
      <c r="F25" s="5"/>
      <c r="G25" s="5"/>
      <c r="H25" s="5"/>
    </row>
    <row r="26" s="1" customFormat="1" ht="24" customHeight="1" spans="1:8">
      <c r="A26" s="20"/>
      <c r="B26" s="21" t="s">
        <v>31</v>
      </c>
      <c r="C26" s="22">
        <v>110</v>
      </c>
      <c r="D26" s="5"/>
      <c r="E26" s="5"/>
      <c r="F26" s="5"/>
      <c r="G26" s="5"/>
      <c r="H26" s="5"/>
    </row>
    <row r="27" s="1" customFormat="1" ht="24" customHeight="1" spans="1:8">
      <c r="A27" s="20"/>
      <c r="B27" s="21" t="s">
        <v>32</v>
      </c>
      <c r="C27" s="22">
        <v>260</v>
      </c>
      <c r="D27" s="5"/>
      <c r="E27" s="5"/>
      <c r="F27" s="5"/>
      <c r="G27" s="5"/>
      <c r="H27" s="5"/>
    </row>
    <row r="28" s="1" customFormat="1" ht="24" customHeight="1" spans="1:8">
      <c r="A28" s="20"/>
      <c r="B28" s="21" t="s">
        <v>33</v>
      </c>
      <c r="C28" s="22">
        <v>200</v>
      </c>
      <c r="D28" s="5"/>
      <c r="E28" s="5"/>
      <c r="F28" s="5"/>
      <c r="G28" s="5"/>
      <c r="H28" s="5"/>
    </row>
    <row r="29" s="1" customFormat="1" ht="24" customHeight="1" spans="1:8">
      <c r="A29" s="20"/>
      <c r="B29" s="21" t="s">
        <v>34</v>
      </c>
      <c r="C29" s="22">
        <v>337</v>
      </c>
      <c r="D29" s="5"/>
      <c r="E29" s="5"/>
      <c r="F29" s="5"/>
      <c r="G29" s="5"/>
      <c r="H29" s="5"/>
    </row>
    <row r="30" s="1" customFormat="1" ht="24" customHeight="1" spans="1:8">
      <c r="A30" s="20"/>
      <c r="B30" s="21" t="s">
        <v>35</v>
      </c>
      <c r="C30" s="22">
        <v>390</v>
      </c>
      <c r="D30" s="5"/>
      <c r="E30" s="5"/>
      <c r="F30" s="5"/>
      <c r="G30" s="5"/>
      <c r="H30" s="5"/>
    </row>
    <row r="31" s="1" customFormat="1" ht="24" customHeight="1" spans="1:8">
      <c r="A31" s="20"/>
      <c r="B31" s="21" t="s">
        <v>36</v>
      </c>
      <c r="C31" s="22">
        <v>257</v>
      </c>
      <c r="D31" s="5"/>
      <c r="E31" s="5"/>
      <c r="F31" s="5"/>
      <c r="G31" s="5"/>
      <c r="H31" s="5"/>
    </row>
    <row r="32" s="1" customFormat="1" ht="24" customHeight="1" spans="1:8">
      <c r="A32" s="20"/>
      <c r="B32" s="21" t="s">
        <v>37</v>
      </c>
      <c r="C32" s="22">
        <v>2000</v>
      </c>
      <c r="D32" s="5"/>
      <c r="E32" s="5"/>
      <c r="F32" s="5"/>
      <c r="G32" s="5"/>
      <c r="H32" s="5"/>
    </row>
    <row r="33" s="1" customFormat="1" ht="24" customHeight="1" spans="1:8">
      <c r="A33" s="20"/>
      <c r="B33" s="21" t="s">
        <v>38</v>
      </c>
      <c r="C33" s="22">
        <v>81</v>
      </c>
      <c r="D33" s="5"/>
      <c r="E33" s="5"/>
      <c r="F33" s="5"/>
      <c r="G33" s="5"/>
      <c r="H33" s="5"/>
    </row>
    <row r="34" s="1" customFormat="1" ht="24" customHeight="1" spans="1:8">
      <c r="A34" s="20"/>
      <c r="B34" s="21" t="s">
        <v>39</v>
      </c>
      <c r="C34" s="22">
        <v>110</v>
      </c>
      <c r="D34" s="5"/>
      <c r="E34" s="5"/>
      <c r="F34" s="5"/>
      <c r="G34" s="5"/>
      <c r="H34" s="5"/>
    </row>
    <row r="35" s="1" customFormat="1" ht="24" customHeight="1" spans="1:8">
      <c r="A35" s="23"/>
      <c r="B35" s="21" t="s">
        <v>40</v>
      </c>
      <c r="C35" s="22">
        <v>390</v>
      </c>
      <c r="D35" s="5"/>
      <c r="E35" s="5"/>
      <c r="F35" s="5"/>
      <c r="G35" s="5"/>
      <c r="H35" s="5"/>
    </row>
    <row r="36" s="2" customFormat="1" ht="24" customHeight="1" spans="1:8">
      <c r="A36" s="24" t="s">
        <v>41</v>
      </c>
      <c r="B36" s="25" t="s">
        <v>42</v>
      </c>
      <c r="C36" s="26">
        <f>SUM(C37:C45)</f>
        <v>5390</v>
      </c>
      <c r="D36" s="13"/>
      <c r="E36" s="13"/>
      <c r="F36" s="13"/>
      <c r="G36" s="13"/>
      <c r="H36" s="13"/>
    </row>
    <row r="37" s="1" customFormat="1" ht="24" customHeight="1" spans="1:8">
      <c r="A37" s="20"/>
      <c r="B37" s="21" t="s">
        <v>43</v>
      </c>
      <c r="C37" s="22">
        <v>127</v>
      </c>
      <c r="D37" s="5"/>
      <c r="E37" s="5"/>
      <c r="F37" s="5"/>
      <c r="G37" s="5"/>
      <c r="H37" s="5"/>
    </row>
    <row r="38" s="1" customFormat="1" ht="24" customHeight="1" spans="1:8">
      <c r="A38" s="20"/>
      <c r="B38" s="21" t="s">
        <v>44</v>
      </c>
      <c r="C38" s="22">
        <v>2000</v>
      </c>
      <c r="D38" s="5"/>
      <c r="E38" s="5"/>
      <c r="F38" s="5"/>
      <c r="G38" s="5"/>
      <c r="H38" s="5"/>
    </row>
    <row r="39" s="1" customFormat="1" ht="24" customHeight="1" spans="1:8">
      <c r="A39" s="20"/>
      <c r="B39" s="21" t="s">
        <v>45</v>
      </c>
      <c r="C39" s="22">
        <v>248</v>
      </c>
      <c r="D39" s="5"/>
      <c r="E39" s="5"/>
      <c r="F39" s="5"/>
      <c r="G39" s="5"/>
      <c r="H39" s="5"/>
    </row>
    <row r="40" s="1" customFormat="1" ht="24" customHeight="1" spans="1:8">
      <c r="A40" s="20"/>
      <c r="B40" s="21" t="s">
        <v>46</v>
      </c>
      <c r="C40" s="22">
        <v>166</v>
      </c>
      <c r="D40" s="5"/>
      <c r="E40" s="5"/>
      <c r="F40" s="5"/>
      <c r="G40" s="5"/>
      <c r="H40" s="5"/>
    </row>
    <row r="41" s="1" customFormat="1" ht="24" customHeight="1" spans="1:8">
      <c r="A41" s="20"/>
      <c r="B41" s="21" t="s">
        <v>47</v>
      </c>
      <c r="C41" s="22">
        <v>173</v>
      </c>
      <c r="D41" s="5"/>
      <c r="E41" s="5"/>
      <c r="F41" s="5"/>
      <c r="G41" s="5"/>
      <c r="H41" s="5"/>
    </row>
    <row r="42" s="1" customFormat="1" ht="24" customHeight="1" spans="1:8">
      <c r="A42" s="20"/>
      <c r="B42" s="21" t="s">
        <v>48</v>
      </c>
      <c r="C42" s="22">
        <v>111</v>
      </c>
      <c r="D42" s="5"/>
      <c r="E42" s="5"/>
      <c r="F42" s="5"/>
      <c r="G42" s="5"/>
      <c r="H42" s="5"/>
    </row>
    <row r="43" s="1" customFormat="1" ht="24" customHeight="1" spans="1:8">
      <c r="A43" s="20"/>
      <c r="B43" s="21" t="s">
        <v>49</v>
      </c>
      <c r="C43" s="22">
        <v>206</v>
      </c>
      <c r="D43" s="5"/>
      <c r="E43" s="5"/>
      <c r="F43" s="5"/>
      <c r="G43" s="5"/>
      <c r="H43" s="5"/>
    </row>
    <row r="44" s="1" customFormat="1" ht="24" customHeight="1" spans="1:8">
      <c r="A44" s="20"/>
      <c r="B44" s="21" t="s">
        <v>50</v>
      </c>
      <c r="C44" s="22">
        <v>2110</v>
      </c>
      <c r="D44" s="5"/>
      <c r="E44" s="5"/>
      <c r="F44" s="5"/>
      <c r="G44" s="5"/>
      <c r="H44" s="5"/>
    </row>
    <row r="45" s="1" customFormat="1" ht="24" customHeight="1" spans="1:8">
      <c r="A45" s="23"/>
      <c r="B45" s="21" t="s">
        <v>51</v>
      </c>
      <c r="C45" s="22">
        <v>249</v>
      </c>
      <c r="D45" s="5"/>
      <c r="E45" s="5"/>
      <c r="F45" s="5"/>
      <c r="G45" s="5"/>
      <c r="H45" s="5"/>
    </row>
    <row r="46" s="2" customFormat="1" ht="24" customHeight="1" spans="1:8">
      <c r="A46" s="24" t="s">
        <v>52</v>
      </c>
      <c r="B46" s="25" t="s">
        <v>53</v>
      </c>
      <c r="C46" s="26">
        <f>SUM(C47:C54)</f>
        <v>2690</v>
      </c>
      <c r="D46" s="13"/>
      <c r="E46" s="13"/>
      <c r="F46" s="13"/>
      <c r="G46" s="13"/>
      <c r="H46" s="13"/>
    </row>
    <row r="47" s="1" customFormat="1" ht="24" customHeight="1" spans="1:8">
      <c r="A47" s="20"/>
      <c r="B47" s="21" t="s">
        <v>54</v>
      </c>
      <c r="C47" s="22">
        <v>2000</v>
      </c>
      <c r="D47" s="5"/>
      <c r="E47" s="5"/>
      <c r="F47" s="5"/>
      <c r="G47" s="5"/>
      <c r="H47" s="5"/>
    </row>
    <row r="48" s="1" customFormat="1" ht="24" customHeight="1" spans="1:8">
      <c r="A48" s="20"/>
      <c r="B48" s="21" t="s">
        <v>55</v>
      </c>
      <c r="C48" s="22">
        <v>150</v>
      </c>
      <c r="D48" s="5"/>
      <c r="E48" s="5"/>
      <c r="F48" s="5"/>
      <c r="G48" s="5"/>
      <c r="H48" s="5"/>
    </row>
    <row r="49" s="1" customFormat="1" ht="24" customHeight="1" spans="1:8">
      <c r="A49" s="20"/>
      <c r="B49" s="21" t="s">
        <v>56</v>
      </c>
      <c r="C49" s="22">
        <v>110</v>
      </c>
      <c r="D49" s="5"/>
      <c r="E49" s="5"/>
      <c r="F49" s="5"/>
      <c r="G49" s="5"/>
      <c r="H49" s="5"/>
    </row>
    <row r="50" s="1" customFormat="1" ht="24" customHeight="1" spans="1:8">
      <c r="A50" s="20"/>
      <c r="B50" s="21" t="s">
        <v>57</v>
      </c>
      <c r="C50" s="22">
        <v>110</v>
      </c>
      <c r="D50" s="5"/>
      <c r="E50" s="5"/>
      <c r="F50" s="5"/>
      <c r="G50" s="5"/>
      <c r="H50" s="5"/>
    </row>
    <row r="51" s="1" customFormat="1" ht="24" customHeight="1" spans="1:8">
      <c r="A51" s="20"/>
      <c r="B51" s="21" t="s">
        <v>58</v>
      </c>
      <c r="C51" s="22">
        <v>50</v>
      </c>
      <c r="D51" s="5"/>
      <c r="E51" s="5"/>
      <c r="F51" s="5"/>
      <c r="G51" s="5"/>
      <c r="H51" s="5"/>
    </row>
    <row r="52" s="1" customFormat="1" ht="24" customHeight="1" spans="1:8">
      <c r="A52" s="20"/>
      <c r="B52" s="21" t="s">
        <v>59</v>
      </c>
      <c r="C52" s="22">
        <v>110</v>
      </c>
      <c r="D52" s="5"/>
      <c r="E52" s="5"/>
      <c r="F52" s="5"/>
      <c r="G52" s="5"/>
      <c r="H52" s="5"/>
    </row>
    <row r="53" s="1" customFormat="1" ht="24" customHeight="1" spans="1:8">
      <c r="A53" s="20"/>
      <c r="B53" s="21" t="s">
        <v>60</v>
      </c>
      <c r="C53" s="22">
        <v>50</v>
      </c>
      <c r="D53" s="5"/>
      <c r="E53" s="5"/>
      <c r="F53" s="5"/>
      <c r="G53" s="5"/>
      <c r="H53" s="5"/>
    </row>
    <row r="54" s="1" customFormat="1" ht="24" customHeight="1" spans="1:8">
      <c r="A54" s="23"/>
      <c r="B54" s="21" t="s">
        <v>61</v>
      </c>
      <c r="C54" s="22">
        <v>110</v>
      </c>
      <c r="D54" s="5"/>
      <c r="E54" s="5"/>
      <c r="F54" s="5"/>
      <c r="G54" s="5"/>
      <c r="H54" s="5"/>
    </row>
    <row r="55" s="2" customFormat="1" ht="24" customHeight="1" spans="1:8">
      <c r="A55" s="24" t="s">
        <v>62</v>
      </c>
      <c r="B55" s="25" t="s">
        <v>63</v>
      </c>
      <c r="C55" s="26">
        <f>SUM(C56:C69)</f>
        <v>3723</v>
      </c>
      <c r="D55" s="13"/>
      <c r="E55" s="13"/>
      <c r="F55" s="13"/>
      <c r="G55" s="13"/>
      <c r="H55" s="13"/>
    </row>
    <row r="56" s="1" customFormat="1" ht="24" customHeight="1" spans="1:8">
      <c r="A56" s="20"/>
      <c r="B56" s="21" t="s">
        <v>64</v>
      </c>
      <c r="C56" s="22">
        <v>110</v>
      </c>
      <c r="D56" s="5"/>
      <c r="E56" s="5"/>
      <c r="F56" s="5"/>
      <c r="G56" s="5"/>
      <c r="H56" s="5"/>
    </row>
    <row r="57" s="1" customFormat="1" ht="24" customHeight="1" spans="1:8">
      <c r="A57" s="20"/>
      <c r="B57" s="21" t="s">
        <v>65</v>
      </c>
      <c r="C57" s="22">
        <v>150</v>
      </c>
      <c r="D57" s="5"/>
      <c r="E57" s="5"/>
      <c r="F57" s="5"/>
      <c r="G57" s="5"/>
      <c r="H57" s="5"/>
    </row>
    <row r="58" s="1" customFormat="1" ht="24" customHeight="1" spans="1:8">
      <c r="A58" s="20"/>
      <c r="B58" s="21" t="s">
        <v>66</v>
      </c>
      <c r="C58" s="22">
        <v>110</v>
      </c>
      <c r="D58" s="5"/>
      <c r="E58" s="5"/>
      <c r="F58" s="5"/>
      <c r="G58" s="5"/>
      <c r="H58" s="5"/>
    </row>
    <row r="59" s="1" customFormat="1" ht="24" customHeight="1" spans="1:8">
      <c r="A59" s="20"/>
      <c r="B59" s="21" t="s">
        <v>67</v>
      </c>
      <c r="C59" s="22">
        <v>110</v>
      </c>
      <c r="D59" s="5"/>
      <c r="E59" s="5"/>
      <c r="F59" s="5"/>
      <c r="G59" s="5"/>
      <c r="H59" s="5"/>
    </row>
    <row r="60" s="1" customFormat="1" ht="24" customHeight="1" spans="1:8">
      <c r="A60" s="20"/>
      <c r="B60" s="21" t="s">
        <v>68</v>
      </c>
      <c r="C60" s="22">
        <v>160</v>
      </c>
      <c r="D60" s="5"/>
      <c r="E60" s="5"/>
      <c r="F60" s="5"/>
      <c r="G60" s="5"/>
      <c r="H60" s="5"/>
    </row>
    <row r="61" s="1" customFormat="1" ht="24" customHeight="1" spans="1:8">
      <c r="A61" s="20"/>
      <c r="B61" s="21" t="s">
        <v>69</v>
      </c>
      <c r="C61" s="22">
        <v>91</v>
      </c>
      <c r="D61" s="5"/>
      <c r="E61" s="5"/>
      <c r="F61" s="5"/>
      <c r="G61" s="5"/>
      <c r="H61" s="5"/>
    </row>
    <row r="62" s="1" customFormat="1" ht="24" customHeight="1" spans="1:8">
      <c r="A62" s="20"/>
      <c r="B62" s="21" t="s">
        <v>70</v>
      </c>
      <c r="C62" s="22">
        <v>50</v>
      </c>
      <c r="D62" s="5"/>
      <c r="E62" s="5"/>
      <c r="F62" s="5"/>
      <c r="G62" s="5"/>
      <c r="H62" s="5"/>
    </row>
    <row r="63" s="1" customFormat="1" ht="24" customHeight="1" spans="1:8">
      <c r="A63" s="20"/>
      <c r="B63" s="21" t="s">
        <v>71</v>
      </c>
      <c r="C63" s="22">
        <v>110</v>
      </c>
      <c r="D63" s="5"/>
      <c r="E63" s="5"/>
      <c r="F63" s="5"/>
      <c r="G63" s="5"/>
      <c r="H63" s="5"/>
    </row>
    <row r="64" s="1" customFormat="1" ht="24" customHeight="1" spans="1:8">
      <c r="A64" s="20"/>
      <c r="B64" s="21" t="s">
        <v>72</v>
      </c>
      <c r="C64" s="22">
        <v>110</v>
      </c>
      <c r="D64" s="5"/>
      <c r="E64" s="5"/>
      <c r="F64" s="5"/>
      <c r="G64" s="5"/>
      <c r="H64" s="5"/>
    </row>
    <row r="65" s="1" customFormat="1" ht="24" customHeight="1" spans="1:8">
      <c r="A65" s="20"/>
      <c r="B65" s="21" t="s">
        <v>73</v>
      </c>
      <c r="C65" s="22">
        <v>2110</v>
      </c>
      <c r="D65" s="5"/>
      <c r="E65" s="5"/>
      <c r="F65" s="5"/>
      <c r="G65" s="5"/>
      <c r="H65" s="5"/>
    </row>
    <row r="66" s="1" customFormat="1" ht="24" customHeight="1" spans="1:8">
      <c r="A66" s="20"/>
      <c r="B66" s="21" t="s">
        <v>74</v>
      </c>
      <c r="C66" s="22">
        <v>160</v>
      </c>
      <c r="D66" s="5"/>
      <c r="E66" s="5"/>
      <c r="F66" s="5"/>
      <c r="G66" s="5"/>
      <c r="H66" s="5"/>
    </row>
    <row r="67" s="1" customFormat="1" ht="24" customHeight="1" spans="1:8">
      <c r="A67" s="20"/>
      <c r="B67" s="21" t="s">
        <v>75</v>
      </c>
      <c r="C67" s="22">
        <v>250</v>
      </c>
      <c r="D67" s="5"/>
      <c r="E67" s="5"/>
      <c r="F67" s="5"/>
      <c r="G67" s="5"/>
      <c r="H67" s="5"/>
    </row>
    <row r="68" s="1" customFormat="1" ht="24" customHeight="1" spans="1:8">
      <c r="A68" s="20"/>
      <c r="B68" s="21" t="s">
        <v>76</v>
      </c>
      <c r="C68" s="22">
        <v>110</v>
      </c>
      <c r="D68" s="5"/>
      <c r="E68" s="5"/>
      <c r="F68" s="5"/>
      <c r="G68" s="5"/>
      <c r="H68" s="5"/>
    </row>
    <row r="69" s="1" customFormat="1" ht="24" customHeight="1" spans="1:8">
      <c r="A69" s="20"/>
      <c r="B69" s="21" t="s">
        <v>77</v>
      </c>
      <c r="C69" s="22">
        <v>92</v>
      </c>
      <c r="D69" s="5"/>
      <c r="E69" s="5"/>
      <c r="F69" s="5"/>
      <c r="G69" s="5"/>
      <c r="H69" s="5"/>
    </row>
    <row r="70" s="2" customFormat="1" ht="24" customHeight="1" spans="1:8">
      <c r="A70" s="24" t="s">
        <v>78</v>
      </c>
      <c r="B70" s="25" t="s">
        <v>79</v>
      </c>
      <c r="C70" s="26">
        <f>SUM(C71:C74)</f>
        <v>2639</v>
      </c>
      <c r="D70" s="13"/>
      <c r="E70" s="13"/>
      <c r="F70" s="13"/>
      <c r="G70" s="13"/>
      <c r="H70" s="13"/>
    </row>
    <row r="71" s="1" customFormat="1" ht="24" customHeight="1" spans="1:8">
      <c r="A71" s="20"/>
      <c r="B71" s="21" t="s">
        <v>80</v>
      </c>
      <c r="C71" s="22">
        <v>200</v>
      </c>
      <c r="D71" s="5"/>
      <c r="E71" s="5"/>
      <c r="F71" s="5"/>
      <c r="G71" s="5"/>
      <c r="H71" s="5"/>
    </row>
    <row r="72" s="1" customFormat="1" ht="24" customHeight="1" spans="1:8">
      <c r="A72" s="20"/>
      <c r="B72" s="21" t="s">
        <v>81</v>
      </c>
      <c r="C72" s="22">
        <v>2110</v>
      </c>
      <c r="D72" s="5"/>
      <c r="E72" s="5"/>
      <c r="F72" s="5"/>
      <c r="G72" s="5"/>
      <c r="H72" s="5"/>
    </row>
    <row r="73" s="1" customFormat="1" ht="24" customHeight="1" spans="1:8">
      <c r="A73" s="20"/>
      <c r="B73" s="21" t="s">
        <v>82</v>
      </c>
      <c r="C73" s="22">
        <v>50</v>
      </c>
      <c r="D73" s="5"/>
      <c r="E73" s="5"/>
      <c r="F73" s="5"/>
      <c r="G73" s="5"/>
      <c r="H73" s="5"/>
    </row>
    <row r="74" s="1" customFormat="1" ht="24" customHeight="1" spans="1:8">
      <c r="A74" s="23"/>
      <c r="B74" s="21" t="s">
        <v>83</v>
      </c>
      <c r="C74" s="22">
        <v>279</v>
      </c>
      <c r="D74" s="5"/>
      <c r="E74" s="5"/>
      <c r="F74" s="5"/>
      <c r="G74" s="5"/>
      <c r="H74" s="5"/>
    </row>
    <row r="75" s="2" customFormat="1" ht="24" customHeight="1" spans="1:8">
      <c r="A75" s="24" t="s">
        <v>84</v>
      </c>
      <c r="B75" s="25" t="s">
        <v>85</v>
      </c>
      <c r="C75" s="26">
        <f>SUM(C76:C79)</f>
        <v>2430</v>
      </c>
      <c r="D75" s="13"/>
      <c r="E75" s="13"/>
      <c r="F75" s="13"/>
      <c r="G75" s="13"/>
      <c r="H75" s="13"/>
    </row>
    <row r="76" s="1" customFormat="1" ht="24" customHeight="1" spans="1:8">
      <c r="A76" s="20"/>
      <c r="B76" s="21" t="s">
        <v>86</v>
      </c>
      <c r="C76" s="22">
        <v>2110</v>
      </c>
      <c r="D76" s="5"/>
      <c r="E76" s="5"/>
      <c r="F76" s="5"/>
      <c r="G76" s="5"/>
      <c r="H76" s="5"/>
    </row>
    <row r="77" s="1" customFormat="1" ht="24" customHeight="1" spans="1:8">
      <c r="A77" s="20"/>
      <c r="B77" s="21" t="s">
        <v>87</v>
      </c>
      <c r="C77" s="22">
        <v>110</v>
      </c>
      <c r="D77" s="5"/>
      <c r="E77" s="5"/>
      <c r="F77" s="5"/>
      <c r="G77" s="5"/>
      <c r="H77" s="5"/>
    </row>
    <row r="78" s="1" customFormat="1" ht="24" customHeight="1" spans="1:8">
      <c r="A78" s="20"/>
      <c r="B78" s="21" t="s">
        <v>88</v>
      </c>
      <c r="C78" s="22">
        <v>50</v>
      </c>
      <c r="D78" s="5"/>
      <c r="E78" s="5"/>
      <c r="F78" s="5"/>
      <c r="G78" s="5"/>
      <c r="H78" s="5"/>
    </row>
    <row r="79" s="1" customFormat="1" ht="24" customHeight="1" spans="1:8">
      <c r="A79" s="23"/>
      <c r="B79" s="21" t="s">
        <v>89</v>
      </c>
      <c r="C79" s="22">
        <v>160</v>
      </c>
      <c r="D79" s="5"/>
      <c r="E79" s="5"/>
      <c r="F79" s="5"/>
      <c r="G79" s="5"/>
      <c r="H79" s="5"/>
    </row>
    <row r="80" s="2" customFormat="1" ht="24" customHeight="1" spans="1:8">
      <c r="A80" s="24" t="s">
        <v>90</v>
      </c>
      <c r="B80" s="25" t="s">
        <v>91</v>
      </c>
      <c r="C80" s="26">
        <f>SUM(C81:C82)</f>
        <v>2100</v>
      </c>
      <c r="D80" s="13"/>
      <c r="E80" s="13"/>
      <c r="F80" s="13"/>
      <c r="G80" s="13"/>
      <c r="H80" s="13"/>
    </row>
    <row r="81" s="1" customFormat="1" ht="24" customHeight="1" spans="1:8">
      <c r="A81" s="20"/>
      <c r="B81" s="21" t="s">
        <v>92</v>
      </c>
      <c r="C81" s="22">
        <v>2050</v>
      </c>
      <c r="D81" s="5"/>
      <c r="E81" s="5"/>
      <c r="F81" s="5"/>
      <c r="G81" s="5"/>
      <c r="H81" s="5"/>
    </row>
    <row r="82" s="1" customFormat="1" ht="24" customHeight="1" spans="1:8">
      <c r="A82" s="23"/>
      <c r="B82" s="21" t="s">
        <v>93</v>
      </c>
      <c r="C82" s="22">
        <v>50</v>
      </c>
      <c r="D82" s="5"/>
      <c r="E82" s="5"/>
      <c r="F82" s="5"/>
      <c r="G82" s="5"/>
      <c r="H82" s="5"/>
    </row>
    <row r="83" s="2" customFormat="1" ht="24" customHeight="1" spans="1:8">
      <c r="A83" s="24" t="s">
        <v>94</v>
      </c>
      <c r="B83" s="25" t="s">
        <v>95</v>
      </c>
      <c r="C83" s="26">
        <f>SUM(C84:C92)</f>
        <v>4986</v>
      </c>
      <c r="D83" s="13"/>
      <c r="E83" s="13"/>
      <c r="F83" s="13"/>
      <c r="G83" s="13"/>
      <c r="H83" s="13"/>
    </row>
    <row r="84" s="1" customFormat="1" ht="24" customHeight="1" spans="1:8">
      <c r="A84" s="20"/>
      <c r="B84" s="21" t="s">
        <v>96</v>
      </c>
      <c r="C84" s="22">
        <v>160</v>
      </c>
      <c r="D84" s="5"/>
      <c r="E84" s="5"/>
      <c r="F84" s="5"/>
      <c r="G84" s="5"/>
      <c r="H84" s="5"/>
    </row>
    <row r="85" s="1" customFormat="1" ht="24" customHeight="1" spans="1:8">
      <c r="A85" s="20"/>
      <c r="B85" s="21" t="s">
        <v>97</v>
      </c>
      <c r="C85" s="22">
        <v>110</v>
      </c>
      <c r="D85" s="5"/>
      <c r="E85" s="5"/>
      <c r="F85" s="5"/>
      <c r="G85" s="5"/>
      <c r="H85" s="5"/>
    </row>
    <row r="86" s="1" customFormat="1" ht="24" customHeight="1" spans="1:8">
      <c r="A86" s="20"/>
      <c r="B86" s="21" t="s">
        <v>98</v>
      </c>
      <c r="C86" s="22">
        <v>160</v>
      </c>
      <c r="D86" s="5"/>
      <c r="E86" s="5"/>
      <c r="F86" s="5"/>
      <c r="G86" s="5"/>
      <c r="H86" s="5"/>
    </row>
    <row r="87" s="1" customFormat="1" ht="24" customHeight="1" spans="1:8">
      <c r="A87" s="20"/>
      <c r="B87" s="21" t="s">
        <v>99</v>
      </c>
      <c r="C87" s="22">
        <v>226</v>
      </c>
      <c r="D87" s="5"/>
      <c r="E87" s="5"/>
      <c r="F87" s="5"/>
      <c r="G87" s="5"/>
      <c r="H87" s="5"/>
    </row>
    <row r="88" s="1" customFormat="1" ht="24" customHeight="1" spans="1:8">
      <c r="A88" s="20"/>
      <c r="B88" s="21" t="s">
        <v>100</v>
      </c>
      <c r="C88" s="22">
        <v>110</v>
      </c>
      <c r="D88" s="5"/>
      <c r="E88" s="5"/>
      <c r="F88" s="5"/>
      <c r="G88" s="5"/>
      <c r="H88" s="5"/>
    </row>
    <row r="89" s="1" customFormat="1" ht="24" customHeight="1" spans="1:8">
      <c r="A89" s="20"/>
      <c r="B89" s="21" t="s">
        <v>101</v>
      </c>
      <c r="C89" s="22">
        <v>2000</v>
      </c>
      <c r="D89" s="5"/>
      <c r="E89" s="5"/>
      <c r="F89" s="5"/>
      <c r="G89" s="5"/>
      <c r="H89" s="5"/>
    </row>
    <row r="90" s="1" customFormat="1" ht="24" customHeight="1" spans="1:8">
      <c r="A90" s="20"/>
      <c r="B90" s="21" t="s">
        <v>102</v>
      </c>
      <c r="C90" s="22">
        <v>110</v>
      </c>
      <c r="D90" s="5"/>
      <c r="E90" s="5"/>
      <c r="F90" s="5"/>
      <c r="G90" s="5"/>
      <c r="H90" s="5"/>
    </row>
    <row r="91" s="1" customFormat="1" ht="24" customHeight="1" spans="1:8">
      <c r="A91" s="20"/>
      <c r="B91" s="21" t="s">
        <v>103</v>
      </c>
      <c r="C91" s="22">
        <v>2000</v>
      </c>
      <c r="D91" s="5"/>
      <c r="E91" s="5"/>
      <c r="F91" s="5"/>
      <c r="G91" s="5"/>
      <c r="H91" s="5"/>
    </row>
    <row r="92" s="1" customFormat="1" ht="24" customHeight="1" spans="1:8">
      <c r="A92" s="23"/>
      <c r="B92" s="21" t="s">
        <v>104</v>
      </c>
      <c r="C92" s="22">
        <v>110</v>
      </c>
      <c r="D92" s="5"/>
      <c r="E92" s="5"/>
      <c r="F92" s="5"/>
      <c r="G92" s="5"/>
      <c r="H92" s="5"/>
    </row>
    <row r="93" s="2" customFormat="1" ht="24" customHeight="1" spans="1:8">
      <c r="A93" s="24" t="s">
        <v>105</v>
      </c>
      <c r="B93" s="25" t="s">
        <v>106</v>
      </c>
      <c r="C93" s="26">
        <f>SUM(C94:C98)</f>
        <v>2260</v>
      </c>
      <c r="D93" s="13"/>
      <c r="E93" s="13"/>
      <c r="F93" s="13"/>
      <c r="G93" s="13"/>
      <c r="H93" s="13"/>
    </row>
    <row r="94" s="1" customFormat="1" ht="24" customHeight="1" spans="1:8">
      <c r="A94" s="20"/>
      <c r="B94" s="21" t="s">
        <v>107</v>
      </c>
      <c r="C94" s="22">
        <v>110</v>
      </c>
      <c r="D94" s="5"/>
      <c r="E94" s="5"/>
      <c r="F94" s="5"/>
      <c r="G94" s="5"/>
      <c r="H94" s="5"/>
    </row>
    <row r="95" s="1" customFormat="1" ht="24" customHeight="1" spans="1:8">
      <c r="A95" s="20"/>
      <c r="B95" s="21" t="s">
        <v>108</v>
      </c>
      <c r="C95" s="22">
        <v>50</v>
      </c>
      <c r="D95" s="5"/>
      <c r="E95" s="5"/>
      <c r="F95" s="5"/>
      <c r="G95" s="5"/>
      <c r="H95" s="5"/>
    </row>
    <row r="96" s="1" customFormat="1" ht="24" customHeight="1" spans="1:8">
      <c r="A96" s="20"/>
      <c r="B96" s="21" t="s">
        <v>109</v>
      </c>
      <c r="C96" s="22">
        <v>50</v>
      </c>
      <c r="D96" s="5"/>
      <c r="E96" s="5"/>
      <c r="F96" s="5"/>
      <c r="G96" s="5"/>
      <c r="H96" s="5"/>
    </row>
    <row r="97" s="1" customFormat="1" ht="24" customHeight="1" spans="1:8">
      <c r="A97" s="20"/>
      <c r="B97" s="21" t="s">
        <v>110</v>
      </c>
      <c r="C97" s="22">
        <v>2000</v>
      </c>
      <c r="D97" s="5"/>
      <c r="E97" s="5"/>
      <c r="F97" s="5"/>
      <c r="G97" s="5"/>
      <c r="H97" s="5"/>
    </row>
    <row r="98" s="1" customFormat="1" ht="24" customHeight="1" spans="1:8">
      <c r="A98" s="23"/>
      <c r="B98" s="21" t="s">
        <v>111</v>
      </c>
      <c r="C98" s="22">
        <v>50</v>
      </c>
      <c r="D98" s="5"/>
      <c r="E98" s="5"/>
      <c r="F98" s="5"/>
      <c r="G98" s="5"/>
      <c r="H98" s="5"/>
    </row>
    <row r="99" s="2" customFormat="1" ht="24" customHeight="1" spans="1:8">
      <c r="A99" s="24" t="s">
        <v>112</v>
      </c>
      <c r="B99" s="25" t="s">
        <v>113</v>
      </c>
      <c r="C99" s="26">
        <f>SUM(C100:C110)</f>
        <v>3476</v>
      </c>
      <c r="D99" s="13"/>
      <c r="E99" s="13"/>
      <c r="F99" s="13"/>
      <c r="G99" s="13"/>
      <c r="H99" s="13"/>
    </row>
    <row r="100" s="1" customFormat="1" ht="24" customHeight="1" spans="1:8">
      <c r="A100" s="20"/>
      <c r="B100" s="21" t="s">
        <v>114</v>
      </c>
      <c r="C100" s="22">
        <v>200</v>
      </c>
      <c r="D100" s="5"/>
      <c r="E100" s="5"/>
      <c r="F100" s="5"/>
      <c r="G100" s="5"/>
      <c r="H100" s="5"/>
    </row>
    <row r="101" s="1" customFormat="1" ht="24" customHeight="1" spans="1:8">
      <c r="A101" s="20"/>
      <c r="B101" s="21" t="s">
        <v>115</v>
      </c>
      <c r="C101" s="22">
        <v>119</v>
      </c>
      <c r="D101" s="5"/>
      <c r="E101" s="5"/>
      <c r="F101" s="5"/>
      <c r="G101" s="5"/>
      <c r="H101" s="5"/>
    </row>
    <row r="102" s="1" customFormat="1" ht="24" customHeight="1" spans="1:8">
      <c r="A102" s="20"/>
      <c r="B102" s="21" t="s">
        <v>116</v>
      </c>
      <c r="C102" s="22">
        <v>100</v>
      </c>
      <c r="D102" s="5"/>
      <c r="E102" s="5"/>
      <c r="F102" s="5"/>
      <c r="G102" s="5"/>
      <c r="H102" s="5"/>
    </row>
    <row r="103" s="1" customFormat="1" ht="24" customHeight="1" spans="1:8">
      <c r="A103" s="20"/>
      <c r="B103" s="21" t="s">
        <v>117</v>
      </c>
      <c r="C103" s="22">
        <v>122</v>
      </c>
      <c r="D103" s="5"/>
      <c r="E103" s="5"/>
      <c r="F103" s="5"/>
      <c r="G103" s="5"/>
      <c r="H103" s="5"/>
    </row>
    <row r="104" s="1" customFormat="1" ht="24" customHeight="1" spans="1:8">
      <c r="A104" s="20"/>
      <c r="B104" s="21" t="s">
        <v>118</v>
      </c>
      <c r="C104" s="22">
        <v>208</v>
      </c>
      <c r="D104" s="5"/>
      <c r="E104" s="5"/>
      <c r="F104" s="5"/>
      <c r="G104" s="5"/>
      <c r="H104" s="5"/>
    </row>
    <row r="105" s="1" customFormat="1" ht="24" customHeight="1" spans="1:8">
      <c r="A105" s="20"/>
      <c r="B105" s="21" t="s">
        <v>119</v>
      </c>
      <c r="C105" s="22">
        <v>153</v>
      </c>
      <c r="D105" s="5"/>
      <c r="E105" s="5"/>
      <c r="F105" s="5"/>
      <c r="G105" s="5"/>
      <c r="H105" s="5"/>
    </row>
    <row r="106" s="1" customFormat="1" ht="24" customHeight="1" spans="1:8">
      <c r="A106" s="20"/>
      <c r="B106" s="21" t="s">
        <v>120</v>
      </c>
      <c r="C106" s="22">
        <v>50</v>
      </c>
      <c r="D106" s="5"/>
      <c r="E106" s="5"/>
      <c r="F106" s="5"/>
      <c r="G106" s="5"/>
      <c r="H106" s="5"/>
    </row>
    <row r="107" s="1" customFormat="1" ht="24" customHeight="1" spans="1:8">
      <c r="A107" s="20"/>
      <c r="B107" s="21" t="s">
        <v>121</v>
      </c>
      <c r="C107" s="22">
        <v>110</v>
      </c>
      <c r="D107" s="5"/>
      <c r="E107" s="5"/>
      <c r="F107" s="5"/>
      <c r="G107" s="5"/>
      <c r="H107" s="5"/>
    </row>
    <row r="108" s="1" customFormat="1" ht="24" customHeight="1" spans="1:8">
      <c r="A108" s="20"/>
      <c r="B108" s="21" t="s">
        <v>122</v>
      </c>
      <c r="C108" s="22">
        <v>204</v>
      </c>
      <c r="D108" s="5"/>
      <c r="E108" s="5"/>
      <c r="F108" s="5"/>
      <c r="G108" s="5"/>
      <c r="H108" s="5"/>
    </row>
    <row r="109" s="1" customFormat="1" ht="24" customHeight="1" spans="1:8">
      <c r="A109" s="20"/>
      <c r="B109" s="21" t="s">
        <v>123</v>
      </c>
      <c r="C109" s="22">
        <v>2160</v>
      </c>
      <c r="D109" s="5"/>
      <c r="E109" s="5"/>
      <c r="F109" s="5"/>
      <c r="G109" s="5"/>
      <c r="H109" s="5"/>
    </row>
    <row r="110" s="1" customFormat="1" ht="24" customHeight="1" spans="1:8">
      <c r="A110" s="23"/>
      <c r="B110" s="21" t="s">
        <v>124</v>
      </c>
      <c r="C110" s="22">
        <v>50</v>
      </c>
      <c r="D110" s="5"/>
      <c r="E110" s="5"/>
      <c r="F110" s="5"/>
      <c r="G110" s="5"/>
      <c r="H110" s="5"/>
    </row>
    <row r="111" s="2" customFormat="1" ht="24" customHeight="1" spans="1:8">
      <c r="A111" s="24" t="s">
        <v>125</v>
      </c>
      <c r="B111" s="25" t="s">
        <v>126</v>
      </c>
      <c r="C111" s="26">
        <f>SUM(C112:C119)</f>
        <v>6453</v>
      </c>
      <c r="D111" s="13"/>
      <c r="E111" s="13"/>
      <c r="F111" s="13"/>
      <c r="G111" s="13"/>
      <c r="H111" s="13"/>
    </row>
    <row r="112" s="1" customFormat="1" ht="24" customHeight="1" spans="1:8">
      <c r="A112" s="20"/>
      <c r="B112" s="21" t="s">
        <v>127</v>
      </c>
      <c r="C112" s="22">
        <v>265</v>
      </c>
      <c r="D112" s="5"/>
      <c r="E112" s="5"/>
      <c r="F112" s="5"/>
      <c r="G112" s="5"/>
      <c r="H112" s="5"/>
    </row>
    <row r="113" s="1" customFormat="1" ht="24" customHeight="1" spans="1:8">
      <c r="A113" s="20"/>
      <c r="B113" s="21" t="s">
        <v>128</v>
      </c>
      <c r="C113" s="22">
        <v>505</v>
      </c>
      <c r="D113" s="5"/>
      <c r="E113" s="5"/>
      <c r="F113" s="5"/>
      <c r="G113" s="5"/>
      <c r="H113" s="5"/>
    </row>
    <row r="114" s="1" customFormat="1" ht="24" customHeight="1" spans="1:8">
      <c r="A114" s="20"/>
      <c r="B114" s="21" t="s">
        <v>129</v>
      </c>
      <c r="C114" s="22">
        <v>2000</v>
      </c>
      <c r="D114" s="5"/>
      <c r="E114" s="5"/>
      <c r="F114" s="5"/>
      <c r="G114" s="5"/>
      <c r="H114" s="5"/>
    </row>
    <row r="115" s="1" customFormat="1" ht="24" customHeight="1" spans="1:8">
      <c r="A115" s="20"/>
      <c r="B115" s="21" t="s">
        <v>130</v>
      </c>
      <c r="C115" s="22">
        <v>366</v>
      </c>
      <c r="D115" s="5"/>
      <c r="E115" s="5"/>
      <c r="F115" s="5"/>
      <c r="G115" s="5"/>
      <c r="H115" s="5"/>
    </row>
    <row r="116" s="1" customFormat="1" ht="24" customHeight="1" spans="1:8">
      <c r="A116" s="20"/>
      <c r="B116" s="21" t="s">
        <v>131</v>
      </c>
      <c r="C116" s="22">
        <v>1084</v>
      </c>
      <c r="D116" s="5"/>
      <c r="E116" s="5"/>
      <c r="F116" s="5"/>
      <c r="G116" s="5"/>
      <c r="H116" s="5"/>
    </row>
    <row r="117" s="1" customFormat="1" ht="24" customHeight="1" spans="1:8">
      <c r="A117" s="20"/>
      <c r="B117" s="21" t="s">
        <v>132</v>
      </c>
      <c r="C117" s="22">
        <v>1074</v>
      </c>
      <c r="D117" s="5"/>
      <c r="E117" s="5"/>
      <c r="F117" s="5"/>
      <c r="G117" s="5"/>
      <c r="H117" s="5"/>
    </row>
    <row r="118" s="1" customFormat="1" ht="24" customHeight="1" spans="1:8">
      <c r="A118" s="20"/>
      <c r="B118" s="21" t="s">
        <v>133</v>
      </c>
      <c r="C118" s="22">
        <v>581</v>
      </c>
      <c r="D118" s="5"/>
      <c r="E118" s="5"/>
      <c r="F118" s="5"/>
      <c r="G118" s="5"/>
      <c r="H118" s="5"/>
    </row>
    <row r="119" s="1" customFormat="1" ht="24" customHeight="1" spans="1:8">
      <c r="A119" s="23"/>
      <c r="B119" s="21" t="s">
        <v>134</v>
      </c>
      <c r="C119" s="22">
        <v>578</v>
      </c>
      <c r="D119" s="5"/>
      <c r="E119" s="5"/>
      <c r="F119" s="5"/>
      <c r="G119" s="5"/>
      <c r="H119" s="5"/>
    </row>
    <row r="120" s="1" customFormat="1" spans="1:8">
      <c r="A120" s="3"/>
      <c r="B120" s="3"/>
      <c r="C120" s="4"/>
      <c r="D120" s="5"/>
      <c r="E120" s="5"/>
      <c r="F120" s="5"/>
      <c r="G120" s="5"/>
      <c r="H120" s="5"/>
    </row>
    <row r="121" s="1" customFormat="1" hidden="1" spans="1:8">
      <c r="A121" s="3"/>
      <c r="B121" s="3"/>
      <c r="C121" s="4"/>
      <c r="D121" s="5"/>
      <c r="E121" s="5"/>
      <c r="F121" s="5"/>
      <c r="G121" s="5"/>
      <c r="H121" s="5"/>
    </row>
  </sheetData>
  <mergeCells count="16">
    <mergeCell ref="A2:C2"/>
    <mergeCell ref="A4:B4"/>
    <mergeCell ref="A5:A10"/>
    <mergeCell ref="A11:A15"/>
    <mergeCell ref="A16:A22"/>
    <mergeCell ref="A23:A35"/>
    <mergeCell ref="A36:A45"/>
    <mergeCell ref="A46:A54"/>
    <mergeCell ref="A55:A69"/>
    <mergeCell ref="A70:A74"/>
    <mergeCell ref="A75:A79"/>
    <mergeCell ref="A80:A82"/>
    <mergeCell ref="A83:A92"/>
    <mergeCell ref="A93:A98"/>
    <mergeCell ref="A99:A110"/>
    <mergeCell ref="A111:A119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2023-08-31T10:14:55Z</dcterms:created>
  <dcterms:modified xsi:type="dcterms:W3CDTF">2023-08-31T10:26:10Z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CA2617D010C287E99FF7EF641956DE63</vt:lpwstr>
  </property>
  <property fmtid="{D5CDD505-2E9C-101B-9397-08002B2CF9AE}" pid="3" name="KSOProductBuildVer">
    <vt:lpwstr>2052-11.8.2.11929</vt:lpwstr>
  </property>
</Properties>
</file>