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3405" windowWidth="14940" windowHeight="9090" tabRatio="814" firstSheet="1" activeTab="1"/>
  </bookViews>
  <sheets>
    <sheet name="unIWFr" sheetId="1" state="hidden" r:id="rId1"/>
    <sheet name="1、部门收支总表" sheetId="2" r:id="rId2"/>
    <sheet name="2、部门收入总表" sheetId="3" r:id="rId3"/>
    <sheet name="3、部门支出总表" sheetId="4" r:id="rId4"/>
    <sheet name="4、部门支出总表（分类）" sheetId="5" r:id="rId5"/>
    <sheet name="5、支出分类(政府预算)" sheetId="6" r:id="rId6"/>
    <sheet name="6、基本-工资福利" sheetId="7" r:id="rId7"/>
    <sheet name="7、工资福利(政府预算)" sheetId="8" r:id="rId8"/>
    <sheet name="8、基本-商品服务" sheetId="9" r:id="rId9"/>
    <sheet name="9、商品服务(政府预算)" sheetId="10" r:id="rId10"/>
    <sheet name="10、基本-个人家庭" sheetId="11" r:id="rId11"/>
    <sheet name="11、个人家庭(政府预算)" sheetId="12" r:id="rId12"/>
    <sheet name="12、财政拨款收支总表" sheetId="13" r:id="rId13"/>
    <sheet name="13、一般预算支出表" sheetId="14" r:id="rId14"/>
    <sheet name="14、一般预算基本支出表" sheetId="15" r:id="rId15"/>
    <sheet name="15、一般-工资福利" sheetId="16" r:id="rId16"/>
    <sheet name="16、工资福利(政府预算)(2)" sheetId="17" r:id="rId17"/>
    <sheet name="17、一般-商品服务" sheetId="18" r:id="rId18"/>
    <sheet name="18、商品服务(政府预算)(2)" sheetId="19" r:id="rId19"/>
    <sheet name="19、一般-个人家庭" sheetId="20" r:id="rId20"/>
    <sheet name="20、个人家庭(政府预算)(2)" sheetId="21" r:id="rId21"/>
    <sheet name="21、政府性基金" sheetId="22" r:id="rId22"/>
    <sheet name="22、政府性基金(政府预算)" sheetId="23" r:id="rId23"/>
    <sheet name="23、专户" sheetId="24" r:id="rId24"/>
    <sheet name="24、专户(政府预算)" sheetId="25" r:id="rId25"/>
    <sheet name="25、经费拨款" sheetId="26" r:id="rId26"/>
    <sheet name="26、经费拨款(政府预算)" sheetId="27" r:id="rId27"/>
    <sheet name="27、专项" sheetId="28" r:id="rId28"/>
    <sheet name="28、三公" sheetId="29" r:id="rId29"/>
    <sheet name="29、项目支出绩效目标表" sheetId="30" r:id="rId30"/>
    <sheet name="30、部门整体支出绩效目标表" sheetId="31" r:id="rId31"/>
  </sheets>
  <definedNames>
    <definedName name="_xlnm.Print_Area" localSheetId="1">'1、部门收支总表'!$A$1:$H$32</definedName>
    <definedName name="_xlnm.Print_Area" localSheetId="10">'10、基本-个人家庭'!$A$1:$Q$23</definedName>
    <definedName name="_xlnm.Print_Area" localSheetId="11">'11、个人家庭(政府预算)'!$A$1:$J$22</definedName>
    <definedName name="_xlnm.Print_Area" localSheetId="12">'12、财政拨款收支总表'!$A$1:$G$29</definedName>
    <definedName name="_xlnm.Print_Area" localSheetId="13">'13、一般预算支出表'!$A$1:$S$39</definedName>
    <definedName name="_xlnm.Print_Area" localSheetId="14">'14、一般预算基本支出表'!$A$1:$H$33</definedName>
    <definedName name="_xlnm.Print_Area" localSheetId="15">'15、一般-工资福利'!$A$1:$U$32</definedName>
    <definedName name="_xlnm.Print_Area" localSheetId="16">'16、工资福利(政府预算)(2)'!$A$1:$M$32</definedName>
    <definedName name="_xlnm.Print_Area" localSheetId="17">'17、一般-商品服务'!$A$1:$Y$24</definedName>
    <definedName name="_xlnm.Print_Area" localSheetId="18">'18、商品服务(政府预算)(2)'!$A$1:$Q$24</definedName>
    <definedName name="_xlnm.Print_Area" localSheetId="19">'19、一般-个人家庭'!$A$1:$Q$23</definedName>
    <definedName name="_xlnm.Print_Area" localSheetId="2">'2、部门收入总表'!$A$1:$L$21</definedName>
    <definedName name="_xlnm.Print_Area" localSheetId="20">'20、个人家庭(政府预算)(2)'!$A$1:$J$21</definedName>
    <definedName name="_xlnm.Print_Area" localSheetId="21">'21、政府性基金'!$A$1:$S$8</definedName>
    <definedName name="_xlnm.Print_Area" localSheetId="22">'22、政府性基金(政府预算)'!$A$1:$Q$17</definedName>
    <definedName name="_xlnm.Print_Area" localSheetId="23">'23、专户'!$A$1:$S$18</definedName>
    <definedName name="_xlnm.Print_Area" localSheetId="24">'24、专户(政府预算)'!$A$1:$Q$18</definedName>
    <definedName name="_xlnm.Print_Area" localSheetId="25">'25、经费拨款'!$A$1:$S$39</definedName>
    <definedName name="_xlnm.Print_Area" localSheetId="26">'26、经费拨款(政府预算)'!$A$1:$Q$39</definedName>
    <definedName name="_xlnm.Print_Area" localSheetId="27">'27、专项'!$A$1:$M$25</definedName>
    <definedName name="_xlnm.Print_Area" localSheetId="28">'28、三公'!$A$1:$G$34</definedName>
    <definedName name="_xlnm.Print_Area" localSheetId="29">'29、项目支出绩效目标表'!$A$1:$Q$17</definedName>
    <definedName name="_xlnm.Print_Area" localSheetId="3">'3、部门支出总表'!$A$1:$N$39</definedName>
    <definedName name="_xlnm.Print_Area" localSheetId="30">'30、部门整体支出绩效目标表'!$A$1:$M$15</definedName>
    <definedName name="_xlnm.Print_Area" localSheetId="4">'4、部门支出总表（分类）'!$A$1:$T$39</definedName>
    <definedName name="_xlnm.Print_Area" localSheetId="5">'5、支出分类(政府预算)'!$A$1:$Q$39</definedName>
    <definedName name="_xlnm.Print_Area" localSheetId="6">'6、基本-工资福利'!$A$1:$U$32</definedName>
    <definedName name="_xlnm.Print_Area" localSheetId="7">'7、工资福利(政府预算)'!$A$1:$M$32</definedName>
    <definedName name="_xlnm.Print_Area" localSheetId="8">'8、基本-商品服务'!$A$1:$Y$24</definedName>
    <definedName name="_xlnm.Print_Area" localSheetId="9">'9、商品服务(政府预算)'!$A$1:$Q$24</definedName>
    <definedName name="_xlnm.Print_Titles" localSheetId="10">'10、基本-个人家庭'!$A:$Q,'10、基本-个人家庭'!$1:$5</definedName>
    <definedName name="_xlnm.Print_Titles" localSheetId="11">'11、个人家庭(政府预算)'!$A:$J,'11、个人家庭(政府预算)'!$1:$5</definedName>
    <definedName name="_xlnm.Print_Titles" localSheetId="13">'13、一般预算支出表'!$A:$S,'13、一般预算支出表'!$1:$6</definedName>
    <definedName name="_xlnm.Print_Titles" localSheetId="14">'14、一般预算基本支出表'!$A:$H,'14、一般预算基本支出表'!$1:$6</definedName>
    <definedName name="_xlnm.Print_Titles" localSheetId="15">'15、一般-工资福利'!$A:$U,'15、一般-工资福利'!$1:$5</definedName>
    <definedName name="_xlnm.Print_Titles" localSheetId="16">'16、工资福利(政府预算)(2)'!$A:$M,'16、工资福利(政府预算)(2)'!$1:$5</definedName>
    <definedName name="_xlnm.Print_Titles" localSheetId="17">'17、一般-商品服务'!$A:$Y,'17、一般-商品服务'!$1:$5</definedName>
    <definedName name="_xlnm.Print_Titles" localSheetId="18">'18、商品服务(政府预算)(2)'!$A:$Q,'18、商品服务(政府预算)(2)'!$1:$5</definedName>
    <definedName name="_xlnm.Print_Titles" localSheetId="19">'19、一般-个人家庭'!$A:$Q,'19、一般-个人家庭'!$1:$5</definedName>
    <definedName name="_xlnm.Print_Titles" localSheetId="2">'2、部门收入总表'!$A:$L,'2、部门收入总表'!$1:$5</definedName>
    <definedName name="_xlnm.Print_Titles" localSheetId="20">'20、个人家庭(政府预算)(2)'!$A:$J,'20、个人家庭(政府预算)(2)'!$1:$5</definedName>
    <definedName name="_xlnm.Print_Titles" localSheetId="21">'21、政府性基金'!$A:$S,'21、政府性基金'!$1:$6</definedName>
    <definedName name="_xlnm.Print_Titles" localSheetId="22">'22、政府性基金(政府预算)'!$A:$Q,'22、政府性基金(政府预算)'!$1:$5</definedName>
    <definedName name="_xlnm.Print_Titles" localSheetId="23">'23、专户'!$A:$S,'23、专户'!$1:$6</definedName>
    <definedName name="_xlnm.Print_Titles" localSheetId="24">'24、专户(政府预算)'!$A:$Q,'24、专户(政府预算)'!$1:$6</definedName>
    <definedName name="_xlnm.Print_Titles" localSheetId="25">'25、经费拨款'!$A:$S,'25、经费拨款'!$1:$6</definedName>
    <definedName name="_xlnm.Print_Titles" localSheetId="26">'26、经费拨款(政府预算)'!$A:$Q,'26、经费拨款(政府预算)'!$1:$6</definedName>
    <definedName name="_xlnm.Print_Titles" localSheetId="27">'27、专项'!$A:$M,'27、专项'!$1:$7</definedName>
    <definedName name="_xlnm.Print_Titles" localSheetId="28">'28、三公'!$A:$G,'28、三公'!$1:$6</definedName>
    <definedName name="_xlnm.Print_Titles" localSheetId="29">'29、项目支出绩效目标表'!$A:$Q,'29、项目支出绩效目标表'!$1:$7</definedName>
    <definedName name="_xlnm.Print_Titles" localSheetId="3">'3、部门支出总表'!$A:$N,'3、部门支出总表'!$1:$6</definedName>
    <definedName name="_xlnm.Print_Titles" localSheetId="30">'30、部门整体支出绩效目标表'!$A:$M,'30、部门整体支出绩效目标表'!$1:$6</definedName>
    <definedName name="_xlnm.Print_Titles" localSheetId="4">'4、部门支出总表（分类）'!$A:$T,'4、部门支出总表（分类）'!$1:$6</definedName>
    <definedName name="_xlnm.Print_Titles" localSheetId="5">'5、支出分类(政府预算)'!$A:$Q,'5、支出分类(政府预算)'!$1:$6</definedName>
    <definedName name="_xlnm.Print_Titles" localSheetId="6">'6、基本-工资福利'!$A:$U,'6、基本-工资福利'!$1:$5</definedName>
    <definedName name="_xlnm.Print_Titles" localSheetId="7">'7、工资福利(政府预算)'!$A:$M,'7、工资福利(政府预算)'!$1:$5</definedName>
    <definedName name="_xlnm.Print_Titles" localSheetId="8">'8、基本-商品服务'!$A:$Y,'8、基本-商品服务'!$1:$5</definedName>
    <definedName name="_xlnm.Print_Titles" localSheetId="9">'9、商品服务(政府预算)'!$A:$Q,'9、商品服务(政府预算)'!$1:$5</definedName>
  </definedNames>
  <calcPr fullCalcOnLoad="1"/>
</workbook>
</file>

<file path=xl/sharedStrings.xml><?xml version="1.0" encoding="utf-8"?>
<sst xmlns="http://schemas.openxmlformats.org/spreadsheetml/2006/main" count="2433" uniqueCount="423">
  <si>
    <t/>
  </si>
  <si>
    <t>附件1：</t>
  </si>
  <si>
    <t>部门收支总表</t>
  </si>
  <si>
    <t>单位名称：湖南省交通运输厅</t>
  </si>
  <si>
    <t>单位:万元</t>
  </si>
  <si>
    <t>收                  入</t>
  </si>
  <si>
    <t>支                  出</t>
  </si>
  <si>
    <t>项         目</t>
  </si>
  <si>
    <t>本年预算</t>
  </si>
  <si>
    <t>项 目</t>
  </si>
  <si>
    <t>项 目
(按部门预算经济分类)</t>
  </si>
  <si>
    <t>项 目
(按政府预算经济分类)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</si>
  <si>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</si>
  <si>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</si>
  <si>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</si>
  <si>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</si>
  <si>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</si>
  <si>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</si>
  <si>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</si>
  <si>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</si>
  <si>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</si>
  <si>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</si>
  <si>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</si>
  <si>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</si>
  <si>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</si>
  <si>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</si>
  <si>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</si>
  <si>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</si>
  <si>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</si>
  <si>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五、文化旅游体育与传媒支出</t>
  </si>
  <si>
    <t>二、项目支出</t>
  </si>
  <si>
    <t>五、对事业单位经常性补助</t>
  </si>
  <si>
    <t xml:space="preserve">        国有资本经营收入</t>
  </si>
  <si>
    <t>六、社会保障和就业支出</t>
  </si>
  <si>
    <t xml:space="preserve">      商品和服务支出</t>
  </si>
  <si>
    <t>六、对事业单位资本性补助</t>
  </si>
  <si>
    <t xml:space="preserve">        国有资源（资产）有偿使用收入</t>
  </si>
  <si>
    <t>七、卫生健康支出</t>
  </si>
  <si>
    <t xml:space="preserve">      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</si>
  <si>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</si>
  <si>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</si>
  <si>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</si>
  <si>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</si>
  <si>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</si>
  <si>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</si>
  <si>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</si>
  <si>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</si>
  <si>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</si>
  <si>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</si>
  <si>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</si>
  <si>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</si>
  <si>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</si>
  <si>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</si>
  <si>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</si>
  <si>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</si>
  <si>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</si>
  <si>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</si>
  <si>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十二、资源勘探工业信息等支出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</si>
  <si>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</si>
  <si>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</si>
  <si>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</si>
  <si>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</si>
  <si>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</si>
  <si>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</si>
  <si>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</si>
  <si>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</si>
  <si>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</si>
  <si>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</si>
  <si>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十五、自然资源海洋气象等支出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</si>
  <si>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</si>
  <si>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</si>
  <si>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</si>
  <si>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</si>
  <si>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</si>
  <si>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</si>
  <si>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</si>
  <si>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</si>
  <si>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</si>
  <si>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二十、灾害防治及应急管理支出</t>
  </si>
  <si>
    <t>二十一、债务还本支出</t>
  </si>
  <si>
    <t>二十二、债务付息支出</t>
  </si>
  <si>
    <t>二十三、债务发行费用支出</t>
  </si>
  <si>
    <t>本 年 收 入 合 计</t>
  </si>
  <si>
    <t>本　年　支　出　合　计</t>
  </si>
  <si>
    <t>八、用事业基金弥补收支差额</t>
  </si>
  <si>
    <t>收  入  总  计</t>
  </si>
  <si>
    <t>支  出  总  计</t>
  </si>
  <si>
    <t>说明：本套表为当年预算资金安排情况，均不包括上年结转和对市县转移支付。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</si>
  <si>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</si>
  <si>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</si>
  <si>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</si>
  <si>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</si>
  <si>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</si>
  <si>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</si>
  <si>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</si>
  <si>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</si>
  <si>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</si>
  <si>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</si>
  <si>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</si>
  <si>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</si>
  <si>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</si>
  <si>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</si>
  <si>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</si>
  <si>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</si>
  <si>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</si>
  <si>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</si>
  <si>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202</t>
  </si>
  <si>
    <t>湖南省交通运输厅</t>
  </si>
  <si>
    <t>附件3：</t>
  </si>
  <si>
    <t>部门支出总体情况表</t>
  </si>
  <si>
    <t>科目</t>
  </si>
  <si>
    <t>科目编码</t>
  </si>
  <si>
    <t>科目名称</t>
  </si>
  <si>
    <t>类</t>
  </si>
  <si>
    <t>款</t>
  </si>
  <si>
    <t>项</t>
  </si>
  <si>
    <t>205</t>
  </si>
  <si>
    <t>教育支出</t>
  </si>
  <si>
    <t>　205</t>
  </si>
  <si>
    <t>　03</t>
  </si>
  <si>
    <t>　职业教育</t>
  </si>
  <si>
    <t>　　205</t>
  </si>
  <si>
    <t>　　03</t>
  </si>
  <si>
    <t>02</t>
  </si>
  <si>
    <t>　　中等职业教育</t>
  </si>
  <si>
    <t>05</t>
  </si>
  <si>
    <t>　　高等职业教育</t>
  </si>
  <si>
    <t>208</t>
  </si>
  <si>
    <t>社会保障和就业支出</t>
  </si>
  <si>
    <t>　208</t>
  </si>
  <si>
    <t>　05</t>
  </si>
  <si>
    <t>　行政事业单位养老支出</t>
  </si>
  <si>
    <t>　　208</t>
  </si>
  <si>
    <t>　　05</t>
  </si>
  <si>
    <t>　　机关事业单位基本养老保险缴费支出</t>
  </si>
  <si>
    <t>06</t>
  </si>
  <si>
    <t>　　机关事业单位职业年金缴费支出</t>
  </si>
  <si>
    <t>　30</t>
  </si>
  <si>
    <t>　财政代缴社会保险费支出</t>
  </si>
  <si>
    <t>　　30</t>
  </si>
  <si>
    <t>99</t>
  </si>
  <si>
    <t>　　财政代缴其他社会保险费支出</t>
  </si>
  <si>
    <t>210</t>
  </si>
  <si>
    <t>卫生健康支出</t>
  </si>
  <si>
    <t>　210</t>
  </si>
  <si>
    <t>　02</t>
  </si>
  <si>
    <t>　公立医院</t>
  </si>
  <si>
    <t>　　210</t>
  </si>
  <si>
    <t>　　02</t>
  </si>
  <si>
    <t>01</t>
  </si>
  <si>
    <t>　　综合医院</t>
  </si>
  <si>
    <t>　11</t>
  </si>
  <si>
    <t>　行政事业单位医疗</t>
  </si>
  <si>
    <t>　　11</t>
  </si>
  <si>
    <t>　　事业单位医疗</t>
  </si>
  <si>
    <t>214</t>
  </si>
  <si>
    <t>交通运输支出</t>
  </si>
  <si>
    <t>　214</t>
  </si>
  <si>
    <t>　01</t>
  </si>
  <si>
    <t>　公路水路运输</t>
  </si>
  <si>
    <t>　　214</t>
  </si>
  <si>
    <t>　　01</t>
  </si>
  <si>
    <t>　　行政运行</t>
  </si>
  <si>
    <t>12</t>
  </si>
  <si>
    <t>　　公路运输管理</t>
  </si>
  <si>
    <t>23</t>
  </si>
  <si>
    <t>　　航道维护</t>
  </si>
  <si>
    <t>　　其他公路水路运输支出</t>
  </si>
  <si>
    <t>　铁路运输</t>
  </si>
  <si>
    <t>07</t>
  </si>
  <si>
    <t>　　铁路专项运输</t>
  </si>
  <si>
    <t>　民用航空运输</t>
  </si>
  <si>
    <t>　99</t>
  </si>
  <si>
    <t>　其他交通运输支出</t>
  </si>
  <si>
    <t>　　99</t>
  </si>
  <si>
    <t>　　其他交通运输支出</t>
  </si>
  <si>
    <t>221</t>
  </si>
  <si>
    <t>住房保障支出</t>
  </si>
  <si>
    <t>　221</t>
  </si>
  <si>
    <t>　住房改革支出</t>
  </si>
  <si>
    <t>　　221</t>
  </si>
  <si>
    <t>　　住房公积金</t>
  </si>
  <si>
    <t>03</t>
  </si>
  <si>
    <t>　　购房补贴</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</si>
  <si>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</si>
  <si>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</si>
  <si>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</si>
  <si>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</si>
  <si>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</si>
  <si>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</si>
  <si>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</si>
  <si>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</si>
  <si>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</si>
  <si>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</si>
  <si>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商品和服务支出</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</si>
  <si>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</si>
  <si>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</si>
  <si>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</si>
  <si>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</si>
  <si>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</si>
  <si>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</si>
  <si>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</si>
  <si>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</si>
  <si>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</si>
  <si>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</si>
  <si>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</si>
  <si>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</si>
  <si>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</si>
  <si>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</si>
  <si>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</si>
  <si>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</si>
  <si>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附件6：</t>
  </si>
  <si>
    <t>省级基本支出预算明细表-工资福利支出(按部门预算经济分类)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</si>
  <si>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</si>
  <si>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</si>
  <si>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</si>
  <si>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</si>
  <si>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</si>
  <si>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</si>
  <si>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</si>
  <si>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</si>
  <si>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</si>
  <si>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</si>
  <si>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</si>
  <si>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</si>
  <si>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</si>
  <si>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</si>
  <si>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</si>
  <si>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</si>
  <si>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省级基本支出预算明细表-工资福利支出(按政府预算经济分类)</t>
  </si>
  <si>
    <t>工资奖金津补贴</t>
  </si>
  <si>
    <t>其他对事业单位补助</t>
  </si>
  <si>
    <t>附件8：</t>
  </si>
  <si>
    <t>省级基本支出预算明细表-商品和服务支出(按部门预算经济分类)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</si>
  <si>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</si>
  <si>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</si>
  <si>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</si>
  <si>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</si>
  <si>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</si>
  <si>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</si>
  <si>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</si>
  <si>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</si>
  <si>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</si>
  <si>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</si>
  <si>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</si>
  <si>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</si>
  <si>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</si>
  <si>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</si>
  <si>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</si>
  <si>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</si>
  <si>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</si>
  <si>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</si>
  <si>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</si>
  <si>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</si>
  <si>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</si>
  <si>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</si>
  <si>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省级基本支出预算明细表-商品和服务支出(按政府预算经济分类)</t>
  </si>
  <si>
    <t>办公经费</t>
  </si>
  <si>
    <t>委托业务费</t>
  </si>
  <si>
    <t>附件10：</t>
  </si>
  <si>
    <t>省级基本支出预算明细表-对个人和家庭的补助(按部门预算经济分类)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</si>
  <si>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</si>
  <si>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</si>
  <si>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</si>
  <si>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</si>
  <si>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</si>
  <si>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</si>
  <si>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</si>
  <si>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</si>
  <si>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</si>
  <si>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</si>
  <si>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</si>
  <si>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</si>
  <si>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附件11：</t>
  </si>
  <si>
    <t>省级基本支出预算明细表-对个人和家庭的补助(按政府预算经济分类)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</si>
  <si>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</si>
  <si>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</si>
  <si>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</si>
  <si>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</si>
  <si>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</si>
  <si>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</si>
  <si>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</si>
  <si>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</si>
  <si>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</si>
  <si>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按项目管理的商品和服务支出</t>
  </si>
  <si>
    <t>按项目管理的对个人和家庭的补助</t>
  </si>
  <si>
    <t>附件14：</t>
  </si>
  <si>
    <t>一般公共预算基本支出情况表</t>
  </si>
  <si>
    <t>附件15：</t>
  </si>
  <si>
    <t>一般公共预算省级基本支出预算明细表-工资福利支出(按部门预算经济分类)</t>
  </si>
  <si>
    <t>附件16：</t>
  </si>
  <si>
    <t>一般公共预算省级基本支出预算明细表-工资福利支出(按政府预算经济分类)</t>
  </si>
  <si>
    <t>附件17：</t>
  </si>
  <si>
    <t>一般公共预算省级基本支出预算明细表-商品和服务支出(按部门预算经济分类)</t>
  </si>
  <si>
    <t>其他交通费</t>
  </si>
  <si>
    <t>其他一般商品和服务支出</t>
  </si>
  <si>
    <t>附件18：</t>
  </si>
  <si>
    <t>一般公共预算省级基本支出预算明细表-商品和服务支出(按政府预算经济分类)</t>
  </si>
  <si>
    <t>附件19：</t>
  </si>
  <si>
    <t>一般公共预算省级基本支出预算明细表-对个人和家庭的补助(按部门预算经济分类)</t>
  </si>
  <si>
    <t>附件20：</t>
  </si>
  <si>
    <t>一般公共预算省级基本支出预算明细表-对个人和家庭的补助(按政府预算经济分类)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</si>
  <si>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</si>
  <si>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</si>
  <si>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</si>
  <si>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</si>
  <si>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</si>
  <si>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</si>
  <si>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</si>
  <si>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</si>
  <si>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</si>
  <si>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</si>
  <si>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</si>
  <si>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</si>
  <si>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</si>
  <si>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省级专项资金预算汇总表</t>
  </si>
  <si>
    <t>专项名称</t>
  </si>
  <si>
    <t>专项资金额度</t>
  </si>
  <si>
    <t>资金管理办法</t>
  </si>
  <si>
    <t>分配办法</t>
  </si>
  <si>
    <t>资金投向</t>
  </si>
  <si>
    <t>支出方向</t>
  </si>
  <si>
    <t>一般公共预算拨款小计</t>
  </si>
  <si>
    <t>经费拨款</t>
  </si>
  <si>
    <t>纳入一般公共预算管理的非税收入拨款</t>
  </si>
  <si>
    <t>省级支出</t>
  </si>
  <si>
    <t>对市县转移支付</t>
  </si>
  <si>
    <t>交通运输发展专项</t>
  </si>
  <si>
    <t>注：表中专项资金额度为专项资金年初预算总规模，包括省级支出和对市县转移支付；编入部门预算的专项资金只含省级支出中已细化具体项目和单位的部分额度。</t>
  </si>
  <si>
    <t>附件28：</t>
  </si>
  <si>
    <t>一般公共预算“三公”经费预算表</t>
  </si>
  <si>
    <t>“三公”经费预算数(一般公共预算拨款)</t>
  </si>
  <si>
    <t>小计</t>
  </si>
  <si>
    <t>公务用车购置及运行费</t>
  </si>
  <si>
    <t>其中：</t>
  </si>
  <si>
    <t>因公出国(境)费用</t>
  </si>
  <si>
    <t>公务用车购置费</t>
  </si>
  <si>
    <t>　湖南省交通运输厅本级</t>
  </si>
  <si>
    <t>　湖南省公路事务中心本级</t>
  </si>
  <si>
    <t>　湖南省交通建设质量安全监督管理局本级</t>
  </si>
  <si>
    <t>　湖南省道路运输管理局本级</t>
  </si>
  <si>
    <t>　湖南省道路运输管理局通讯站</t>
  </si>
  <si>
    <t>　湖南省水运事务中心本级</t>
  </si>
  <si>
    <t>　湖南省常德航道事务中心</t>
  </si>
  <si>
    <t>　湖南省益阳航道事务中心</t>
  </si>
  <si>
    <t>　湖南省衡阳航道事务中心</t>
  </si>
  <si>
    <t>　湖南省长沙航道事务中心</t>
  </si>
  <si>
    <t>　湖南省水上交通安全指挥监控中心</t>
  </si>
  <si>
    <t>　湖南省交通运输厅规划与项目办公室</t>
  </si>
  <si>
    <t>　湖南省交通运输厅交通建设造价管理站</t>
  </si>
  <si>
    <t>　湖南省交通运输厅科技信息中心</t>
  </si>
  <si>
    <t>　湖南省铁路专用线运输管理办公室</t>
  </si>
  <si>
    <t>说明： 1、本表公开内容为列省级支出的“三公”经费预算一般公共预算拨款安排情况；</t>
  </si>
  <si>
    <t>    2、一般公共预算拨款包括经费拨款和纳入一般公共预算管理的非税收入拨款；</t>
  </si>
  <si>
    <t>    3、公开口径为当年安排数（不含上年结转）。</t>
  </si>
  <si>
    <t>附件29：</t>
  </si>
  <si>
    <t>项目支出绩效目标表</t>
  </si>
  <si>
    <t>单位（专项）名称</t>
  </si>
  <si>
    <t>资金总额</t>
  </si>
  <si>
    <t>实施期绩效目标</t>
  </si>
  <si>
    <t>年度绩效目标</t>
  </si>
  <si>
    <t>绩效指标</t>
  </si>
  <si>
    <t>对市县专项转移支付</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</si>
  <si>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</si>
  <si>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</si>
  <si>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</si>
  <si>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</si>
  <si>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</si>
  <si>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</si>
  <si>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</si>
  <si>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</si>
  <si>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</si>
  <si>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</si>
  <si>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</si>
  <si>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　202</t>
  </si>
  <si>
    <t>　交通运输发展专项</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</si>
  <si>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</si>
  <si>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</si>
  <si>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</si>
  <si>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</si>
  <si>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</si>
  <si>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</si>
  <si>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</si>
  <si>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</si>
  <si>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</si>
  <si>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</si>
  <si>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纳入专户的非税收入拨款</t>
  </si>
  <si>
    <t>其他资金</t>
  </si>
  <si>
    <t>部门职能职责</t>
  </si>
  <si>
    <t>一、承担涉及综合运输体系的规划协调工作，会同有关部门组织编制全省综合运输体系规划，指导交通运输枢纽规划和管理。二、组织拟订并监督实施全省公路、水路、民航等行业规划、政策和标准。组织起草有关地方性法规、规章草案。负责交通运输执法检查和监督。参与拟订物流业发展战略和规划，拟订有关政策并监督实施。指导全省公路、水路行业有关体制改革工作。三、承担道路、水路运输市场监督责任。组织制定全省道路、水路运输有关政策、技术标准和运管规范并监督实施。指导全省城乡客运及有关设施规划和管理工作，指导出租车行业管理工作。负责省内民航机场有关管理工作。四、承担水上交通安全监管责任。负责水上交通管制、船舶及相关水上设施检验、登记和防止污染、水上消防、救助打捞、通信导航、船舶与港口设施保安及危险品运输监督管理等工作。负责船员管理有关工作。负责省级管理水域水上交通安全事故、船舶及相关水上设施污染事故的应急处置，依法组织或参与事故调查处理工作，指导全省水上交通安全监管工作。五、负责提出全省公路、水路固定资产投资规模和方向、省级财政性资金安排建议，按省政府规定权限审批、核准全省规划内和年度计划规模内固定资产投资项目。负责公路、桥梁、渡口、隧道的行业管理。提出有关财政、土地、价格等政策建议。六、承担公路、水路建设市场监管责任。拟订全省公路、水路工程建设有关政策、制度和技术标准并监督实施。组织实施国家、省重点和大中型公路、水路交通工程建设，负责公路、水路交通建设工程造价控制和工程质量、安全生产的监督管理。指导交通运输基础设施管理和维护，承担有关重要设施的管理和维护。七、指导全省公路、水路行业安全生产和应急管理工作。按规定组织协调全省重点物资和紧急客货运输，负责全省高速公路及重点干线路网运行监测和协调，承担省国防动员有关工作。八、制定地方性交通运输行业科技政策、规划和规范并监督实施。指导全省交通运输信息化建设，监测分析运行情况，开展相关统计工作，发布有关信息。指导公路、水路行业环境保护和节能减排工作。九、指导交通运输行业开展对外交流合作和交通外经外贸工作。十、承办省人民政府交办的其他事项。</t>
  </si>
  <si>
    <t>一、全力确保“十三五”圆满收官；二、坚决打赢三大攻坚战；三、科学编制交通发展规划；四、持续提升运输服务品质；五、切实增强行业治理能力；六、深入推进平安交通建设；七、全面提高行业党建水平。</t>
  </si>
  <si>
    <t>数量指标:2020年完成交通投资金额(500亿元),数量指标:2020年实施农村公路安防工程(10000公里),数量指标:2020年实质性开工高速公路(9条约690公里以上),数量指标:2020年实施国省道危桥改造(100座),数量指标:2020年新改建农村公路(10000公里)</t>
  </si>
  <si>
    <t>社会效益指标:实现县县通高速、村村通硬化路(高速公路建成通车130公里，完成自然村通水泥（沥青）路建设6000公里。)</t>
  </si>
  <si>
    <t>备注：此表无数字。</t>
  </si>
  <si>
    <t>业务运维等项目经费</t>
  </si>
  <si>
    <t>《湖南省交通运输事业发展专项资金管理暂行办法》</t>
  </si>
  <si>
    <t>项目法</t>
  </si>
  <si>
    <t>因素法、项目法</t>
  </si>
  <si>
    <t>运行</t>
  </si>
  <si>
    <t>建设、养护及管理</t>
  </si>
  <si>
    <t>业务运维等项目经费</t>
  </si>
  <si>
    <r>
      <rPr>
        <sz val="10"/>
        <rFont val="宋体"/>
        <family val="0"/>
      </rPr>
      <t>完成时间</t>
    </r>
    <r>
      <rPr>
        <sz val="10"/>
        <rFont val="Arial"/>
        <family val="2"/>
      </rPr>
      <t>(2020</t>
    </r>
    <r>
      <rPr>
        <sz val="10"/>
        <rFont val="宋体"/>
        <family val="0"/>
      </rPr>
      <t>年底之前</t>
    </r>
    <r>
      <rPr>
        <sz val="10"/>
        <rFont val="Arial"/>
        <family val="2"/>
      </rPr>
      <t>)</t>
    </r>
  </si>
  <si>
    <t>以习近平新时代中国特色社会主义思想为指导，全面贯彻落实党的十九大、十九届三中、四中、五中全会和中央、省委经济工作会议、全国交通运输工作会议和省“两会”精神，坚持稳中求进工作总基调，坚持新发展理念，坚持推动高质量发展，坚持以供给侧结构性改革为主线，践行“四好”理念，全力推进交通运输各项工作，加快构建综合交通枢纽体系，努力建设人民满意交通，奋力推动全省交通运输事业再上新台阶，为服务全面建成小康社会收官打下决定性基础，为加快建设富饶美丽幸福新湖南当好先行。</t>
  </si>
  <si>
    <t>以习近平新时代中国特色社会主义思想为指导，全面贯彻落实党的十九大、十九届二中、三中、四中全会和中央、省委经济工作会议、全国交通运输工作会议和省“两会”精神，坚持稳中求进工作总基调，坚持新发展理念，坚持以供给侧结构性改革为主线，着力推动高质量发展，大力发挥交通建设稳增长作用，坚决打赢三大攻坚战，全面提升运输服务品质，持续推进行业治理体系和治理能力现代化，坚持不懈抓好安全生产，纵深推进全面从严治党，加快构建综合交通枢纽体系，努力建设人民满意交通，奋力开启湖南交通强国建设新征程，为全面建成小康社会、建设富饶美丽幸福新湖南当好先行。2020年主要预期目标为：完成交通投资500亿元；实现县县通高速、村村通硬化路；实质性开工9条约690公里以上高速公路；新改建农村公路10000公里；实施国省道危桥改造100座、农村公路安防10000公里；全面完成“十三五”规划各项目标任务。</t>
  </si>
  <si>
    <t>高速公路完成投资229亿元，建设1300公里，建成50公里；干线公路完成投资135亿元，建设2000公里，完工300公里；农村公路完成投资93亿元，续建窄路加宽3000公里，续建通组公路6000公里；水运及其他建设项目完成投资43亿元，拟建设农村公路招呼站2000个，补助客货运站场超过100个，安排地方水运项目8个，干线公路大中修完成投资9亿元，大中修600公里，改造国省道服务区20个。</t>
  </si>
  <si>
    <r>
      <rPr>
        <sz val="10"/>
        <rFont val="宋体"/>
        <family val="0"/>
      </rPr>
      <t>高速公路建成质量达标率</t>
    </r>
    <r>
      <rPr>
        <sz val="10"/>
        <rFont val="Arial"/>
        <family val="2"/>
      </rPr>
      <t>100%</t>
    </r>
    <r>
      <rPr>
        <sz val="10"/>
        <rFont val="宋体"/>
        <family val="0"/>
      </rPr>
      <t>；干线公路建成质量达标里程</t>
    </r>
    <r>
      <rPr>
        <sz val="10"/>
        <rFont val="Arial"/>
        <family val="2"/>
      </rPr>
      <t>300</t>
    </r>
    <r>
      <rPr>
        <sz val="10"/>
        <rFont val="宋体"/>
        <family val="0"/>
      </rPr>
      <t>公里、国省道危桥改造质量达标数量</t>
    </r>
    <r>
      <rPr>
        <sz val="10"/>
        <rFont val="Arial"/>
        <family val="2"/>
      </rPr>
      <t>100</t>
    </r>
    <r>
      <rPr>
        <sz val="10"/>
        <rFont val="宋体"/>
        <family val="0"/>
      </rPr>
      <t>个、路由有效衔接建设质量达标项目</t>
    </r>
    <r>
      <rPr>
        <sz val="10"/>
        <rFont val="Arial"/>
        <family val="2"/>
      </rPr>
      <t>10</t>
    </r>
    <r>
      <rPr>
        <sz val="10"/>
        <rFont val="宋体"/>
        <family val="0"/>
      </rPr>
      <t>个；窄路加宽建设质量达标里程</t>
    </r>
    <r>
      <rPr>
        <sz val="10"/>
        <rFont val="Arial"/>
        <family val="2"/>
      </rPr>
      <t>3000</t>
    </r>
    <r>
      <rPr>
        <sz val="10"/>
        <rFont val="宋体"/>
        <family val="0"/>
      </rPr>
      <t>公里，自然村通水泥沥青路建设达标里程</t>
    </r>
    <r>
      <rPr>
        <sz val="10"/>
        <rFont val="Arial"/>
        <family val="2"/>
      </rPr>
      <t>6000</t>
    </r>
    <r>
      <rPr>
        <sz val="10"/>
        <rFont val="宋体"/>
        <family val="0"/>
      </rPr>
      <t>公里；农村公路招呼站建设达标</t>
    </r>
    <r>
      <rPr>
        <sz val="10"/>
        <rFont val="Arial"/>
        <family val="2"/>
      </rPr>
      <t>2000</t>
    </r>
    <r>
      <rPr>
        <sz val="10"/>
        <rFont val="宋体"/>
        <family val="0"/>
      </rPr>
      <t>个；干线公路大修达标里程</t>
    </r>
    <r>
      <rPr>
        <sz val="10"/>
        <rFont val="Arial"/>
        <family val="2"/>
      </rPr>
      <t>300</t>
    </r>
    <r>
      <rPr>
        <sz val="10"/>
        <rFont val="宋体"/>
        <family val="0"/>
      </rPr>
      <t>公里。</t>
    </r>
  </si>
  <si>
    <r>
      <rPr>
        <sz val="10"/>
        <rFont val="宋体"/>
        <family val="0"/>
      </rPr>
      <t>高速公路项目按时完工率</t>
    </r>
    <r>
      <rPr>
        <sz val="10"/>
        <rFont val="Arial"/>
        <family val="2"/>
      </rPr>
      <t>100%</t>
    </r>
    <r>
      <rPr>
        <sz val="10"/>
        <rFont val="宋体"/>
        <family val="0"/>
      </rPr>
      <t>、干线公路项目按时完工率</t>
    </r>
    <r>
      <rPr>
        <sz val="10"/>
        <rFont val="Arial"/>
        <family val="2"/>
      </rPr>
      <t>80%</t>
    </r>
    <r>
      <rPr>
        <sz val="10"/>
        <rFont val="宋体"/>
        <family val="0"/>
      </rPr>
      <t>、农村公路项目按时完工率</t>
    </r>
    <r>
      <rPr>
        <sz val="10"/>
        <rFont val="Arial"/>
        <family val="2"/>
      </rPr>
      <t>80%</t>
    </r>
    <r>
      <rPr>
        <sz val="10"/>
        <rFont val="宋体"/>
        <family val="0"/>
      </rPr>
      <t>、水运项目按时完工率</t>
    </r>
    <r>
      <rPr>
        <sz val="10"/>
        <rFont val="Arial"/>
        <family val="2"/>
      </rPr>
      <t>80%</t>
    </r>
    <r>
      <rPr>
        <sz val="10"/>
        <rFont val="宋体"/>
        <family val="0"/>
      </rPr>
      <t>、信息化建设项目按时完工率</t>
    </r>
    <r>
      <rPr>
        <sz val="10"/>
        <rFont val="Arial"/>
        <family val="2"/>
      </rPr>
      <t>80%</t>
    </r>
    <r>
      <rPr>
        <sz val="10"/>
        <rFont val="宋体"/>
        <family val="0"/>
      </rPr>
      <t>、干线公路大中修按时完工率</t>
    </r>
    <r>
      <rPr>
        <sz val="10"/>
        <rFont val="Arial"/>
        <family val="2"/>
      </rPr>
      <t>80%</t>
    </r>
    <r>
      <rPr>
        <sz val="10"/>
        <rFont val="宋体"/>
        <family val="0"/>
      </rPr>
      <t>。</t>
    </r>
  </si>
  <si>
    <r>
      <rPr>
        <sz val="10"/>
        <rFont val="宋体"/>
        <family val="0"/>
      </rPr>
      <t>项目建设竣工决算值超概算小于等于</t>
    </r>
    <r>
      <rPr>
        <sz val="10"/>
        <rFont val="Arial"/>
        <family val="2"/>
      </rPr>
      <t>10%</t>
    </r>
  </si>
  <si>
    <t>省级专项资金投资拉动率大于2、全省公路沿线GDP增长率大于等于7%。</t>
  </si>
  <si>
    <r>
      <rPr>
        <sz val="10"/>
        <rFont val="宋体"/>
        <family val="0"/>
      </rPr>
      <t>全省公路、水路通行能力增长，全省全部</t>
    </r>
    <r>
      <rPr>
        <sz val="10"/>
        <rFont val="Arial"/>
        <family val="2"/>
      </rPr>
      <t>122</t>
    </r>
    <r>
      <rPr>
        <sz val="10"/>
        <rFont val="宋体"/>
        <family val="0"/>
      </rPr>
      <t>个县市区实现</t>
    </r>
    <r>
      <rPr>
        <sz val="10"/>
        <rFont val="Arial"/>
        <family val="2"/>
      </rPr>
      <t>30</t>
    </r>
    <r>
      <rPr>
        <sz val="10"/>
        <rFont val="宋体"/>
        <family val="0"/>
      </rPr>
      <t>分钟内上高速公路，全省具备条件的建制村通客车率</t>
    </r>
    <r>
      <rPr>
        <sz val="10"/>
        <rFont val="Arial"/>
        <family val="2"/>
      </rPr>
      <t>100%</t>
    </r>
    <r>
      <rPr>
        <sz val="10"/>
        <rFont val="宋体"/>
        <family val="0"/>
      </rPr>
      <t>，全省干线公路总体技术状态在优良及以上。</t>
    </r>
  </si>
  <si>
    <r>
      <rPr>
        <sz val="10"/>
        <rFont val="宋体"/>
        <family val="0"/>
      </rPr>
      <t>公路完工项目道路土壤复垦率</t>
    </r>
    <r>
      <rPr>
        <sz val="10"/>
        <rFont val="Arial"/>
        <family val="2"/>
      </rPr>
      <t>100%</t>
    </r>
    <r>
      <rPr>
        <sz val="10"/>
        <rFont val="宋体"/>
        <family val="0"/>
      </rPr>
      <t>，高速公路、干线公路设计绿化完工率</t>
    </r>
    <r>
      <rPr>
        <sz val="10"/>
        <rFont val="Arial"/>
        <family val="2"/>
      </rPr>
      <t>100%</t>
    </r>
    <r>
      <rPr>
        <sz val="10"/>
        <rFont val="宋体"/>
        <family val="0"/>
      </rPr>
      <t>，水运项目符合水运绿色发展要求，大中修施工过程满足环境保护要求。</t>
    </r>
  </si>
  <si>
    <r>
      <rPr>
        <sz val="10"/>
        <rFont val="宋体"/>
        <family val="0"/>
      </rPr>
      <t>完工项目制定应急保障措施比例</t>
    </r>
    <r>
      <rPr>
        <sz val="10"/>
        <rFont val="Arial"/>
        <family val="2"/>
      </rPr>
      <t>100%</t>
    </r>
  </si>
  <si>
    <r>
      <rPr>
        <sz val="10"/>
        <rFont val="宋体"/>
        <family val="0"/>
      </rPr>
      <t>司乘人员满意率超过</t>
    </r>
    <r>
      <rPr>
        <sz val="10"/>
        <rFont val="Arial"/>
        <family val="2"/>
      </rPr>
      <t>80%</t>
    </r>
    <r>
      <rPr>
        <sz val="10"/>
        <rFont val="宋体"/>
        <family val="0"/>
      </rPr>
      <t>，施工企业农民工满意率超过</t>
    </r>
    <r>
      <rPr>
        <sz val="10"/>
        <rFont val="Arial"/>
        <family val="2"/>
      </rPr>
      <t>80%</t>
    </r>
  </si>
  <si>
    <t>科学编制交通发展规划，支持交通行业科技创新项目，开展全省公路（含高速公路）、水运项目咨询审查、交竣工检测、道路运输监管、航道维护与管理等工作，推动我省交通运输事业高质量发展；履行道路、水路运输及交通基础设施建设行业管理职责，开展行业统计调查，加强安全生产及应急管理，保障单位教育培训、宣传、财务审计、党建、综治、法制等业务工作开展，确保全省交通运输事业持续健康稳定发展；加强机关消防、绿化等综合管理，实施办公场所维修改造、设施维修维护、设备购置等必要工作，保障厅机关及厅直单位正常运转。</t>
  </si>
  <si>
    <r>
      <t>1.</t>
    </r>
    <r>
      <rPr>
        <sz val="10"/>
        <rFont val="宋体"/>
        <family val="0"/>
      </rPr>
      <t>组织开展我省交通运输</t>
    </r>
    <r>
      <rPr>
        <sz val="10"/>
        <rFont val="Arial"/>
        <family val="2"/>
      </rPr>
      <t>“</t>
    </r>
    <r>
      <rPr>
        <sz val="10"/>
        <rFont val="宋体"/>
        <family val="0"/>
      </rPr>
      <t>十四五</t>
    </r>
    <r>
      <rPr>
        <sz val="10"/>
        <rFont val="Arial"/>
        <family val="2"/>
      </rPr>
      <t>”</t>
    </r>
    <r>
      <rPr>
        <sz val="10"/>
        <rFont val="宋体"/>
        <family val="0"/>
      </rPr>
      <t>发展规划及专题研究工作；</t>
    </r>
    <r>
      <rPr>
        <sz val="10"/>
        <rFont val="Arial"/>
        <family val="2"/>
      </rPr>
      <t>2.</t>
    </r>
    <r>
      <rPr>
        <sz val="10"/>
        <rFont val="宋体"/>
        <family val="0"/>
      </rPr>
      <t>加强对交通科技项目支持，提高我省交通智能水平；</t>
    </r>
    <r>
      <rPr>
        <sz val="10"/>
        <rFont val="Arial"/>
        <family val="2"/>
      </rPr>
      <t>3.</t>
    </r>
    <r>
      <rPr>
        <sz val="10"/>
        <rFont val="宋体"/>
        <family val="0"/>
      </rPr>
      <t>开展公路项目检测、养护巡查、项目咨询审查、交竣工质量检测等业务工作，提升管理科学化、规范化水平；</t>
    </r>
    <r>
      <rPr>
        <sz val="10"/>
        <rFont val="Arial"/>
        <family val="2"/>
      </rPr>
      <t>4.</t>
    </r>
    <r>
      <rPr>
        <sz val="10"/>
        <rFont val="宋体"/>
        <family val="0"/>
      </rPr>
      <t>提升水运服务能力，加强航道维护、水运水环境保护工作，确保航道安全畅通；</t>
    </r>
    <r>
      <rPr>
        <sz val="10"/>
        <rFont val="Arial"/>
        <family val="2"/>
      </rPr>
      <t>5.</t>
    </r>
    <r>
      <rPr>
        <sz val="10"/>
        <rFont val="宋体"/>
        <family val="0"/>
      </rPr>
      <t>强化道路运输安全保障，开展高速公路大件运输许可检测、验算等工作；</t>
    </r>
    <r>
      <rPr>
        <sz val="10"/>
        <rFont val="Arial"/>
        <family val="2"/>
      </rPr>
      <t>6.</t>
    </r>
    <r>
      <rPr>
        <sz val="10"/>
        <rFont val="宋体"/>
        <family val="0"/>
      </rPr>
      <t>继续加强对扶贫工作的支持力度，保障扶贫工作经费；</t>
    </r>
    <r>
      <rPr>
        <sz val="10"/>
        <rFont val="Arial"/>
        <family val="2"/>
      </rPr>
      <t>7.</t>
    </r>
    <r>
      <rPr>
        <sz val="10"/>
        <rFont val="宋体"/>
        <family val="0"/>
      </rPr>
      <t>大力推进项目招商引资工作；</t>
    </r>
    <r>
      <rPr>
        <sz val="10"/>
        <rFont val="Arial"/>
        <family val="2"/>
      </rPr>
      <t>8.</t>
    </r>
    <r>
      <rPr>
        <sz val="10"/>
        <rFont val="宋体"/>
        <family val="0"/>
      </rPr>
      <t>提高安全生产和应急管理水平，加强交通运输市场安全保障，减少因事故、灾害等原因造成的人员和社会经济损失，维护社会稳定；</t>
    </r>
    <r>
      <rPr>
        <sz val="10"/>
        <rFont val="Arial"/>
        <family val="2"/>
      </rPr>
      <t>9.</t>
    </r>
    <r>
      <rPr>
        <sz val="10"/>
        <rFont val="宋体"/>
        <family val="0"/>
      </rPr>
      <t>保障行业统计调查经费，为科学决策提供依据；</t>
    </r>
    <r>
      <rPr>
        <sz val="10"/>
        <rFont val="Arial"/>
        <family val="2"/>
      </rPr>
      <t>10.</t>
    </r>
    <r>
      <rPr>
        <sz val="10"/>
        <rFont val="宋体"/>
        <family val="0"/>
      </rPr>
      <t>加强通航环境数据采集，开展港口危险货物安全检查，保障水上安全；</t>
    </r>
    <r>
      <rPr>
        <sz val="10"/>
        <rFont val="Arial"/>
        <family val="2"/>
      </rPr>
      <t>11.</t>
    </r>
    <r>
      <rPr>
        <sz val="10"/>
        <rFont val="宋体"/>
        <family val="0"/>
      </rPr>
      <t>开展新闻宣传、法制、综治、文明创建及行业文化建设，加强干部教育培训，加强党、团、群、工会等工作，增强职工队伍凝聚力；</t>
    </r>
    <r>
      <rPr>
        <sz val="10"/>
        <rFont val="Arial"/>
        <family val="2"/>
      </rPr>
      <t>12.</t>
    </r>
    <r>
      <rPr>
        <sz val="10"/>
        <rFont val="宋体"/>
        <family val="0"/>
      </rPr>
      <t>强化内控、财政监督工作，确保重点工作扎实推进，资金使用规范有效；</t>
    </r>
    <r>
      <rPr>
        <sz val="10"/>
        <rFont val="Arial"/>
        <family val="2"/>
      </rPr>
      <t>13.</t>
    </r>
    <r>
      <rPr>
        <sz val="10"/>
        <rFont val="宋体"/>
        <family val="0"/>
      </rPr>
      <t>加强机关大院综合管理，创造良好工作环境；</t>
    </r>
    <r>
      <rPr>
        <sz val="10"/>
        <rFont val="Arial"/>
        <family val="2"/>
      </rPr>
      <t>14.</t>
    </r>
    <r>
      <rPr>
        <sz val="10"/>
        <rFont val="宋体"/>
        <family val="0"/>
      </rPr>
      <t>做好办公场地及资产的维修维护，确保资产完整，使用安全、正常；</t>
    </r>
    <r>
      <rPr>
        <sz val="10"/>
        <rFont val="Arial"/>
        <family val="2"/>
      </rPr>
      <t>15.</t>
    </r>
    <r>
      <rPr>
        <sz val="10"/>
        <rFont val="宋体"/>
        <family val="0"/>
      </rPr>
      <t>做好网络及信息系统日常维护，保障正常运行和使用。</t>
    </r>
  </si>
  <si>
    <r>
      <rPr>
        <sz val="10"/>
        <rFont val="宋体"/>
        <family val="0"/>
      </rPr>
      <t>一湖四水干线航道非法码头航拍里程</t>
    </r>
    <r>
      <rPr>
        <sz val="10"/>
        <rFont val="Arial"/>
        <family val="2"/>
      </rPr>
      <t>(</t>
    </r>
    <r>
      <rPr>
        <sz val="10"/>
        <rFont val="宋体"/>
        <family val="0"/>
      </rPr>
      <t>约</t>
    </r>
    <r>
      <rPr>
        <sz val="10"/>
        <rFont val="Arial"/>
        <family val="2"/>
      </rPr>
      <t>2280</t>
    </r>
    <r>
      <rPr>
        <sz val="10"/>
        <rFont val="宋体"/>
        <family val="0"/>
      </rPr>
      <t>公里</t>
    </r>
    <r>
      <rPr>
        <sz val="10"/>
        <rFont val="Arial"/>
        <family val="2"/>
      </rPr>
      <t>),</t>
    </r>
    <r>
      <rPr>
        <sz val="10"/>
        <rFont val="宋体"/>
        <family val="0"/>
      </rPr>
      <t>水运初步设计（含一阶段施工图）咨询审查项目数量</t>
    </r>
    <r>
      <rPr>
        <sz val="10"/>
        <rFont val="Arial"/>
        <family val="2"/>
      </rPr>
      <t>(8</t>
    </r>
    <r>
      <rPr>
        <sz val="10"/>
        <rFont val="宋体"/>
        <family val="0"/>
      </rPr>
      <t>项</t>
    </r>
    <r>
      <rPr>
        <sz val="10"/>
        <rFont val="Arial"/>
        <family val="2"/>
      </rPr>
      <t>),</t>
    </r>
    <r>
      <rPr>
        <sz val="10"/>
        <rFont val="宋体"/>
        <family val="0"/>
      </rPr>
      <t>高速公路初步设计（含一阶段施工图）咨询审查项目数量</t>
    </r>
    <r>
      <rPr>
        <sz val="10"/>
        <rFont val="Arial"/>
        <family val="2"/>
      </rPr>
      <t>(10</t>
    </r>
    <r>
      <rPr>
        <sz val="10"/>
        <rFont val="宋体"/>
        <family val="0"/>
      </rPr>
      <t>项</t>
    </r>
    <r>
      <rPr>
        <sz val="10"/>
        <rFont val="Arial"/>
        <family val="2"/>
      </rPr>
      <t>),</t>
    </r>
    <r>
      <rPr>
        <sz val="10"/>
        <rFont val="宋体"/>
        <family val="0"/>
      </rPr>
      <t>支持就业扶持海员培训人数</t>
    </r>
    <r>
      <rPr>
        <sz val="10"/>
        <rFont val="Arial"/>
        <family val="2"/>
      </rPr>
      <t>(324),</t>
    </r>
    <r>
      <rPr>
        <sz val="10"/>
        <rFont val="宋体"/>
        <family val="0"/>
      </rPr>
      <t>航标维护频率</t>
    </r>
    <r>
      <rPr>
        <sz val="10"/>
        <rFont val="Arial"/>
        <family val="2"/>
      </rPr>
      <t>(111.83</t>
    </r>
    <r>
      <rPr>
        <sz val="10"/>
        <rFont val="宋体"/>
        <family val="0"/>
      </rPr>
      <t>万座</t>
    </r>
    <r>
      <rPr>
        <sz val="10"/>
        <rFont val="Arial"/>
        <family val="2"/>
      </rPr>
      <t>.</t>
    </r>
    <r>
      <rPr>
        <sz val="10"/>
        <rFont val="宋体"/>
        <family val="0"/>
      </rPr>
      <t>天</t>
    </r>
    <r>
      <rPr>
        <sz val="10"/>
        <rFont val="Arial"/>
        <family val="2"/>
      </rPr>
      <t>),</t>
    </r>
    <r>
      <rPr>
        <sz val="10"/>
        <rFont val="宋体"/>
        <family val="0"/>
      </rPr>
      <t>干线公路工可报告咨询审查项目数量</t>
    </r>
    <r>
      <rPr>
        <sz val="10"/>
        <rFont val="Arial"/>
        <family val="2"/>
      </rPr>
      <t>(20</t>
    </r>
    <r>
      <rPr>
        <sz val="10"/>
        <rFont val="宋体"/>
        <family val="0"/>
      </rPr>
      <t>项</t>
    </r>
    <r>
      <rPr>
        <sz val="10"/>
        <rFont val="Arial"/>
        <family val="2"/>
      </rPr>
      <t>),</t>
    </r>
    <r>
      <rPr>
        <sz val="10"/>
        <rFont val="宋体"/>
        <family val="0"/>
      </rPr>
      <t>航道维护里程</t>
    </r>
    <r>
      <rPr>
        <sz val="10"/>
        <rFont val="Arial"/>
        <family val="2"/>
      </rPr>
      <t>(2010.7</t>
    </r>
    <r>
      <rPr>
        <sz val="10"/>
        <rFont val="宋体"/>
        <family val="0"/>
      </rPr>
      <t>公里</t>
    </r>
    <r>
      <rPr>
        <sz val="10"/>
        <rFont val="Arial"/>
        <family val="2"/>
      </rPr>
      <t>),</t>
    </r>
    <r>
      <rPr>
        <sz val="10"/>
        <rFont val="宋体"/>
        <family val="0"/>
      </rPr>
      <t>国省干线公路养护工程巡查里程</t>
    </r>
    <r>
      <rPr>
        <sz val="10"/>
        <rFont val="Arial"/>
        <family val="2"/>
      </rPr>
      <t>(195454</t>
    </r>
    <r>
      <rPr>
        <sz val="10"/>
        <rFont val="宋体"/>
        <family val="0"/>
      </rPr>
      <t>公里</t>
    </r>
    <r>
      <rPr>
        <sz val="10"/>
        <rFont val="Arial"/>
        <family val="2"/>
      </rPr>
      <t>.</t>
    </r>
    <r>
      <rPr>
        <sz val="10"/>
        <rFont val="宋体"/>
        <family val="0"/>
      </rPr>
      <t>次</t>
    </r>
    <r>
      <rPr>
        <sz val="10"/>
        <rFont val="Arial"/>
        <family val="2"/>
      </rPr>
      <t>),</t>
    </r>
    <r>
      <rPr>
        <sz val="10"/>
        <rFont val="宋体"/>
        <family val="0"/>
      </rPr>
      <t>支持标准化项目</t>
    </r>
    <r>
      <rPr>
        <sz val="10"/>
        <rFont val="Arial"/>
        <family val="2"/>
      </rPr>
      <t>(</t>
    </r>
    <r>
      <rPr>
        <sz val="10"/>
        <rFont val="宋体"/>
        <family val="0"/>
      </rPr>
      <t>约</t>
    </r>
    <r>
      <rPr>
        <sz val="10"/>
        <rFont val="Arial"/>
        <family val="2"/>
      </rPr>
      <t>10</t>
    </r>
    <r>
      <rPr>
        <sz val="10"/>
        <rFont val="宋体"/>
        <family val="0"/>
      </rPr>
      <t>项</t>
    </r>
    <r>
      <rPr>
        <sz val="10"/>
        <rFont val="Arial"/>
        <family val="2"/>
      </rPr>
      <t>),</t>
    </r>
    <r>
      <rPr>
        <sz val="10"/>
        <rFont val="宋体"/>
        <family val="0"/>
      </rPr>
      <t>普通干线公路在建工程检测抽检覆盖范围</t>
    </r>
    <r>
      <rPr>
        <sz val="10"/>
        <rFont val="Arial"/>
        <family val="2"/>
      </rPr>
      <t>(14</t>
    </r>
    <r>
      <rPr>
        <sz val="10"/>
        <rFont val="宋体"/>
        <family val="0"/>
      </rPr>
      <t>个市州</t>
    </r>
    <r>
      <rPr>
        <sz val="10"/>
        <rFont val="Arial"/>
        <family val="2"/>
      </rPr>
      <t>),</t>
    </r>
    <r>
      <rPr>
        <sz val="10"/>
        <rFont val="宋体"/>
        <family val="0"/>
      </rPr>
      <t>高速公路竣工验收连接线及匝道公里数</t>
    </r>
    <r>
      <rPr>
        <sz val="10"/>
        <rFont val="Arial"/>
        <family val="2"/>
      </rPr>
      <t>(137.638</t>
    </r>
    <r>
      <rPr>
        <sz val="10"/>
        <rFont val="宋体"/>
        <family val="0"/>
      </rPr>
      <t>公里</t>
    </r>
    <r>
      <rPr>
        <sz val="10"/>
        <rFont val="Arial"/>
        <family val="2"/>
      </rPr>
      <t>),</t>
    </r>
    <r>
      <rPr>
        <sz val="10"/>
        <rFont val="宋体"/>
        <family val="0"/>
      </rPr>
      <t>高速公路竣工验收公里数</t>
    </r>
    <r>
      <rPr>
        <sz val="10"/>
        <rFont val="Arial"/>
        <family val="2"/>
      </rPr>
      <t xml:space="preserve">(397.02 </t>
    </r>
    <r>
      <rPr>
        <sz val="10"/>
        <rFont val="宋体"/>
        <family val="0"/>
      </rPr>
      <t>公里</t>
    </r>
    <r>
      <rPr>
        <sz val="10"/>
        <rFont val="Arial"/>
        <family val="2"/>
      </rPr>
      <t>),</t>
    </r>
    <r>
      <rPr>
        <sz val="10"/>
        <rFont val="宋体"/>
        <family val="0"/>
      </rPr>
      <t>交通运输“十四五”发展规划编制数量</t>
    </r>
    <r>
      <rPr>
        <sz val="10"/>
        <rFont val="Arial"/>
        <family val="2"/>
      </rPr>
      <t>(16</t>
    </r>
    <r>
      <rPr>
        <sz val="10"/>
        <rFont val="宋体"/>
        <family val="0"/>
      </rPr>
      <t>项</t>
    </r>
    <r>
      <rPr>
        <sz val="10"/>
        <rFont val="Arial"/>
        <family val="2"/>
      </rPr>
      <t>),</t>
    </r>
    <r>
      <rPr>
        <sz val="10"/>
        <rFont val="宋体"/>
        <family val="0"/>
      </rPr>
      <t>综合立体交通网规划研究专题项目数量</t>
    </r>
    <r>
      <rPr>
        <sz val="10"/>
        <rFont val="Arial"/>
        <family val="2"/>
      </rPr>
      <t>(13</t>
    </r>
    <r>
      <rPr>
        <sz val="10"/>
        <rFont val="宋体"/>
        <family val="0"/>
      </rPr>
      <t>项</t>
    </r>
    <r>
      <rPr>
        <sz val="10"/>
        <rFont val="Arial"/>
        <family val="2"/>
      </rPr>
      <t>),</t>
    </r>
    <r>
      <rPr>
        <sz val="10"/>
        <rFont val="宋体"/>
        <family val="0"/>
      </rPr>
      <t>支持科研项目</t>
    </r>
    <r>
      <rPr>
        <sz val="10"/>
        <rFont val="Arial"/>
        <family val="2"/>
      </rPr>
      <t>(</t>
    </r>
    <r>
      <rPr>
        <sz val="10"/>
        <rFont val="宋体"/>
        <family val="0"/>
      </rPr>
      <t>约</t>
    </r>
    <r>
      <rPr>
        <sz val="10"/>
        <rFont val="Arial"/>
        <family val="2"/>
      </rPr>
      <t>50</t>
    </r>
    <r>
      <rPr>
        <sz val="10"/>
        <rFont val="宋体"/>
        <family val="0"/>
      </rPr>
      <t>项</t>
    </r>
    <r>
      <rPr>
        <sz val="10"/>
        <rFont val="Arial"/>
        <family val="2"/>
      </rPr>
      <t>),</t>
    </r>
    <r>
      <rPr>
        <sz val="10"/>
        <rFont val="宋体"/>
        <family val="0"/>
      </rPr>
      <t>《湖南交通》杂志编印</t>
    </r>
    <r>
      <rPr>
        <sz val="10"/>
        <rFont val="Arial"/>
        <family val="2"/>
      </rPr>
      <t>(6</t>
    </r>
    <r>
      <rPr>
        <sz val="10"/>
        <rFont val="宋体"/>
        <family val="0"/>
      </rPr>
      <t>期</t>
    </r>
    <r>
      <rPr>
        <sz val="10"/>
        <rFont val="Arial"/>
        <family val="2"/>
      </rPr>
      <t>),</t>
    </r>
    <r>
      <rPr>
        <sz val="10"/>
        <rFont val="宋体"/>
        <family val="0"/>
      </rPr>
      <t>道路运输证</t>
    </r>
    <r>
      <rPr>
        <sz val="10"/>
        <rFont val="Arial"/>
        <family val="2"/>
      </rPr>
      <t>(190000</t>
    </r>
    <r>
      <rPr>
        <sz val="10"/>
        <rFont val="宋体"/>
        <family val="0"/>
      </rPr>
      <t>张</t>
    </r>
    <r>
      <rPr>
        <sz val="10"/>
        <rFont val="Arial"/>
        <family val="2"/>
      </rPr>
      <t>),</t>
    </r>
    <r>
      <rPr>
        <sz val="10"/>
        <rFont val="宋体"/>
        <family val="0"/>
      </rPr>
      <t>运营厅官方微信</t>
    </r>
    <r>
      <rPr>
        <sz val="10"/>
        <rFont val="Arial"/>
        <family val="2"/>
      </rPr>
      <t>(</t>
    </r>
    <r>
      <rPr>
        <sz val="10"/>
        <rFont val="宋体"/>
        <family val="0"/>
      </rPr>
      <t>每天发布</t>
    </r>
    <r>
      <rPr>
        <sz val="10"/>
        <rFont val="Arial"/>
        <family val="2"/>
      </rPr>
      <t>2</t>
    </r>
    <r>
      <rPr>
        <sz val="10"/>
        <rFont val="宋体"/>
        <family val="0"/>
      </rPr>
      <t>至</t>
    </r>
    <r>
      <rPr>
        <sz val="10"/>
        <rFont val="Arial"/>
        <family val="2"/>
      </rPr>
      <t>3</t>
    </r>
    <r>
      <rPr>
        <sz val="10"/>
        <rFont val="宋体"/>
        <family val="0"/>
      </rPr>
      <t>条内容</t>
    </r>
    <r>
      <rPr>
        <sz val="10"/>
        <rFont val="Arial"/>
        <family val="2"/>
      </rPr>
      <t>),</t>
    </r>
    <r>
      <rPr>
        <sz val="10"/>
        <rFont val="宋体"/>
        <family val="0"/>
      </rPr>
      <t>完成统计分析数量</t>
    </r>
    <r>
      <rPr>
        <sz val="10"/>
        <rFont val="Arial"/>
        <family val="2"/>
      </rPr>
      <t>(</t>
    </r>
    <r>
      <rPr>
        <sz val="10"/>
        <rFont val="宋体"/>
        <family val="0"/>
      </rPr>
      <t>＞</t>
    </r>
    <r>
      <rPr>
        <sz val="10"/>
        <rFont val="Arial"/>
        <family val="2"/>
      </rPr>
      <t>40</t>
    </r>
    <r>
      <rPr>
        <sz val="10"/>
        <rFont val="宋体"/>
        <family val="0"/>
      </rPr>
      <t>次</t>
    </r>
    <r>
      <rPr>
        <sz val="10"/>
        <rFont val="Arial"/>
        <family val="2"/>
      </rPr>
      <t>),</t>
    </r>
    <r>
      <rPr>
        <sz val="10"/>
        <rFont val="宋体"/>
        <family val="0"/>
      </rPr>
      <t>铁路专用线和轨道交通管理立法调研</t>
    </r>
    <r>
      <rPr>
        <sz val="10"/>
        <rFont val="Arial"/>
        <family val="2"/>
      </rPr>
      <t>(2</t>
    </r>
    <r>
      <rPr>
        <sz val="10"/>
        <rFont val="宋体"/>
        <family val="0"/>
      </rPr>
      <t>次</t>
    </r>
    <r>
      <rPr>
        <sz val="10"/>
        <rFont val="Arial"/>
        <family val="2"/>
      </rPr>
      <t>),</t>
    </r>
    <r>
      <rPr>
        <sz val="10"/>
        <rFont val="宋体"/>
        <family val="0"/>
      </rPr>
      <t>交通建设工程主要材料指导价信息采集及发布种类</t>
    </r>
    <r>
      <rPr>
        <sz val="10"/>
        <rFont val="Arial"/>
        <family val="2"/>
      </rPr>
      <t>(45</t>
    </r>
    <r>
      <rPr>
        <sz val="10"/>
        <rFont val="宋体"/>
        <family val="0"/>
      </rPr>
      <t>种</t>
    </r>
    <r>
      <rPr>
        <sz val="10"/>
        <rFont val="Arial"/>
        <family val="2"/>
      </rPr>
      <t>),</t>
    </r>
    <r>
      <rPr>
        <sz val="10"/>
        <rFont val="宋体"/>
        <family val="0"/>
      </rPr>
      <t>水运工程材料及设备指导价信息采集及发布种类</t>
    </r>
    <r>
      <rPr>
        <sz val="10"/>
        <rFont val="Arial"/>
        <family val="2"/>
      </rPr>
      <t>(13</t>
    </r>
    <r>
      <rPr>
        <sz val="10"/>
        <rFont val="宋体"/>
        <family val="0"/>
      </rPr>
      <t>种</t>
    </r>
    <r>
      <rPr>
        <sz val="10"/>
        <rFont val="Arial"/>
        <family val="2"/>
      </rPr>
      <t>),</t>
    </r>
    <r>
      <rPr>
        <sz val="10"/>
        <rFont val="宋体"/>
        <family val="0"/>
      </rPr>
      <t>全省水运系统技能比武参赛人数</t>
    </r>
    <r>
      <rPr>
        <sz val="10"/>
        <rFont val="Arial"/>
        <family val="2"/>
      </rPr>
      <t>(50</t>
    </r>
    <r>
      <rPr>
        <sz val="10"/>
        <rFont val="宋体"/>
        <family val="0"/>
      </rPr>
      <t>人</t>
    </r>
    <r>
      <rPr>
        <sz val="10"/>
        <rFont val="Arial"/>
        <family val="2"/>
      </rPr>
      <t>),</t>
    </r>
    <r>
      <rPr>
        <sz val="10"/>
        <rFont val="宋体"/>
        <family val="0"/>
      </rPr>
      <t>加强重点主题宣传</t>
    </r>
    <r>
      <rPr>
        <sz val="10"/>
        <rFont val="Arial"/>
        <family val="2"/>
      </rPr>
      <t>(</t>
    </r>
    <r>
      <rPr>
        <sz val="10"/>
        <rFont val="宋体"/>
        <family val="0"/>
      </rPr>
      <t>每月至少开展一次重点主题宣传策划</t>
    </r>
    <r>
      <rPr>
        <sz val="10"/>
        <rFont val="Arial"/>
        <family val="2"/>
      </rPr>
      <t>),</t>
    </r>
    <r>
      <rPr>
        <sz val="10"/>
        <rFont val="宋体"/>
        <family val="0"/>
      </rPr>
      <t>运输安全保障专项调研</t>
    </r>
    <r>
      <rPr>
        <sz val="10"/>
        <rFont val="Arial"/>
        <family val="2"/>
      </rPr>
      <t xml:space="preserve">(5 </t>
    </r>
    <r>
      <rPr>
        <sz val="10"/>
        <rFont val="宋体"/>
        <family val="0"/>
      </rPr>
      <t>次</t>
    </r>
    <r>
      <rPr>
        <sz val="10"/>
        <rFont val="Arial"/>
        <family val="2"/>
      </rPr>
      <t>),</t>
    </r>
    <r>
      <rPr>
        <sz val="10"/>
        <rFont val="宋体"/>
        <family val="0"/>
      </rPr>
      <t>维护的统计软件数量</t>
    </r>
    <r>
      <rPr>
        <sz val="10"/>
        <rFont val="Arial"/>
        <family val="2"/>
      </rPr>
      <t>(8</t>
    </r>
    <r>
      <rPr>
        <sz val="10"/>
        <rFont val="宋体"/>
        <family val="0"/>
      </rPr>
      <t>个</t>
    </r>
    <r>
      <rPr>
        <sz val="10"/>
        <rFont val="Arial"/>
        <family val="2"/>
      </rPr>
      <t>),</t>
    </r>
    <r>
      <rPr>
        <sz val="10"/>
        <rFont val="宋体"/>
        <family val="0"/>
      </rPr>
      <t>铁路沿线安全隐患整治督查</t>
    </r>
    <r>
      <rPr>
        <sz val="10"/>
        <rFont val="Arial"/>
        <family val="2"/>
      </rPr>
      <t>(2</t>
    </r>
    <r>
      <rPr>
        <sz val="10"/>
        <rFont val="宋体"/>
        <family val="0"/>
      </rPr>
      <t>次</t>
    </r>
    <r>
      <rPr>
        <sz val="10"/>
        <rFont val="Arial"/>
        <family val="2"/>
      </rPr>
      <t>),</t>
    </r>
    <r>
      <rPr>
        <sz val="10"/>
        <rFont val="宋体"/>
        <family val="0"/>
      </rPr>
      <t>完成部省统计报表套数</t>
    </r>
    <r>
      <rPr>
        <sz val="10"/>
        <rFont val="Arial"/>
        <family val="2"/>
      </rPr>
      <t>(13</t>
    </r>
    <r>
      <rPr>
        <sz val="10"/>
        <rFont val="宋体"/>
        <family val="0"/>
      </rPr>
      <t>套</t>
    </r>
    <r>
      <rPr>
        <sz val="10"/>
        <rFont val="Arial"/>
        <family val="2"/>
      </rPr>
      <t>),</t>
    </r>
    <r>
      <rPr>
        <sz val="10"/>
        <rFont val="宋体"/>
        <family val="0"/>
      </rPr>
      <t>全省道路运输牌证铝制牌</t>
    </r>
    <r>
      <rPr>
        <sz val="10"/>
        <rFont val="Arial"/>
        <family val="2"/>
      </rPr>
      <t>(5000</t>
    </r>
    <r>
      <rPr>
        <sz val="10"/>
        <rFont val="宋体"/>
        <family val="0"/>
      </rPr>
      <t>块</t>
    </r>
    <r>
      <rPr>
        <sz val="10"/>
        <rFont val="Arial"/>
        <family val="2"/>
      </rPr>
      <t>),</t>
    </r>
    <r>
      <rPr>
        <sz val="10"/>
        <rFont val="宋体"/>
        <family val="0"/>
      </rPr>
      <t>全省道路运输牌证纸质标志牌</t>
    </r>
    <r>
      <rPr>
        <sz val="10"/>
        <rFont val="Arial"/>
        <family val="2"/>
      </rPr>
      <t>(50000</t>
    </r>
    <r>
      <rPr>
        <sz val="10"/>
        <rFont val="宋体"/>
        <family val="0"/>
      </rPr>
      <t>张</t>
    </r>
    <r>
      <rPr>
        <sz val="10"/>
        <rFont val="Arial"/>
        <family val="2"/>
      </rPr>
      <t>),</t>
    </r>
    <r>
      <rPr>
        <sz val="10"/>
        <rFont val="宋体"/>
        <family val="0"/>
      </rPr>
      <t>公路事务中心应急值守人员</t>
    </r>
    <r>
      <rPr>
        <sz val="10"/>
        <rFont val="Arial"/>
        <family val="2"/>
      </rPr>
      <t>(2</t>
    </r>
    <r>
      <rPr>
        <sz val="10"/>
        <rFont val="宋体"/>
        <family val="0"/>
      </rPr>
      <t>人以上每班</t>
    </r>
    <r>
      <rPr>
        <sz val="10"/>
        <rFont val="Arial"/>
        <family val="2"/>
      </rPr>
      <t>),</t>
    </r>
    <r>
      <rPr>
        <sz val="10"/>
        <rFont val="宋体"/>
        <family val="0"/>
      </rPr>
      <t>道路经营许可证</t>
    </r>
    <r>
      <rPr>
        <sz val="10"/>
        <rFont val="Arial"/>
        <family val="2"/>
      </rPr>
      <t>(80000</t>
    </r>
    <r>
      <rPr>
        <sz val="10"/>
        <rFont val="宋体"/>
        <family val="0"/>
      </rPr>
      <t>张</t>
    </r>
    <r>
      <rPr>
        <sz val="10"/>
        <rFont val="Arial"/>
        <family val="2"/>
      </rPr>
      <t>),</t>
    </r>
    <r>
      <rPr>
        <sz val="10"/>
        <rFont val="宋体"/>
        <family val="0"/>
      </rPr>
      <t>全省水运系统技能比武参赛单位</t>
    </r>
    <r>
      <rPr>
        <sz val="10"/>
        <rFont val="Arial"/>
        <family val="2"/>
      </rPr>
      <t>(19</t>
    </r>
    <r>
      <rPr>
        <sz val="10"/>
        <rFont val="宋体"/>
        <family val="0"/>
      </rPr>
      <t>家</t>
    </r>
    <r>
      <rPr>
        <sz val="10"/>
        <rFont val="Arial"/>
        <family val="2"/>
      </rPr>
      <t>),</t>
    </r>
    <r>
      <rPr>
        <sz val="10"/>
        <rFont val="宋体"/>
        <family val="0"/>
      </rPr>
      <t>运输安全保障随机暗访</t>
    </r>
    <r>
      <rPr>
        <sz val="10"/>
        <rFont val="Arial"/>
        <family val="2"/>
      </rPr>
      <t>(10</t>
    </r>
    <r>
      <rPr>
        <sz val="10"/>
        <rFont val="宋体"/>
        <family val="0"/>
      </rPr>
      <t>次</t>
    </r>
    <r>
      <rPr>
        <sz val="10"/>
        <rFont val="Arial"/>
        <family val="2"/>
      </rPr>
      <t>),</t>
    </r>
    <r>
      <rPr>
        <sz val="10"/>
        <rFont val="宋体"/>
        <family val="0"/>
      </rPr>
      <t>各市州地方材料指导价信息采集及发布种类</t>
    </r>
    <r>
      <rPr>
        <sz val="10"/>
        <rFont val="Arial"/>
        <family val="2"/>
      </rPr>
      <t>(19</t>
    </r>
    <r>
      <rPr>
        <sz val="10"/>
        <rFont val="宋体"/>
        <family val="0"/>
      </rPr>
      <t>种</t>
    </r>
    <r>
      <rPr>
        <sz val="10"/>
        <rFont val="Arial"/>
        <family val="2"/>
      </rPr>
      <t>),</t>
    </r>
    <r>
      <rPr>
        <sz val="10"/>
        <rFont val="宋体"/>
        <family val="0"/>
      </rPr>
      <t>编印的统计资料套数</t>
    </r>
    <r>
      <rPr>
        <sz val="10"/>
        <rFont val="Arial"/>
        <family val="2"/>
      </rPr>
      <t>(</t>
    </r>
    <r>
      <rPr>
        <sz val="10"/>
        <rFont val="宋体"/>
        <family val="0"/>
      </rPr>
      <t>≥</t>
    </r>
    <r>
      <rPr>
        <sz val="10"/>
        <rFont val="Arial"/>
        <family val="2"/>
      </rPr>
      <t xml:space="preserve"> 7</t>
    </r>
    <r>
      <rPr>
        <sz val="10"/>
        <rFont val="宋体"/>
        <family val="0"/>
      </rPr>
      <t>套</t>
    </r>
    <r>
      <rPr>
        <sz val="10"/>
        <rFont val="Arial"/>
        <family val="2"/>
      </rPr>
      <t>),</t>
    </r>
    <r>
      <rPr>
        <sz val="10"/>
        <rFont val="宋体"/>
        <family val="0"/>
      </rPr>
      <t>交通建设工程材料指导价信息采集及发布种类</t>
    </r>
    <r>
      <rPr>
        <sz val="10"/>
        <rFont val="Arial"/>
        <family val="2"/>
      </rPr>
      <t>(351</t>
    </r>
    <r>
      <rPr>
        <sz val="10"/>
        <rFont val="宋体"/>
        <family val="0"/>
      </rPr>
      <t>种</t>
    </r>
    <r>
      <rPr>
        <sz val="10"/>
        <rFont val="Arial"/>
        <family val="2"/>
      </rPr>
      <t>),</t>
    </r>
    <r>
      <rPr>
        <sz val="10"/>
        <rFont val="宋体"/>
        <family val="0"/>
      </rPr>
      <t>公路事务中心常年专职法律顾问</t>
    </r>
    <r>
      <rPr>
        <sz val="10"/>
        <rFont val="Arial"/>
        <family val="2"/>
      </rPr>
      <t>(1</t>
    </r>
    <r>
      <rPr>
        <sz val="10"/>
        <rFont val="宋体"/>
        <family val="0"/>
      </rPr>
      <t>人</t>
    </r>
    <r>
      <rPr>
        <sz val="10"/>
        <rFont val="Arial"/>
        <family val="2"/>
      </rPr>
      <t>),</t>
    </r>
    <r>
      <rPr>
        <sz val="10"/>
        <rFont val="宋体"/>
        <family val="0"/>
      </rPr>
      <t>公路事务中心强电线路改造面积</t>
    </r>
    <r>
      <rPr>
        <sz val="10"/>
        <rFont val="Arial"/>
        <family val="2"/>
      </rPr>
      <t>(7331.36</t>
    </r>
    <r>
      <rPr>
        <sz val="10"/>
        <rFont val="宋体"/>
        <family val="0"/>
      </rPr>
      <t>平方米</t>
    </r>
    <r>
      <rPr>
        <sz val="10"/>
        <rFont val="Arial"/>
        <family val="2"/>
      </rPr>
      <t>),</t>
    </r>
    <r>
      <rPr>
        <sz val="10"/>
        <rFont val="宋体"/>
        <family val="0"/>
      </rPr>
      <t>机关办公楼外墙清洗</t>
    </r>
    <r>
      <rPr>
        <sz val="10"/>
        <rFont val="Arial"/>
        <family val="2"/>
      </rPr>
      <t>(13800</t>
    </r>
    <r>
      <rPr>
        <sz val="10"/>
        <rFont val="宋体"/>
        <family val="0"/>
      </rPr>
      <t>平米</t>
    </r>
    <r>
      <rPr>
        <sz val="10"/>
        <rFont val="Arial"/>
        <family val="2"/>
      </rPr>
      <t>),</t>
    </r>
    <r>
      <rPr>
        <sz val="10"/>
        <rFont val="宋体"/>
        <family val="0"/>
      </rPr>
      <t>机关监控系统改造</t>
    </r>
    <r>
      <rPr>
        <sz val="10"/>
        <rFont val="Arial"/>
        <family val="2"/>
      </rPr>
      <t>(1</t>
    </r>
    <r>
      <rPr>
        <sz val="10"/>
        <rFont val="宋体"/>
        <family val="0"/>
      </rPr>
      <t>套</t>
    </r>
    <r>
      <rPr>
        <sz val="10"/>
        <rFont val="Arial"/>
        <family val="2"/>
      </rPr>
      <t>),</t>
    </r>
    <r>
      <rPr>
        <sz val="10"/>
        <rFont val="宋体"/>
        <family val="0"/>
      </rPr>
      <t>交职院增加电容量</t>
    </r>
    <r>
      <rPr>
        <sz val="10"/>
        <rFont val="Arial"/>
        <family val="2"/>
      </rPr>
      <t>(1600KVA),</t>
    </r>
    <r>
      <rPr>
        <sz val="10"/>
        <rFont val="宋体"/>
        <family val="0"/>
      </rPr>
      <t>机关车辆门禁系统升级改造</t>
    </r>
    <r>
      <rPr>
        <sz val="10"/>
        <rFont val="Arial"/>
        <family val="2"/>
      </rPr>
      <t>(1</t>
    </r>
    <r>
      <rPr>
        <sz val="10"/>
        <rFont val="宋体"/>
        <family val="0"/>
      </rPr>
      <t>套</t>
    </r>
    <r>
      <rPr>
        <sz val="10"/>
        <rFont val="Arial"/>
        <family val="2"/>
      </rPr>
      <t>),</t>
    </r>
    <r>
      <rPr>
        <sz val="10"/>
        <rFont val="宋体"/>
        <family val="0"/>
      </rPr>
      <t>水运事务中心大楼附属工程维修</t>
    </r>
    <r>
      <rPr>
        <sz val="10"/>
        <rFont val="Arial"/>
        <family val="2"/>
      </rPr>
      <t>(</t>
    </r>
    <r>
      <rPr>
        <sz val="10"/>
        <rFont val="宋体"/>
        <family val="0"/>
      </rPr>
      <t>约</t>
    </r>
    <r>
      <rPr>
        <sz val="10"/>
        <rFont val="Arial"/>
        <family val="2"/>
      </rPr>
      <t xml:space="preserve"> 1350 </t>
    </r>
    <r>
      <rPr>
        <sz val="10"/>
        <rFont val="宋体"/>
        <family val="0"/>
      </rPr>
      <t>㎡、化粪池</t>
    </r>
    <r>
      <rPr>
        <sz val="10"/>
        <rFont val="Arial"/>
        <family val="2"/>
      </rPr>
      <t xml:space="preserve"> 6 </t>
    </r>
    <r>
      <rPr>
        <sz val="10"/>
        <rFont val="宋体"/>
        <family val="0"/>
      </rPr>
      <t>座、排污管约</t>
    </r>
    <r>
      <rPr>
        <sz val="10"/>
        <rFont val="Arial"/>
        <family val="2"/>
      </rPr>
      <t xml:space="preserve"> 190 </t>
    </r>
    <r>
      <rPr>
        <sz val="10"/>
        <rFont val="宋体"/>
        <family val="0"/>
      </rPr>
      <t>米</t>
    </r>
    <r>
      <rPr>
        <sz val="10"/>
        <rFont val="Arial"/>
        <family val="2"/>
      </rPr>
      <t>),</t>
    </r>
    <r>
      <rPr>
        <sz val="10"/>
        <rFont val="宋体"/>
        <family val="0"/>
      </rPr>
      <t>运管局装修面积</t>
    </r>
    <r>
      <rPr>
        <sz val="10"/>
        <rFont val="Arial"/>
        <family val="2"/>
      </rPr>
      <t>(1460</t>
    </r>
    <r>
      <rPr>
        <sz val="10"/>
        <rFont val="宋体"/>
        <family val="0"/>
      </rPr>
      <t>平米</t>
    </r>
    <r>
      <rPr>
        <sz val="10"/>
        <rFont val="Arial"/>
        <family val="2"/>
      </rPr>
      <t>),</t>
    </r>
    <r>
      <rPr>
        <sz val="10"/>
        <rFont val="宋体"/>
        <family val="0"/>
      </rPr>
      <t>机关垃圾分类改造</t>
    </r>
    <r>
      <rPr>
        <sz val="10"/>
        <rFont val="Arial"/>
        <family val="2"/>
      </rPr>
      <t>(20</t>
    </r>
    <r>
      <rPr>
        <sz val="10"/>
        <rFont val="宋体"/>
        <family val="0"/>
      </rPr>
      <t>套</t>
    </r>
    <r>
      <rPr>
        <sz val="10"/>
        <rFont val="Arial"/>
        <family val="2"/>
      </rPr>
      <t>),</t>
    </r>
    <r>
      <rPr>
        <sz val="10"/>
        <rFont val="宋体"/>
        <family val="0"/>
      </rPr>
      <t>水运事务中心楼梯间墙漆翻新</t>
    </r>
    <r>
      <rPr>
        <sz val="10"/>
        <rFont val="Arial"/>
        <family val="2"/>
      </rPr>
      <t>(</t>
    </r>
    <r>
      <rPr>
        <sz val="10"/>
        <rFont val="宋体"/>
        <family val="0"/>
      </rPr>
      <t>约</t>
    </r>
    <r>
      <rPr>
        <sz val="10"/>
        <rFont val="Arial"/>
        <family val="2"/>
      </rPr>
      <t>5200</t>
    </r>
    <r>
      <rPr>
        <sz val="10"/>
        <rFont val="宋体"/>
        <family val="0"/>
      </rPr>
      <t>平米</t>
    </r>
    <r>
      <rPr>
        <sz val="10"/>
        <rFont val="Arial"/>
        <family val="2"/>
      </rPr>
      <t>)</t>
    </r>
  </si>
  <si>
    <r>
      <rPr>
        <sz val="10"/>
        <rFont val="宋体"/>
        <family val="0"/>
      </rPr>
      <t>养护工程巡查报告验收通过率</t>
    </r>
    <r>
      <rPr>
        <sz val="10"/>
        <rFont val="Arial"/>
        <family val="2"/>
      </rPr>
      <t>(100%),</t>
    </r>
    <r>
      <rPr>
        <sz val="10"/>
        <rFont val="宋体"/>
        <family val="0"/>
      </rPr>
      <t>全省运管机构业务信息化覆盖率</t>
    </r>
    <r>
      <rPr>
        <sz val="10"/>
        <rFont val="Arial"/>
        <family val="2"/>
      </rPr>
      <t>(100%),</t>
    </r>
    <r>
      <rPr>
        <sz val="10"/>
        <rFont val="宋体"/>
        <family val="0"/>
      </rPr>
      <t>扶贫培训海员合格率</t>
    </r>
    <r>
      <rPr>
        <sz val="10"/>
        <rFont val="Arial"/>
        <family val="2"/>
      </rPr>
      <t>(</t>
    </r>
    <r>
      <rPr>
        <sz val="10"/>
        <rFont val="宋体"/>
        <family val="0"/>
      </rPr>
      <t>大于</t>
    </r>
    <r>
      <rPr>
        <sz val="10"/>
        <rFont val="Arial"/>
        <family val="2"/>
      </rPr>
      <t>80%),</t>
    </r>
    <r>
      <rPr>
        <sz val="10"/>
        <rFont val="宋体"/>
        <family val="0"/>
      </rPr>
      <t>水深保证率</t>
    </r>
    <r>
      <rPr>
        <sz val="10"/>
        <rFont val="Arial"/>
        <family val="2"/>
      </rPr>
      <t>(95%),</t>
    </r>
    <r>
      <rPr>
        <sz val="10"/>
        <rFont val="宋体"/>
        <family val="0"/>
      </rPr>
      <t>竣工质量鉴定检测报告专家验收率</t>
    </r>
    <r>
      <rPr>
        <sz val="10"/>
        <rFont val="Arial"/>
        <family val="2"/>
      </rPr>
      <t>(100%),</t>
    </r>
    <r>
      <rPr>
        <sz val="10"/>
        <rFont val="宋体"/>
        <family val="0"/>
      </rPr>
      <t>货运车辆网上异地年审率</t>
    </r>
    <r>
      <rPr>
        <sz val="10"/>
        <rFont val="Arial"/>
        <family val="2"/>
      </rPr>
      <t>(100%),</t>
    </r>
    <r>
      <rPr>
        <sz val="10"/>
        <rFont val="宋体"/>
        <family val="0"/>
      </rPr>
      <t>航标维护正常率</t>
    </r>
    <r>
      <rPr>
        <sz val="10"/>
        <rFont val="Arial"/>
        <family val="2"/>
      </rPr>
      <t>(99%),</t>
    </r>
    <r>
      <rPr>
        <sz val="10"/>
        <rFont val="宋体"/>
        <family val="0"/>
      </rPr>
      <t>养护工程合格率</t>
    </r>
    <r>
      <rPr>
        <sz val="10"/>
        <rFont val="Arial"/>
        <family val="2"/>
      </rPr>
      <t>100%(100%),</t>
    </r>
    <r>
      <rPr>
        <sz val="10"/>
        <rFont val="宋体"/>
        <family val="0"/>
      </rPr>
      <t>交通建设项目网上审批覆盖率</t>
    </r>
    <r>
      <rPr>
        <sz val="10"/>
        <rFont val="Arial"/>
        <family val="2"/>
      </rPr>
      <t>(</t>
    </r>
    <r>
      <rPr>
        <sz val="10"/>
        <rFont val="宋体"/>
        <family val="0"/>
      </rPr>
      <t>不低于</t>
    </r>
    <r>
      <rPr>
        <sz val="10"/>
        <rFont val="Arial"/>
        <family val="2"/>
      </rPr>
      <t>90%),</t>
    </r>
    <r>
      <rPr>
        <sz val="10"/>
        <rFont val="宋体"/>
        <family val="0"/>
      </rPr>
      <t>湖南省公路养护定额和小修保养定额修编定额指标正确率</t>
    </r>
    <r>
      <rPr>
        <sz val="10"/>
        <rFont val="Arial"/>
        <family val="2"/>
      </rPr>
      <t>(100%),</t>
    </r>
    <r>
      <rPr>
        <sz val="10"/>
        <rFont val="宋体"/>
        <family val="0"/>
      </rPr>
      <t>港口危险货物企业核查出隐患整改率</t>
    </r>
    <r>
      <rPr>
        <sz val="10"/>
        <rFont val="Arial"/>
        <family val="2"/>
      </rPr>
      <t>(100%),</t>
    </r>
    <r>
      <rPr>
        <sz val="10"/>
        <rFont val="宋体"/>
        <family val="0"/>
      </rPr>
      <t>交调设备在线率满足部优秀要求</t>
    </r>
    <r>
      <rPr>
        <sz val="10"/>
        <rFont val="Arial"/>
        <family val="2"/>
      </rPr>
      <t>(</t>
    </r>
    <r>
      <rPr>
        <sz val="10"/>
        <rFont val="宋体"/>
        <family val="0"/>
      </rPr>
      <t>≥</t>
    </r>
    <r>
      <rPr>
        <sz val="10"/>
        <rFont val="Arial"/>
        <family val="2"/>
      </rPr>
      <t xml:space="preserve"> 90%),</t>
    </r>
    <r>
      <rPr>
        <sz val="10"/>
        <rFont val="宋体"/>
        <family val="0"/>
      </rPr>
      <t>维护交调设备覆盖率</t>
    </r>
    <r>
      <rPr>
        <sz val="10"/>
        <rFont val="Arial"/>
        <family val="2"/>
      </rPr>
      <t>(100%),</t>
    </r>
    <r>
      <rPr>
        <sz val="10"/>
        <rFont val="宋体"/>
        <family val="0"/>
      </rPr>
      <t>保障铁路专用线安全运行，杜绝安全责任事故发生</t>
    </r>
    <r>
      <rPr>
        <sz val="10"/>
        <rFont val="Arial"/>
        <family val="2"/>
      </rPr>
      <t>(</t>
    </r>
    <r>
      <rPr>
        <sz val="10"/>
        <rFont val="宋体"/>
        <family val="0"/>
      </rPr>
      <t>不发生安全责任事故</t>
    </r>
    <r>
      <rPr>
        <sz val="10"/>
        <rFont val="Arial"/>
        <family val="2"/>
      </rPr>
      <t>),</t>
    </r>
    <r>
      <rPr>
        <sz val="10"/>
        <rFont val="宋体"/>
        <family val="0"/>
      </rPr>
      <t>各统计软件正常使用率</t>
    </r>
    <r>
      <rPr>
        <sz val="10"/>
        <rFont val="Arial"/>
        <family val="2"/>
      </rPr>
      <t>(100%),</t>
    </r>
    <r>
      <rPr>
        <sz val="10"/>
        <rFont val="宋体"/>
        <family val="0"/>
      </rPr>
      <t>公路工程材料价格信息采集及发布正确率</t>
    </r>
    <r>
      <rPr>
        <sz val="10"/>
        <rFont val="Arial"/>
        <family val="2"/>
      </rPr>
      <t>(100%),</t>
    </r>
    <r>
      <rPr>
        <sz val="10"/>
        <rFont val="宋体"/>
        <family val="0"/>
      </rPr>
      <t>编印《湖南交通》杂志</t>
    </r>
    <r>
      <rPr>
        <sz val="10"/>
        <rFont val="Arial"/>
        <family val="2"/>
      </rPr>
      <t>(</t>
    </r>
    <r>
      <rPr>
        <sz val="10"/>
        <rFont val="宋体"/>
        <family val="0"/>
      </rPr>
      <t>平均每期</t>
    </r>
    <r>
      <rPr>
        <sz val="10"/>
        <rFont val="Arial"/>
        <family val="2"/>
      </rPr>
      <t>80P</t>
    </r>
    <r>
      <rPr>
        <sz val="10"/>
        <rFont val="宋体"/>
        <family val="0"/>
      </rPr>
      <t>左右</t>
    </r>
    <r>
      <rPr>
        <sz val="10"/>
        <rFont val="Arial"/>
        <family val="2"/>
      </rPr>
      <t>),</t>
    </r>
    <r>
      <rPr>
        <sz val="10"/>
        <rFont val="宋体"/>
        <family val="0"/>
      </rPr>
      <t>统计培训人员覆盖率</t>
    </r>
    <r>
      <rPr>
        <sz val="10"/>
        <rFont val="Arial"/>
        <family val="2"/>
      </rPr>
      <t>(100%),</t>
    </r>
    <r>
      <rPr>
        <sz val="10"/>
        <rFont val="宋体"/>
        <family val="0"/>
      </rPr>
      <t>统计分析涵盖部要求的要点和统计数据类别覆盖率</t>
    </r>
    <r>
      <rPr>
        <sz val="10"/>
        <rFont val="Arial"/>
        <family val="2"/>
      </rPr>
      <t>(100%),</t>
    </r>
    <r>
      <rPr>
        <sz val="10"/>
        <rFont val="宋体"/>
        <family val="0"/>
      </rPr>
      <t>厅直单位网络覆盖率</t>
    </r>
    <r>
      <rPr>
        <sz val="10"/>
        <rFont val="Arial"/>
        <family val="2"/>
      </rPr>
      <t>(100%),</t>
    </r>
    <r>
      <rPr>
        <sz val="10"/>
        <rFont val="宋体"/>
        <family val="0"/>
      </rPr>
      <t>加强重点主题宣传</t>
    </r>
    <r>
      <rPr>
        <sz val="10"/>
        <rFont val="Arial"/>
        <family val="2"/>
      </rPr>
      <t>(</t>
    </r>
    <r>
      <rPr>
        <sz val="10"/>
        <rFont val="宋体"/>
        <family val="0"/>
      </rPr>
      <t>联动中央和省内主流媒体集中发声</t>
    </r>
    <r>
      <rPr>
        <sz val="10"/>
        <rFont val="Arial"/>
        <family val="2"/>
      </rPr>
      <t>),</t>
    </r>
    <r>
      <rPr>
        <sz val="10"/>
        <rFont val="宋体"/>
        <family val="0"/>
      </rPr>
      <t>运营厅官方微信</t>
    </r>
    <r>
      <rPr>
        <sz val="10"/>
        <rFont val="Arial"/>
        <family val="2"/>
      </rPr>
      <t>(</t>
    </r>
    <r>
      <rPr>
        <sz val="10"/>
        <rFont val="宋体"/>
        <family val="0"/>
      </rPr>
      <t>围绕厅党组中心工作，同时加强专栏设计</t>
    </r>
    <r>
      <rPr>
        <sz val="10"/>
        <rFont val="Arial"/>
        <family val="2"/>
      </rPr>
      <t>),</t>
    </r>
    <r>
      <rPr>
        <sz val="10"/>
        <rFont val="宋体"/>
        <family val="0"/>
      </rPr>
      <t>港口危险货物企业核查率</t>
    </r>
    <r>
      <rPr>
        <sz val="10"/>
        <rFont val="Arial"/>
        <family val="2"/>
      </rPr>
      <t>(100%),</t>
    </r>
    <r>
      <rPr>
        <sz val="10"/>
        <rFont val="宋体"/>
        <family val="0"/>
      </rPr>
      <t>部省统计审核通过率</t>
    </r>
    <r>
      <rPr>
        <sz val="10"/>
        <rFont val="Arial"/>
        <family val="2"/>
      </rPr>
      <t>(100%),</t>
    </r>
    <r>
      <rPr>
        <sz val="10"/>
        <rFont val="宋体"/>
        <family val="0"/>
      </rPr>
      <t>维修及改造项目</t>
    </r>
    <r>
      <rPr>
        <sz val="10"/>
        <rFont val="Arial"/>
        <family val="2"/>
      </rPr>
      <t>(</t>
    </r>
    <r>
      <rPr>
        <sz val="10"/>
        <rFont val="宋体"/>
        <family val="0"/>
      </rPr>
      <t>验收合格</t>
    </r>
    <r>
      <rPr>
        <sz val="10"/>
        <rFont val="Arial"/>
        <family val="2"/>
      </rPr>
      <t>)</t>
    </r>
  </si>
  <si>
    <r>
      <rPr>
        <sz val="10"/>
        <rFont val="宋体"/>
        <family val="0"/>
      </rPr>
      <t>竣工验收连接线及匝道费用</t>
    </r>
    <r>
      <rPr>
        <sz val="10"/>
        <rFont val="Arial"/>
        <family val="2"/>
      </rPr>
      <t>(37.7</t>
    </r>
    <r>
      <rPr>
        <sz val="10"/>
        <rFont val="宋体"/>
        <family val="0"/>
      </rPr>
      <t>万</t>
    </r>
    <r>
      <rPr>
        <sz val="10"/>
        <rFont val="Arial"/>
        <family val="2"/>
      </rPr>
      <t>),</t>
    </r>
    <r>
      <rPr>
        <sz val="10"/>
        <rFont val="宋体"/>
        <family val="0"/>
      </rPr>
      <t>交通运输“十四五”发展规划</t>
    </r>
    <r>
      <rPr>
        <sz val="10"/>
        <rFont val="Arial"/>
        <family val="2"/>
      </rPr>
      <t>2</t>
    </r>
    <r>
      <rPr>
        <sz val="10"/>
        <rFont val="宋体"/>
        <family val="0"/>
      </rPr>
      <t>个行业规划合同价</t>
    </r>
    <r>
      <rPr>
        <sz val="10"/>
        <rFont val="Arial"/>
        <family val="2"/>
      </rPr>
      <t>(</t>
    </r>
    <r>
      <rPr>
        <sz val="10"/>
        <rFont val="宋体"/>
        <family val="0"/>
      </rPr>
      <t>≤</t>
    </r>
    <r>
      <rPr>
        <sz val="10"/>
        <rFont val="Arial"/>
        <family val="2"/>
      </rPr>
      <t>170</t>
    </r>
    <r>
      <rPr>
        <sz val="10"/>
        <rFont val="宋体"/>
        <family val="0"/>
      </rPr>
      <t>万元</t>
    </r>
    <r>
      <rPr>
        <sz val="10"/>
        <rFont val="Arial"/>
        <family val="2"/>
      </rPr>
      <t>),</t>
    </r>
    <r>
      <rPr>
        <sz val="10"/>
        <rFont val="宋体"/>
        <family val="0"/>
      </rPr>
      <t>科研项目补助标准</t>
    </r>
    <r>
      <rPr>
        <sz val="10"/>
        <rFont val="Arial"/>
        <family val="2"/>
      </rPr>
      <t>(</t>
    </r>
    <r>
      <rPr>
        <sz val="10"/>
        <rFont val="宋体"/>
        <family val="0"/>
      </rPr>
      <t>一般科研项目</t>
    </r>
    <r>
      <rPr>
        <sz val="10"/>
        <rFont val="Arial"/>
        <family val="2"/>
      </rPr>
      <t>20</t>
    </r>
    <r>
      <rPr>
        <sz val="10"/>
        <rFont val="宋体"/>
        <family val="0"/>
      </rPr>
      <t>万以内每个，重大项目厅研究确定，</t>
    </r>
    <r>
      <rPr>
        <sz val="10"/>
        <rFont val="Arial"/>
        <family val="2"/>
      </rPr>
      <t>50</t>
    </r>
    <r>
      <rPr>
        <sz val="10"/>
        <rFont val="宋体"/>
        <family val="0"/>
      </rPr>
      <t>万以上每个，其他按合同约定</t>
    </r>
    <r>
      <rPr>
        <sz val="10"/>
        <rFont val="Arial"/>
        <family val="2"/>
      </rPr>
      <t>),</t>
    </r>
    <r>
      <rPr>
        <sz val="10"/>
        <rFont val="宋体"/>
        <family val="0"/>
      </rPr>
      <t>交通运输“十四五”发展规划</t>
    </r>
    <r>
      <rPr>
        <sz val="10"/>
        <rFont val="Arial"/>
        <family val="2"/>
      </rPr>
      <t>10</t>
    </r>
    <r>
      <rPr>
        <sz val="10"/>
        <rFont val="宋体"/>
        <family val="0"/>
      </rPr>
      <t>个重点专项规划合同价</t>
    </r>
    <r>
      <rPr>
        <sz val="10"/>
        <rFont val="Arial"/>
        <family val="2"/>
      </rPr>
      <t>(</t>
    </r>
    <r>
      <rPr>
        <sz val="10"/>
        <rFont val="宋体"/>
        <family val="0"/>
      </rPr>
      <t>≤</t>
    </r>
    <r>
      <rPr>
        <sz val="10"/>
        <rFont val="Arial"/>
        <family val="2"/>
      </rPr>
      <t>75</t>
    </r>
    <r>
      <rPr>
        <sz val="10"/>
        <rFont val="宋体"/>
        <family val="0"/>
      </rPr>
      <t>万元</t>
    </r>
    <r>
      <rPr>
        <sz val="10"/>
        <rFont val="Arial"/>
        <family val="2"/>
      </rPr>
      <t>),</t>
    </r>
    <r>
      <rPr>
        <sz val="10"/>
        <rFont val="宋体"/>
        <family val="0"/>
      </rPr>
      <t>竣工验收高速公路主线费用</t>
    </r>
    <r>
      <rPr>
        <sz val="10"/>
        <rFont val="Arial"/>
        <family val="2"/>
      </rPr>
      <t>(181.2</t>
    </r>
    <r>
      <rPr>
        <sz val="10"/>
        <rFont val="宋体"/>
        <family val="0"/>
      </rPr>
      <t>万</t>
    </r>
    <r>
      <rPr>
        <sz val="10"/>
        <rFont val="Arial"/>
        <family val="2"/>
      </rPr>
      <t>),</t>
    </r>
    <r>
      <rPr>
        <sz val="10"/>
        <rFont val="宋体"/>
        <family val="0"/>
      </rPr>
      <t>交通运输“十四五”发展规划</t>
    </r>
    <r>
      <rPr>
        <sz val="10"/>
        <rFont val="Arial"/>
        <family val="2"/>
      </rPr>
      <t>1</t>
    </r>
    <r>
      <rPr>
        <sz val="10"/>
        <rFont val="宋体"/>
        <family val="0"/>
      </rPr>
      <t>个主报告合同价</t>
    </r>
    <r>
      <rPr>
        <sz val="10"/>
        <rFont val="Arial"/>
        <family val="2"/>
      </rPr>
      <t>(</t>
    </r>
    <r>
      <rPr>
        <sz val="10"/>
        <rFont val="宋体"/>
        <family val="0"/>
      </rPr>
      <t>≤</t>
    </r>
    <r>
      <rPr>
        <sz val="10"/>
        <rFont val="Arial"/>
        <family val="2"/>
      </rPr>
      <t>100</t>
    </r>
    <r>
      <rPr>
        <sz val="10"/>
        <rFont val="宋体"/>
        <family val="0"/>
      </rPr>
      <t>万元</t>
    </r>
    <r>
      <rPr>
        <sz val="10"/>
        <rFont val="Arial"/>
        <family val="2"/>
      </rPr>
      <t>),</t>
    </r>
    <r>
      <rPr>
        <sz val="10"/>
        <rFont val="宋体"/>
        <family val="0"/>
      </rPr>
      <t>国省干线公路养护工程巡查单价</t>
    </r>
    <r>
      <rPr>
        <sz val="10"/>
        <rFont val="Arial"/>
        <family val="2"/>
      </rPr>
      <t>(</t>
    </r>
    <r>
      <rPr>
        <sz val="10"/>
        <rFont val="宋体"/>
        <family val="0"/>
      </rPr>
      <t>不高于</t>
    </r>
    <r>
      <rPr>
        <sz val="10"/>
        <rFont val="Arial"/>
        <family val="2"/>
      </rPr>
      <t>12.74</t>
    </r>
    <r>
      <rPr>
        <sz val="10"/>
        <rFont val="宋体"/>
        <family val="0"/>
      </rPr>
      <t>元</t>
    </r>
    <r>
      <rPr>
        <sz val="10"/>
        <rFont val="Arial"/>
        <family val="2"/>
      </rPr>
      <t>/</t>
    </r>
    <r>
      <rPr>
        <sz val="10"/>
        <rFont val="宋体"/>
        <family val="0"/>
      </rPr>
      <t>公里·次</t>
    </r>
    <r>
      <rPr>
        <sz val="10"/>
        <rFont val="Arial"/>
        <family val="2"/>
      </rPr>
      <t>),</t>
    </r>
    <r>
      <rPr>
        <sz val="10"/>
        <rFont val="宋体"/>
        <family val="0"/>
      </rPr>
      <t>标准化项目补助标准</t>
    </r>
    <r>
      <rPr>
        <sz val="10"/>
        <rFont val="Arial"/>
        <family val="2"/>
      </rPr>
      <t>(15</t>
    </r>
    <r>
      <rPr>
        <sz val="10"/>
        <rFont val="宋体"/>
        <family val="0"/>
      </rPr>
      <t>万以内每个</t>
    </r>
    <r>
      <rPr>
        <sz val="10"/>
        <rFont val="Arial"/>
        <family val="2"/>
      </rPr>
      <t>),</t>
    </r>
    <r>
      <rPr>
        <sz val="10"/>
        <rFont val="宋体"/>
        <family val="0"/>
      </rPr>
      <t>航道维护成本</t>
    </r>
    <r>
      <rPr>
        <sz val="10"/>
        <rFont val="Arial"/>
        <family val="2"/>
      </rPr>
      <t>(5172</t>
    </r>
    <r>
      <rPr>
        <sz val="10"/>
        <rFont val="宋体"/>
        <family val="0"/>
      </rPr>
      <t>万元</t>
    </r>
    <r>
      <rPr>
        <sz val="10"/>
        <rFont val="Arial"/>
        <family val="2"/>
      </rPr>
      <t>),</t>
    </r>
    <r>
      <rPr>
        <sz val="10"/>
        <rFont val="宋体"/>
        <family val="0"/>
      </rPr>
      <t>一套表企业样本经费</t>
    </r>
    <r>
      <rPr>
        <sz val="10"/>
        <rFont val="Arial"/>
        <family val="2"/>
      </rPr>
      <t>(150</t>
    </r>
    <r>
      <rPr>
        <sz val="10"/>
        <rFont val="宋体"/>
        <family val="0"/>
      </rPr>
      <t>元</t>
    </r>
    <r>
      <rPr>
        <sz val="10"/>
        <rFont val="Arial"/>
        <family val="2"/>
      </rPr>
      <t>/</t>
    </r>
    <r>
      <rPr>
        <sz val="10"/>
        <rFont val="宋体"/>
        <family val="0"/>
      </rPr>
      <t>个</t>
    </r>
    <r>
      <rPr>
        <sz val="10"/>
        <rFont val="Arial"/>
        <family val="2"/>
      </rPr>
      <t>),</t>
    </r>
    <r>
      <rPr>
        <sz val="10"/>
        <rFont val="宋体"/>
        <family val="0"/>
      </rPr>
      <t>统计业务和软硬件技术支持费用</t>
    </r>
    <r>
      <rPr>
        <sz val="10"/>
        <rFont val="Arial"/>
        <family val="2"/>
      </rPr>
      <t>(324.5</t>
    </r>
    <r>
      <rPr>
        <sz val="10"/>
        <rFont val="宋体"/>
        <family val="0"/>
      </rPr>
      <t>万元</t>
    </r>
    <r>
      <rPr>
        <sz val="10"/>
        <rFont val="Arial"/>
        <family val="2"/>
      </rPr>
      <t>),</t>
    </r>
    <r>
      <rPr>
        <sz val="10"/>
        <rFont val="宋体"/>
        <family val="0"/>
      </rPr>
      <t>港口危险货物企业核查成本</t>
    </r>
    <r>
      <rPr>
        <sz val="10"/>
        <rFont val="Arial"/>
        <family val="2"/>
      </rPr>
      <t>(&lt;3</t>
    </r>
    <r>
      <rPr>
        <sz val="10"/>
        <rFont val="宋体"/>
        <family val="0"/>
      </rPr>
      <t>万</t>
    </r>
    <r>
      <rPr>
        <sz val="10"/>
        <rFont val="Arial"/>
        <family val="2"/>
      </rPr>
      <t>/</t>
    </r>
    <r>
      <rPr>
        <sz val="10"/>
        <rFont val="宋体"/>
        <family val="0"/>
      </rPr>
      <t>家</t>
    </r>
    <r>
      <rPr>
        <sz val="10"/>
        <rFont val="Arial"/>
        <family val="2"/>
      </rPr>
      <t>),</t>
    </r>
    <r>
      <rPr>
        <sz val="10"/>
        <rFont val="宋体"/>
        <family val="0"/>
      </rPr>
      <t>湖南省公路工程材料价格指数编制</t>
    </r>
    <r>
      <rPr>
        <sz val="10"/>
        <rFont val="Arial"/>
        <family val="2"/>
      </rPr>
      <t>(30</t>
    </r>
    <r>
      <rPr>
        <sz val="10"/>
        <rFont val="宋体"/>
        <family val="0"/>
      </rPr>
      <t>万元</t>
    </r>
    <r>
      <rPr>
        <sz val="10"/>
        <rFont val="Arial"/>
        <family val="2"/>
      </rPr>
      <t>/</t>
    </r>
    <r>
      <rPr>
        <sz val="10"/>
        <rFont val="宋体"/>
        <family val="0"/>
      </rPr>
      <t>年</t>
    </r>
    <r>
      <rPr>
        <sz val="10"/>
        <rFont val="Arial"/>
        <family val="2"/>
      </rPr>
      <t>),</t>
    </r>
    <r>
      <rPr>
        <sz val="10"/>
        <rFont val="宋体"/>
        <family val="0"/>
      </rPr>
      <t>湖南省交通建设工程材料价格信息采集</t>
    </r>
    <r>
      <rPr>
        <sz val="10"/>
        <rFont val="Arial"/>
        <family val="2"/>
      </rPr>
      <t>(15</t>
    </r>
    <r>
      <rPr>
        <sz val="10"/>
        <rFont val="宋体"/>
        <family val="0"/>
      </rPr>
      <t>万元</t>
    </r>
    <r>
      <rPr>
        <sz val="10"/>
        <rFont val="Arial"/>
        <family val="2"/>
      </rPr>
      <t>/</t>
    </r>
    <r>
      <rPr>
        <sz val="10"/>
        <rFont val="宋体"/>
        <family val="0"/>
      </rPr>
      <t>年</t>
    </r>
    <r>
      <rPr>
        <sz val="10"/>
        <rFont val="Arial"/>
        <family val="2"/>
      </rPr>
      <t>),</t>
    </r>
    <r>
      <rPr>
        <sz val="10"/>
        <rFont val="宋体"/>
        <family val="0"/>
      </rPr>
      <t>铁路专用线和轨道交通管理立法调研</t>
    </r>
    <r>
      <rPr>
        <sz val="10"/>
        <rFont val="Arial"/>
        <family val="2"/>
      </rPr>
      <t>(30</t>
    </r>
    <r>
      <rPr>
        <sz val="10"/>
        <rFont val="宋体"/>
        <family val="0"/>
      </rPr>
      <t>万元</t>
    </r>
    <r>
      <rPr>
        <sz val="10"/>
        <rFont val="Arial"/>
        <family val="2"/>
      </rPr>
      <t>),</t>
    </r>
    <r>
      <rPr>
        <sz val="10"/>
        <rFont val="宋体"/>
        <family val="0"/>
      </rPr>
      <t>材料价格信息发布</t>
    </r>
    <r>
      <rPr>
        <sz val="10"/>
        <rFont val="Arial"/>
        <family val="2"/>
      </rPr>
      <t>(10</t>
    </r>
    <r>
      <rPr>
        <sz val="10"/>
        <rFont val="宋体"/>
        <family val="0"/>
      </rPr>
      <t>万元</t>
    </r>
    <r>
      <rPr>
        <sz val="10"/>
        <rFont val="Arial"/>
        <family val="2"/>
      </rPr>
      <t>/</t>
    </r>
    <r>
      <rPr>
        <sz val="10"/>
        <rFont val="宋体"/>
        <family val="0"/>
      </rPr>
      <t>年</t>
    </r>
    <r>
      <rPr>
        <sz val="10"/>
        <rFont val="Arial"/>
        <family val="2"/>
      </rPr>
      <t>),</t>
    </r>
    <r>
      <rPr>
        <sz val="10"/>
        <rFont val="宋体"/>
        <family val="0"/>
      </rPr>
      <t>湖南省交通建设工程材料价格信息系统维护与管理</t>
    </r>
    <r>
      <rPr>
        <sz val="10"/>
        <rFont val="Arial"/>
        <family val="2"/>
      </rPr>
      <t>(15</t>
    </r>
    <r>
      <rPr>
        <sz val="10"/>
        <rFont val="宋体"/>
        <family val="0"/>
      </rPr>
      <t>万元</t>
    </r>
    <r>
      <rPr>
        <sz val="10"/>
        <rFont val="Arial"/>
        <family val="2"/>
      </rPr>
      <t>/</t>
    </r>
    <r>
      <rPr>
        <sz val="10"/>
        <rFont val="宋体"/>
        <family val="0"/>
      </rPr>
      <t>年</t>
    </r>
    <r>
      <rPr>
        <sz val="10"/>
        <rFont val="Arial"/>
        <family val="2"/>
      </rPr>
      <t>),</t>
    </r>
    <r>
      <rPr>
        <sz val="10"/>
        <rFont val="宋体"/>
        <family val="0"/>
      </rPr>
      <t>运营厅官方微信</t>
    </r>
    <r>
      <rPr>
        <sz val="10"/>
        <rFont val="Arial"/>
        <family val="2"/>
      </rPr>
      <t>(48</t>
    </r>
    <r>
      <rPr>
        <sz val="10"/>
        <rFont val="宋体"/>
        <family val="0"/>
      </rPr>
      <t>万元</t>
    </r>
    <r>
      <rPr>
        <sz val="10"/>
        <rFont val="Arial"/>
        <family val="2"/>
      </rPr>
      <t>),</t>
    </r>
    <r>
      <rPr>
        <sz val="10"/>
        <rFont val="宋体"/>
        <family val="0"/>
      </rPr>
      <t>编印《湖南交通》杂志</t>
    </r>
    <r>
      <rPr>
        <sz val="10"/>
        <rFont val="Arial"/>
        <family val="2"/>
      </rPr>
      <t>(68.4</t>
    </r>
    <r>
      <rPr>
        <sz val="10"/>
        <rFont val="宋体"/>
        <family val="0"/>
      </rPr>
      <t>万元</t>
    </r>
    <r>
      <rPr>
        <sz val="10"/>
        <rFont val="Arial"/>
        <family val="2"/>
      </rPr>
      <t>),</t>
    </r>
    <r>
      <rPr>
        <sz val="10"/>
        <rFont val="宋体"/>
        <family val="0"/>
      </rPr>
      <t>交职院应征入伍服兵役补助标准</t>
    </r>
    <r>
      <rPr>
        <sz val="10"/>
        <rFont val="Arial"/>
        <family val="2"/>
      </rPr>
      <t>(8000</t>
    </r>
    <r>
      <rPr>
        <sz val="10"/>
        <rFont val="宋体"/>
        <family val="0"/>
      </rPr>
      <t>元</t>
    </r>
    <r>
      <rPr>
        <sz val="10"/>
        <rFont val="Arial"/>
        <family val="2"/>
      </rPr>
      <t>-24000</t>
    </r>
    <r>
      <rPr>
        <sz val="10"/>
        <rFont val="宋体"/>
        <family val="0"/>
      </rPr>
      <t>元</t>
    </r>
    <r>
      <rPr>
        <sz val="10"/>
        <rFont val="Arial"/>
        <family val="2"/>
      </rPr>
      <t>),</t>
    </r>
    <r>
      <rPr>
        <sz val="10"/>
        <rFont val="宋体"/>
        <family val="0"/>
      </rPr>
      <t>培训费用</t>
    </r>
    <r>
      <rPr>
        <sz val="10"/>
        <rFont val="Arial"/>
        <family val="2"/>
      </rPr>
      <t>(</t>
    </r>
    <r>
      <rPr>
        <sz val="10"/>
        <rFont val="宋体"/>
        <family val="0"/>
      </rPr>
      <t>不高于</t>
    </r>
    <r>
      <rPr>
        <sz val="10"/>
        <rFont val="Arial"/>
        <family val="2"/>
      </rPr>
      <t>440</t>
    </r>
    <r>
      <rPr>
        <sz val="10"/>
        <rFont val="宋体"/>
        <family val="0"/>
      </rPr>
      <t>元每人每天</t>
    </r>
    <r>
      <rPr>
        <sz val="10"/>
        <rFont val="Arial"/>
        <family val="2"/>
      </rPr>
      <t>),</t>
    </r>
    <r>
      <rPr>
        <sz val="10"/>
        <rFont val="宋体"/>
        <family val="0"/>
      </rPr>
      <t>加强重点主题宣传</t>
    </r>
    <r>
      <rPr>
        <sz val="10"/>
        <rFont val="Arial"/>
        <family val="2"/>
      </rPr>
      <t>(184</t>
    </r>
    <r>
      <rPr>
        <sz val="10"/>
        <rFont val="宋体"/>
        <family val="0"/>
      </rPr>
      <t>万元</t>
    </r>
    <r>
      <rPr>
        <sz val="10"/>
        <rFont val="Arial"/>
        <family val="2"/>
      </rPr>
      <t>),</t>
    </r>
    <r>
      <rPr>
        <sz val="10"/>
        <rFont val="宋体"/>
        <family val="0"/>
      </rPr>
      <t>机关垃圾分类改造</t>
    </r>
    <r>
      <rPr>
        <sz val="10"/>
        <rFont val="Arial"/>
        <family val="2"/>
      </rPr>
      <t>(38</t>
    </r>
    <r>
      <rPr>
        <sz val="10"/>
        <rFont val="宋体"/>
        <family val="0"/>
      </rPr>
      <t>万元</t>
    </r>
    <r>
      <rPr>
        <sz val="10"/>
        <rFont val="Arial"/>
        <family val="2"/>
      </rPr>
      <t>),</t>
    </r>
    <r>
      <rPr>
        <sz val="10"/>
        <rFont val="宋体"/>
        <family val="0"/>
      </rPr>
      <t>机关监控系统改造</t>
    </r>
    <r>
      <rPr>
        <sz val="10"/>
        <rFont val="Arial"/>
        <family val="2"/>
      </rPr>
      <t>(33.1</t>
    </r>
    <r>
      <rPr>
        <sz val="10"/>
        <rFont val="宋体"/>
        <family val="0"/>
      </rPr>
      <t>万元</t>
    </r>
    <r>
      <rPr>
        <sz val="10"/>
        <rFont val="Arial"/>
        <family val="2"/>
      </rPr>
      <t>),</t>
    </r>
    <r>
      <rPr>
        <sz val="10"/>
        <rFont val="宋体"/>
        <family val="0"/>
      </rPr>
      <t>机关办公楼外墙清洗</t>
    </r>
    <r>
      <rPr>
        <sz val="10"/>
        <rFont val="Arial"/>
        <family val="2"/>
      </rPr>
      <t>(10</t>
    </r>
    <r>
      <rPr>
        <sz val="10"/>
        <rFont val="宋体"/>
        <family val="0"/>
      </rPr>
      <t>万元</t>
    </r>
    <r>
      <rPr>
        <sz val="10"/>
        <rFont val="Arial"/>
        <family val="2"/>
      </rPr>
      <t>),</t>
    </r>
    <r>
      <rPr>
        <sz val="10"/>
        <rFont val="宋体"/>
        <family val="0"/>
      </rPr>
      <t>机关车辆门禁系统升级改造</t>
    </r>
    <r>
      <rPr>
        <sz val="10"/>
        <rFont val="Arial"/>
        <family val="2"/>
      </rPr>
      <t>(56</t>
    </r>
    <r>
      <rPr>
        <sz val="10"/>
        <rFont val="宋体"/>
        <family val="0"/>
      </rPr>
      <t>万元</t>
    </r>
    <r>
      <rPr>
        <sz val="10"/>
        <rFont val="Arial"/>
        <family val="2"/>
      </rPr>
      <t>)</t>
    </r>
  </si>
  <si>
    <r>
      <rPr>
        <sz val="10"/>
        <rFont val="宋体"/>
        <family val="0"/>
      </rPr>
      <t>普通货运成本</t>
    </r>
    <r>
      <rPr>
        <sz val="10"/>
        <rFont val="Arial"/>
        <family val="2"/>
      </rPr>
      <t>(</t>
    </r>
    <r>
      <rPr>
        <sz val="10"/>
        <rFont val="宋体"/>
        <family val="0"/>
      </rPr>
      <t>有效减低货物道路运输成本</t>
    </r>
    <r>
      <rPr>
        <sz val="10"/>
        <rFont val="Arial"/>
        <family val="2"/>
      </rPr>
      <t>),</t>
    </r>
    <r>
      <rPr>
        <sz val="10"/>
        <rFont val="宋体"/>
        <family val="0"/>
      </rPr>
      <t>航道维护管理</t>
    </r>
    <r>
      <rPr>
        <sz val="10"/>
        <rFont val="Arial"/>
        <family val="2"/>
      </rPr>
      <t>(</t>
    </r>
    <r>
      <rPr>
        <sz val="10"/>
        <rFont val="宋体"/>
        <family val="0"/>
      </rPr>
      <t>打造绿色、快捷、安全的水上通道，促进我省水运的发展，服务我省经济社会的发展</t>
    </r>
    <r>
      <rPr>
        <sz val="10"/>
        <rFont val="Arial"/>
        <family val="2"/>
      </rPr>
      <t>)</t>
    </r>
    <r>
      <rPr>
        <sz val="10"/>
        <rFont val="宋体"/>
        <family val="0"/>
      </rPr>
      <t>。</t>
    </r>
    <r>
      <rPr>
        <sz val="10"/>
        <rFont val="宋体"/>
        <family val="0"/>
      </rPr>
      <t>交通医院采购医疗设备全年产生收入</t>
    </r>
    <r>
      <rPr>
        <sz val="10"/>
        <rFont val="Arial"/>
        <family val="2"/>
      </rPr>
      <t>(810</t>
    </r>
    <r>
      <rPr>
        <sz val="10"/>
        <rFont val="宋体"/>
        <family val="0"/>
      </rPr>
      <t>万</t>
    </r>
    <r>
      <rPr>
        <sz val="10"/>
        <rFont val="Arial"/>
        <family val="2"/>
      </rPr>
      <t>),</t>
    </r>
    <r>
      <rPr>
        <sz val="10"/>
        <rFont val="宋体"/>
        <family val="0"/>
      </rPr>
      <t>安全风险</t>
    </r>
    <r>
      <rPr>
        <sz val="10"/>
        <rFont val="Arial"/>
        <family val="2"/>
      </rPr>
      <t>(</t>
    </r>
    <r>
      <rPr>
        <sz val="10"/>
        <rFont val="宋体"/>
        <family val="0"/>
      </rPr>
      <t>逐渐降低港口企业安全风险</t>
    </r>
    <r>
      <rPr>
        <sz val="10"/>
        <rFont val="Arial"/>
        <family val="2"/>
      </rPr>
      <t>),</t>
    </r>
    <r>
      <rPr>
        <sz val="10"/>
        <rFont val="宋体"/>
        <family val="0"/>
      </rPr>
      <t>保障人民群众财产安全</t>
    </r>
    <r>
      <rPr>
        <sz val="10"/>
        <rFont val="Arial"/>
        <family val="2"/>
      </rPr>
      <t>(</t>
    </r>
    <r>
      <rPr>
        <sz val="10"/>
        <rFont val="宋体"/>
        <family val="0"/>
      </rPr>
      <t>减少人民群众财产损失</t>
    </r>
    <r>
      <rPr>
        <sz val="10"/>
        <rFont val="Arial"/>
        <family val="2"/>
      </rPr>
      <t>)</t>
    </r>
  </si>
  <si>
    <r>
      <rPr>
        <sz val="10"/>
        <rFont val="宋体"/>
        <family val="0"/>
      </rPr>
      <t>提升行业水平</t>
    </r>
    <r>
      <rPr>
        <sz val="10"/>
        <rFont val="Arial"/>
        <family val="2"/>
      </rPr>
      <t>(</t>
    </r>
    <r>
      <rPr>
        <sz val="10"/>
        <rFont val="宋体"/>
        <family val="0"/>
      </rPr>
      <t>能有效促进相关领域科技水平提升</t>
    </r>
    <r>
      <rPr>
        <sz val="10"/>
        <rFont val="Arial"/>
        <family val="2"/>
      </rPr>
      <t>),</t>
    </r>
    <r>
      <rPr>
        <sz val="10"/>
        <rFont val="宋体"/>
        <family val="0"/>
      </rPr>
      <t>公众出行体验</t>
    </r>
    <r>
      <rPr>
        <sz val="10"/>
        <rFont val="Arial"/>
        <family val="2"/>
      </rPr>
      <t>(</t>
    </r>
    <r>
      <rPr>
        <sz val="10"/>
        <rFont val="宋体"/>
        <family val="0"/>
      </rPr>
      <t>群众出行更加便捷、舒适</t>
    </r>
    <r>
      <rPr>
        <sz val="10"/>
        <rFont val="Arial"/>
        <family val="2"/>
      </rPr>
      <t>),</t>
    </r>
    <r>
      <rPr>
        <sz val="10"/>
        <rFont val="宋体"/>
        <family val="0"/>
      </rPr>
      <t>确保航道安全畅通</t>
    </r>
    <r>
      <rPr>
        <sz val="10"/>
        <rFont val="Arial"/>
        <family val="2"/>
      </rPr>
      <t>(</t>
    </r>
    <r>
      <rPr>
        <sz val="10"/>
        <rFont val="宋体"/>
        <family val="0"/>
      </rPr>
      <t>标位正确，灯光明亮，颜色鲜明，河床清洁</t>
    </r>
    <r>
      <rPr>
        <sz val="10"/>
        <rFont val="Arial"/>
        <family val="2"/>
      </rPr>
      <t>),</t>
    </r>
    <r>
      <rPr>
        <sz val="10"/>
        <rFont val="宋体"/>
        <family val="0"/>
      </rPr>
      <t>湖南省公路养护定额和小修保养定额修编</t>
    </r>
    <r>
      <rPr>
        <sz val="10"/>
        <rFont val="Arial"/>
        <family val="2"/>
      </rPr>
      <t>(</t>
    </r>
    <r>
      <rPr>
        <sz val="10"/>
        <rFont val="宋体"/>
        <family val="0"/>
      </rPr>
      <t>填补我省公路工程相关定额计价标准的空白</t>
    </r>
    <r>
      <rPr>
        <sz val="10"/>
        <rFont val="Arial"/>
        <family val="2"/>
      </rPr>
      <t>),</t>
    </r>
    <r>
      <rPr>
        <sz val="10"/>
        <rFont val="宋体"/>
        <family val="0"/>
      </rPr>
      <t>规划编制及专题研究分别指导省、市州、行业发展的相关度</t>
    </r>
    <r>
      <rPr>
        <sz val="10"/>
        <rFont val="Arial"/>
        <family val="2"/>
      </rPr>
      <t>(</t>
    </r>
    <r>
      <rPr>
        <sz val="10"/>
        <rFont val="宋体"/>
        <family val="0"/>
      </rPr>
      <t>≥</t>
    </r>
    <r>
      <rPr>
        <sz val="10"/>
        <rFont val="Arial"/>
        <family val="2"/>
      </rPr>
      <t>90%),</t>
    </r>
    <r>
      <rPr>
        <sz val="10"/>
        <rFont val="宋体"/>
        <family val="0"/>
      </rPr>
      <t>平安出行</t>
    </r>
    <r>
      <rPr>
        <sz val="10"/>
        <rFont val="Arial"/>
        <family val="2"/>
      </rPr>
      <t>(</t>
    </r>
    <r>
      <rPr>
        <sz val="10"/>
        <rFont val="宋体"/>
        <family val="0"/>
      </rPr>
      <t>确保交通行业安全发展，让人民群众平安出行，确保社会稳定</t>
    </r>
    <r>
      <rPr>
        <sz val="10"/>
        <rFont val="Arial"/>
        <family val="2"/>
      </rPr>
      <t>),</t>
    </r>
    <r>
      <rPr>
        <sz val="10"/>
        <rFont val="宋体"/>
        <family val="0"/>
      </rPr>
      <t>安全生产</t>
    </r>
    <r>
      <rPr>
        <sz val="10"/>
        <rFont val="Arial"/>
        <family val="2"/>
      </rPr>
      <t>(</t>
    </r>
    <r>
      <rPr>
        <sz val="10"/>
        <rFont val="宋体"/>
        <family val="0"/>
      </rPr>
      <t>从业人员安全意识有效提高</t>
    </r>
    <r>
      <rPr>
        <sz val="10"/>
        <rFont val="Arial"/>
        <family val="2"/>
      </rPr>
      <t>),</t>
    </r>
    <r>
      <rPr>
        <sz val="10"/>
        <rFont val="宋体"/>
        <family val="0"/>
      </rPr>
      <t>加强新闻宣传</t>
    </r>
    <r>
      <rPr>
        <sz val="10"/>
        <rFont val="Arial"/>
        <family val="2"/>
      </rPr>
      <t>(</t>
    </r>
    <r>
      <rPr>
        <sz val="10"/>
        <rFont val="宋体"/>
        <family val="0"/>
      </rPr>
      <t>全面推进全省交通行业新闻宣传工作，补齐宣传短板，凝聚交通正能量、传播交通好声音、树立交通形象，为行业发展营造良好环境和提供有力舆论支持</t>
    </r>
    <r>
      <rPr>
        <sz val="10"/>
        <rFont val="Arial"/>
        <family val="2"/>
      </rPr>
      <t>),</t>
    </r>
    <r>
      <rPr>
        <sz val="10"/>
        <rFont val="宋体"/>
        <family val="0"/>
      </rPr>
      <t>交通事故</t>
    </r>
    <r>
      <rPr>
        <sz val="10"/>
        <rFont val="Arial"/>
        <family val="2"/>
      </rPr>
      <t>(</t>
    </r>
    <r>
      <rPr>
        <sz val="10"/>
        <rFont val="宋体"/>
        <family val="0"/>
      </rPr>
      <t>行车事故、事故起数、死亡人数、受伤人数同比降低</t>
    </r>
    <r>
      <rPr>
        <sz val="10"/>
        <rFont val="Arial"/>
        <family val="2"/>
      </rPr>
      <t>),</t>
    </r>
    <r>
      <rPr>
        <sz val="10"/>
        <rFont val="宋体"/>
        <family val="0"/>
      </rPr>
      <t>为师生提供良好的工作、学习、生活环境，提高师生满意度</t>
    </r>
    <r>
      <rPr>
        <sz val="10"/>
        <rFont val="Arial"/>
        <family val="2"/>
      </rPr>
      <t>(90%)</t>
    </r>
  </si>
  <si>
    <r>
      <rPr>
        <sz val="10"/>
        <rFont val="宋体"/>
        <family val="0"/>
      </rPr>
      <t>全面完成《长江保护修复攻坚战行动计划》目标</t>
    </r>
    <r>
      <rPr>
        <sz val="10"/>
        <rFont val="Arial"/>
        <family val="2"/>
      </rPr>
      <t>(2020</t>
    </r>
    <r>
      <rPr>
        <sz val="10"/>
        <rFont val="宋体"/>
        <family val="0"/>
      </rPr>
      <t>年底完成长江主要支流非法码头整治</t>
    </r>
    <r>
      <rPr>
        <sz val="10"/>
        <rFont val="Arial"/>
        <family val="2"/>
      </rPr>
      <t>),</t>
    </r>
    <r>
      <rPr>
        <sz val="10"/>
        <rFont val="宋体"/>
        <family val="0"/>
      </rPr>
      <t>航道环境</t>
    </r>
    <r>
      <rPr>
        <sz val="10"/>
        <rFont val="Arial"/>
        <family val="2"/>
      </rPr>
      <t>(</t>
    </r>
    <r>
      <rPr>
        <sz val="10"/>
        <rFont val="宋体"/>
        <family val="0"/>
      </rPr>
      <t>保持航道绿色环保</t>
    </r>
    <r>
      <rPr>
        <sz val="10"/>
        <rFont val="Arial"/>
        <family val="2"/>
      </rPr>
      <t>),</t>
    </r>
    <r>
      <rPr>
        <sz val="10"/>
        <rFont val="宋体"/>
        <family val="0"/>
      </rPr>
      <t>电气路线设备消防隐患整改绿色节能环保建材使用率</t>
    </r>
    <r>
      <rPr>
        <sz val="10"/>
        <rFont val="Arial"/>
        <family val="2"/>
      </rPr>
      <t>(70%)</t>
    </r>
  </si>
  <si>
    <r>
      <rPr>
        <sz val="10"/>
        <rFont val="宋体"/>
        <family val="0"/>
      </rPr>
      <t>“十四五”规划编制及专题研究持续影响年份</t>
    </r>
    <r>
      <rPr>
        <sz val="10"/>
        <rFont val="Arial"/>
        <family val="2"/>
      </rPr>
      <t>(2021</t>
    </r>
    <r>
      <rPr>
        <sz val="10"/>
        <rFont val="宋体"/>
        <family val="0"/>
      </rPr>
      <t>年至</t>
    </r>
    <r>
      <rPr>
        <sz val="10"/>
        <rFont val="Arial"/>
        <family val="2"/>
      </rPr>
      <t>2025</t>
    </r>
    <r>
      <rPr>
        <sz val="10"/>
        <rFont val="宋体"/>
        <family val="0"/>
      </rPr>
      <t>年</t>
    </r>
    <r>
      <rPr>
        <sz val="10"/>
        <rFont val="Arial"/>
        <family val="2"/>
      </rPr>
      <t>),</t>
    </r>
    <r>
      <rPr>
        <sz val="10"/>
        <rFont val="宋体"/>
        <family val="0"/>
      </rPr>
      <t>统计资料供查询数据</t>
    </r>
    <r>
      <rPr>
        <sz val="10"/>
        <rFont val="Arial"/>
        <family val="2"/>
      </rPr>
      <t>(</t>
    </r>
    <r>
      <rPr>
        <sz val="10"/>
        <rFont val="宋体"/>
        <family val="0"/>
      </rPr>
      <t>≥</t>
    </r>
    <r>
      <rPr>
        <sz val="10"/>
        <rFont val="Arial"/>
        <family val="2"/>
      </rPr>
      <t>5</t>
    </r>
    <r>
      <rPr>
        <sz val="10"/>
        <rFont val="宋体"/>
        <family val="0"/>
      </rPr>
      <t>年</t>
    </r>
    <r>
      <rPr>
        <sz val="10"/>
        <rFont val="Arial"/>
        <family val="2"/>
      </rPr>
      <t>),</t>
    </r>
    <r>
      <rPr>
        <sz val="10"/>
        <rFont val="宋体"/>
        <family val="0"/>
      </rPr>
      <t>行业形象</t>
    </r>
    <r>
      <rPr>
        <sz val="10"/>
        <rFont val="Arial"/>
        <family val="2"/>
      </rPr>
      <t>(</t>
    </r>
    <r>
      <rPr>
        <sz val="10"/>
        <rFont val="宋体"/>
        <family val="0"/>
      </rPr>
      <t>培育文明新风，提升行业文明形象</t>
    </r>
    <r>
      <rPr>
        <sz val="10"/>
        <rFont val="Arial"/>
        <family val="2"/>
      </rPr>
      <t xml:space="preserve"> </t>
    </r>
    <r>
      <rPr>
        <sz val="10"/>
        <rFont val="宋体"/>
        <family val="0"/>
      </rPr>
      <t>。</t>
    </r>
    <r>
      <rPr>
        <sz val="10"/>
        <rFont val="Arial"/>
        <family val="2"/>
      </rPr>
      <t>),</t>
    </r>
    <r>
      <rPr>
        <sz val="10"/>
        <rFont val="宋体"/>
        <family val="0"/>
      </rPr>
      <t>为决策提供数据支持</t>
    </r>
    <r>
      <rPr>
        <sz val="10"/>
        <rFont val="Arial"/>
        <family val="2"/>
      </rPr>
      <t>(2020-2021</t>
    </r>
    <r>
      <rPr>
        <sz val="10"/>
        <rFont val="宋体"/>
        <family val="0"/>
      </rPr>
      <t>年</t>
    </r>
    <r>
      <rPr>
        <sz val="10"/>
        <rFont val="Arial"/>
        <family val="2"/>
      </rPr>
      <t>),</t>
    </r>
    <r>
      <rPr>
        <sz val="10"/>
        <rFont val="宋体"/>
        <family val="0"/>
      </rPr>
      <t>行业安全稳定</t>
    </r>
    <r>
      <rPr>
        <sz val="10"/>
        <rFont val="Arial"/>
        <family val="2"/>
      </rPr>
      <t>(</t>
    </r>
    <r>
      <rPr>
        <sz val="10"/>
        <rFont val="宋体"/>
        <family val="0"/>
      </rPr>
      <t>持续促进交通运输行业安全稳定</t>
    </r>
    <r>
      <rPr>
        <sz val="10"/>
        <rFont val="Arial"/>
        <family val="2"/>
      </rPr>
      <t>),</t>
    </r>
    <r>
      <rPr>
        <sz val="10"/>
        <rFont val="宋体"/>
        <family val="0"/>
      </rPr>
      <t>网络不中断连续运行时长</t>
    </r>
    <r>
      <rPr>
        <sz val="10"/>
        <rFont val="Arial"/>
        <family val="2"/>
      </rPr>
      <t>(</t>
    </r>
    <r>
      <rPr>
        <sz val="10"/>
        <rFont val="宋体"/>
        <family val="0"/>
      </rPr>
      <t>不低于</t>
    </r>
    <r>
      <rPr>
        <sz val="10"/>
        <rFont val="Arial"/>
        <family val="2"/>
      </rPr>
      <t>300</t>
    </r>
    <r>
      <rPr>
        <sz val="10"/>
        <rFont val="宋体"/>
        <family val="0"/>
      </rPr>
      <t>天</t>
    </r>
    <r>
      <rPr>
        <sz val="10"/>
        <rFont val="Arial"/>
        <family val="2"/>
      </rPr>
      <t>),</t>
    </r>
    <r>
      <rPr>
        <sz val="10"/>
        <rFont val="宋体"/>
        <family val="0"/>
      </rPr>
      <t>供电保障</t>
    </r>
    <r>
      <rPr>
        <sz val="10"/>
        <rFont val="Arial"/>
        <family val="2"/>
      </rPr>
      <t>(</t>
    </r>
    <r>
      <rPr>
        <sz val="10"/>
        <rFont val="宋体"/>
        <family val="0"/>
      </rPr>
      <t>为学院发展需要提供用电保障</t>
    </r>
    <r>
      <rPr>
        <sz val="10"/>
        <rFont val="Arial"/>
        <family val="2"/>
      </rPr>
      <t>),</t>
    </r>
    <r>
      <rPr>
        <sz val="10"/>
        <rFont val="宋体"/>
        <family val="0"/>
      </rPr>
      <t>电气路线设备消防隐患整改项目使用年限</t>
    </r>
    <r>
      <rPr>
        <sz val="10"/>
        <rFont val="Arial"/>
        <family val="2"/>
      </rPr>
      <t>(10</t>
    </r>
    <r>
      <rPr>
        <sz val="10"/>
        <rFont val="宋体"/>
        <family val="0"/>
      </rPr>
      <t>年以上</t>
    </r>
    <r>
      <rPr>
        <sz val="10"/>
        <rFont val="Arial"/>
        <family val="2"/>
      </rPr>
      <t>)</t>
    </r>
  </si>
  <si>
    <r>
      <rPr>
        <sz val="10"/>
        <rFont val="宋体"/>
        <family val="0"/>
      </rPr>
      <t>改善通行服务水平群众满意度</t>
    </r>
    <r>
      <rPr>
        <sz val="10"/>
        <rFont val="Arial"/>
        <family val="2"/>
      </rPr>
      <t>(</t>
    </r>
    <r>
      <rPr>
        <sz val="10"/>
        <rFont val="宋体"/>
        <family val="0"/>
      </rPr>
      <t>≥</t>
    </r>
    <r>
      <rPr>
        <sz val="10"/>
        <rFont val="Arial"/>
        <family val="2"/>
      </rPr>
      <t xml:space="preserve"> 80%),</t>
    </r>
    <r>
      <rPr>
        <sz val="10"/>
        <rFont val="宋体"/>
        <family val="0"/>
      </rPr>
      <t>三级协同系统满足社会群众政务办理信息化程度</t>
    </r>
    <r>
      <rPr>
        <sz val="10"/>
        <rFont val="Arial"/>
        <family val="2"/>
      </rPr>
      <t>(100%),</t>
    </r>
    <r>
      <rPr>
        <sz val="10"/>
        <rFont val="宋体"/>
        <family val="0"/>
      </rPr>
      <t>航道维护管理</t>
    </r>
    <r>
      <rPr>
        <sz val="10"/>
        <rFont val="Arial"/>
        <family val="2"/>
      </rPr>
      <t>(</t>
    </r>
    <r>
      <rPr>
        <sz val="10"/>
        <rFont val="宋体"/>
        <family val="0"/>
      </rPr>
      <t>有效引导船舶安全航行，船户满意、全年无举报</t>
    </r>
    <r>
      <rPr>
        <sz val="10"/>
        <rFont val="Arial"/>
        <family val="2"/>
      </rPr>
      <t>),</t>
    </r>
    <r>
      <rPr>
        <sz val="10"/>
        <rFont val="宋体"/>
        <family val="0"/>
      </rPr>
      <t>技能比武参赛单位及人员满意度</t>
    </r>
    <r>
      <rPr>
        <sz val="10"/>
        <rFont val="Arial"/>
        <family val="2"/>
      </rPr>
      <t>(80%),</t>
    </r>
    <r>
      <rPr>
        <sz val="10"/>
        <rFont val="宋体"/>
        <family val="0"/>
      </rPr>
      <t>交通医院就诊患者满意度</t>
    </r>
    <r>
      <rPr>
        <sz val="10"/>
        <rFont val="Arial"/>
        <family val="2"/>
      </rPr>
      <t>(</t>
    </r>
    <r>
      <rPr>
        <sz val="10"/>
        <rFont val="宋体"/>
        <family val="0"/>
      </rPr>
      <t>≧</t>
    </r>
    <r>
      <rPr>
        <sz val="10"/>
        <rFont val="Arial"/>
        <family val="2"/>
      </rPr>
      <t>95%),</t>
    </r>
    <r>
      <rPr>
        <sz val="10"/>
        <rFont val="宋体"/>
        <family val="0"/>
      </rPr>
      <t>干部职工满意率</t>
    </r>
    <r>
      <rPr>
        <sz val="10"/>
        <rFont val="Arial"/>
        <family val="2"/>
      </rPr>
      <t>(95%)</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</si>
</sst>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Red]#,##0.0"/>
    <numFmt numFmtId="185" formatCode="* #,##0.00;* \-#,##0.00;* &quot;&quot;??;@"/>
    <numFmt numFmtId="186" formatCode="#,##0.0_ "/>
    <numFmt numFmtId="187" formatCode="0000"/>
    <numFmt numFmtId="188" formatCode="0.00;[Red]0.00"/>
    <numFmt numFmtId="189" formatCode="0.00_);[Red]\(0.00\)"/>
    <numFmt numFmtId="190" formatCode="#,##0.00_);[Red]\(#,##0.00\)"/>
    <numFmt numFmtId="191" formatCode="#,##0.00;[Red]#,##0.00"/>
  </numFmts>
  <fonts count="10">
    <font>
      <sz val="10"/>
      <name val="Arial"/>
      <family val="2"/>
    </font>
    <font>
      <sz val="11"/>
      <color indexed="8"/>
      <name val="Calibri"/>
      <family val="2"/>
    </font>
    <font>
      <b/>
      <sz val="10"/>
      <color indexed="8"/>
      <name val="宋体"/>
      <family val="0"/>
    </font>
    <font>
      <sz val="9"/>
      <color indexed="8"/>
      <name val="宋体"/>
      <family val="0"/>
    </font>
    <font>
      <b/>
      <sz val="9"/>
      <color indexed="8"/>
      <name val="宋体"/>
      <family val="0"/>
    </font>
    <font>
      <b/>
      <sz val="16"/>
      <color indexed="8"/>
      <name val="宋体"/>
      <family val="0"/>
    </font>
    <font>
      <b/>
      <sz val="18"/>
      <color indexed="8"/>
      <name val="宋体"/>
      <family val="0"/>
    </font>
    <font>
      <b/>
      <sz val="11"/>
      <color indexed="8"/>
      <name val="Calibri"/>
      <family val="2"/>
    </font>
    <font>
      <sz val="9"/>
      <name val="宋体"/>
      <family val="0"/>
    </font>
    <font>
      <sz val="1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right style="thin"/>
      <top style="thin"/>
      <bottom style="thin"/>
    </border>
    <border>
      <left>
        <color indexed="8"/>
      </left>
      <right style="thin">
        <color indexed="8"/>
      </right>
      <top>
        <color indexed="8"/>
      </top>
      <bottom style="thin">
        <color indexed="8"/>
      </bottom>
    </border>
    <border>
      <left style="thin">
        <color indexed="8"/>
      </left>
      <right>
        <color indexed="8"/>
      </right>
      <top>
        <color indexed="8"/>
      </top>
      <bottom style="thin">
        <color indexed="8"/>
      </bottom>
    </border>
    <border>
      <left>
        <color indexed="8"/>
      </left>
      <right style="thin">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0" fillId="32" borderId="9" applyNumberFormat="0" applyFont="0" applyAlignment="0" applyProtection="0"/>
  </cellStyleXfs>
  <cellXfs count="570">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vertical="center"/>
      <protection/>
    </xf>
    <xf numFmtId="0" fontId="3" fillId="0" borderId="0" xfId="0" applyFont="1" applyBorder="1" applyAlignment="1" applyProtection="1">
      <alignment/>
      <protection/>
    </xf>
    <xf numFmtId="0" fontId="4"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2" fillId="0" borderId="0" xfId="0" applyFont="1" applyBorder="1" applyAlignment="1" applyProtection="1">
      <alignment horizontal="right"/>
      <protection/>
    </xf>
    <xf numFmtId="0" fontId="4" fillId="33" borderId="0" xfId="0" applyFont="1" applyFill="1" applyBorder="1" applyAlignment="1" applyProtection="1">
      <alignment/>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2" xfId="0" applyFont="1" applyBorder="1" applyAlignment="1" applyProtection="1">
      <alignment vertical="center"/>
      <protection/>
    </xf>
    <xf numFmtId="184" fontId="2" fillId="0" borderId="11" xfId="0" applyNumberFormat="1" applyFont="1" applyBorder="1" applyAlignment="1" applyProtection="1">
      <alignment horizontal="right" vertical="center" wrapText="1"/>
      <protection/>
    </xf>
    <xf numFmtId="0" fontId="2" fillId="0" borderId="13" xfId="0" applyFont="1" applyBorder="1" applyAlignment="1" applyProtection="1">
      <alignment vertical="center"/>
      <protection/>
    </xf>
    <xf numFmtId="184" fontId="2" fillId="0" borderId="10" xfId="0" applyNumberFormat="1" applyFont="1" applyBorder="1" applyAlignment="1" applyProtection="1">
      <alignment horizontal="right" vertical="center" wrapText="1"/>
      <protection/>
    </xf>
    <xf numFmtId="0" fontId="2" fillId="0" borderId="10" xfId="0" applyFont="1" applyBorder="1" applyAlignment="1" applyProtection="1">
      <alignment vertical="center"/>
      <protection/>
    </xf>
    <xf numFmtId="184" fontId="2" fillId="0" borderId="10" xfId="0" applyNumberFormat="1" applyFont="1" applyBorder="1" applyAlignment="1" applyProtection="1">
      <alignment horizontal="right" vertical="center"/>
      <protection/>
    </xf>
    <xf numFmtId="0" fontId="2" fillId="0" borderId="10"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4" xfId="0" applyFont="1" applyBorder="1" applyAlignment="1" applyProtection="1">
      <alignment horizontal="left" vertical="center" wrapText="1"/>
      <protection/>
    </xf>
    <xf numFmtId="0" fontId="2" fillId="0" borderId="10" xfId="0" applyFont="1" applyBorder="1" applyAlignment="1" applyProtection="1">
      <alignment vertical="center"/>
      <protection/>
    </xf>
    <xf numFmtId="184" fontId="2" fillId="0" borderId="10" xfId="0" applyNumberFormat="1" applyFont="1" applyBorder="1" applyAlignment="1" applyProtection="1">
      <alignment horizontal="right" vertical="center" wrapText="1"/>
      <protection/>
    </xf>
    <xf numFmtId="184" fontId="2" fillId="0" borderId="15" xfId="0" applyNumberFormat="1" applyFont="1" applyBorder="1" applyAlignment="1" applyProtection="1">
      <alignment/>
      <protection/>
    </xf>
    <xf numFmtId="184" fontId="2" fillId="0" borderId="10" xfId="0" applyNumberFormat="1" applyFont="1" applyBorder="1" applyAlignment="1" applyProtection="1">
      <alignment/>
      <protection/>
    </xf>
    <xf numFmtId="184" fontId="2" fillId="0" borderId="16" xfId="0" applyNumberFormat="1" applyFont="1" applyBorder="1" applyAlignment="1" applyProtection="1">
      <alignment/>
      <protection/>
    </xf>
    <xf numFmtId="0" fontId="2" fillId="0" borderId="12" xfId="0" applyFont="1" applyBorder="1" applyAlignment="1" applyProtection="1">
      <alignment horizontal="left" vertical="center" wrapText="1"/>
      <protection/>
    </xf>
    <xf numFmtId="184" fontId="2" fillId="0" borderId="15" xfId="0" applyNumberFormat="1" applyFont="1" applyBorder="1" applyAlignment="1" applyProtection="1">
      <alignment horizontal="right" vertical="center" wrapText="1"/>
      <protection/>
    </xf>
    <xf numFmtId="184" fontId="2" fillId="0" borderId="11" xfId="0" applyNumberFormat="1" applyFont="1" applyBorder="1" applyAlignment="1" applyProtection="1">
      <alignment/>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2" xfId="0" applyFont="1" applyBorder="1" applyAlignment="1" applyProtection="1">
      <alignment vertical="center"/>
      <protection/>
    </xf>
    <xf numFmtId="184" fontId="2" fillId="0" borderId="15" xfId="0" applyNumberFormat="1" applyFont="1" applyBorder="1" applyAlignment="1" applyProtection="1">
      <alignment horizontal="right" vertical="center" wrapText="1"/>
      <protection/>
    </xf>
    <xf numFmtId="0" fontId="2" fillId="0" borderId="10" xfId="0" applyFont="1" applyBorder="1" applyAlignment="1" applyProtection="1">
      <alignment/>
      <protection/>
    </xf>
    <xf numFmtId="184" fontId="2" fillId="0" borderId="16" xfId="0" applyNumberFormat="1" applyFont="1" applyBorder="1" applyAlignment="1" applyProtection="1">
      <alignment horizontal="right" vertical="center" wrapText="1"/>
      <protection/>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wrapText="1"/>
      <protection/>
    </xf>
    <xf numFmtId="185" fontId="2"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0" borderId="0" xfId="0" applyFont="1" applyBorder="1" applyAlignment="1" applyProtection="1">
      <alignment/>
      <protection/>
    </xf>
    <xf numFmtId="0" fontId="2" fillId="0" borderId="0" xfId="0" applyFont="1" applyBorder="1" applyAlignment="1" applyProtection="1">
      <alignment horizontal="center"/>
      <protection/>
    </xf>
    <xf numFmtId="0" fontId="2" fillId="0" borderId="0" xfId="0" applyFont="1" applyBorder="1" applyAlignment="1" applyProtection="1">
      <alignment horizontal="right"/>
      <protection/>
    </xf>
    <xf numFmtId="0" fontId="2" fillId="0" borderId="0" xfId="0" applyFont="1" applyBorder="1" applyAlignment="1" applyProtection="1">
      <alignment/>
      <protection/>
    </xf>
    <xf numFmtId="0" fontId="2" fillId="33" borderId="10" xfId="0" applyFont="1" applyFill="1" applyBorder="1" applyAlignment="1" applyProtection="1">
      <alignment horizontal="center" vertical="center" wrapText="1"/>
      <protection/>
    </xf>
    <xf numFmtId="0" fontId="4" fillId="33" borderId="0" xfId="0" applyFont="1" applyFill="1" applyBorder="1" applyAlignment="1" applyProtection="1">
      <alignment/>
      <protection/>
    </xf>
    <xf numFmtId="0" fontId="2" fillId="0" borderId="10" xfId="0" applyFont="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center" vertical="center" wrapText="1"/>
      <protection/>
    </xf>
    <xf numFmtId="0" fontId="4" fillId="0" borderId="0" xfId="0" applyFont="1" applyBorder="1" applyAlignment="1" applyProtection="1">
      <alignment/>
      <protection/>
    </xf>
    <xf numFmtId="0" fontId="2" fillId="0" borderId="0" xfId="0" applyFont="1" applyBorder="1" applyAlignment="1" applyProtection="1">
      <alignment/>
      <protection/>
    </xf>
    <xf numFmtId="0" fontId="4" fillId="33" borderId="0" xfId="0" applyFont="1" applyFill="1" applyBorder="1" applyAlignment="1" applyProtection="1">
      <alignment/>
      <protection/>
    </xf>
    <xf numFmtId="0" fontId="2" fillId="33" borderId="11" xfId="0" applyFont="1" applyFill="1" applyBorder="1" applyAlignment="1" applyProtection="1">
      <alignment horizontal="center" vertical="center" wrapText="1"/>
      <protection/>
    </xf>
    <xf numFmtId="49" fontId="2" fillId="0" borderId="12" xfId="0" applyNumberFormat="1"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184" fontId="2" fillId="0" borderId="12" xfId="0" applyNumberFormat="1" applyFont="1" applyBorder="1" applyAlignment="1" applyProtection="1">
      <alignment horizontal="right" vertical="center"/>
      <protection/>
    </xf>
    <xf numFmtId="184" fontId="2" fillId="0" borderId="10" xfId="0" applyNumberFormat="1" applyFont="1" applyBorder="1" applyAlignment="1" applyProtection="1">
      <alignment horizontal="right" vertical="center"/>
      <protection/>
    </xf>
    <xf numFmtId="184" fontId="2" fillId="0" borderId="13" xfId="0" applyNumberFormat="1" applyFont="1" applyBorder="1" applyAlignment="1" applyProtection="1">
      <alignment horizontal="right" vertical="center"/>
      <protection/>
    </xf>
    <xf numFmtId="0" fontId="2" fillId="0" borderId="12"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right" vertical="center"/>
      <protection/>
    </xf>
    <xf numFmtId="0" fontId="2" fillId="33" borderId="17" xfId="0" applyFont="1" applyFill="1" applyBorder="1" applyAlignment="1" applyProtection="1">
      <alignment horizontal="right"/>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right" vertical="center"/>
      <protection/>
    </xf>
    <xf numFmtId="0" fontId="4" fillId="0" borderId="0" xfId="0" applyFont="1" applyBorder="1" applyAlignment="1" applyProtection="1">
      <alignment/>
      <protection/>
    </xf>
    <xf numFmtId="0" fontId="2"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184" fontId="2" fillId="0" borderId="12"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187"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85" fontId="2" fillId="0" borderId="0" xfId="0" applyNumberFormat="1" applyFont="1" applyBorder="1" applyAlignment="1" applyProtection="1">
      <alignment horizontal="center" vertical="center" wrapText="1"/>
      <protection/>
    </xf>
    <xf numFmtId="0" fontId="4" fillId="0" borderId="0" xfId="0" applyFont="1" applyBorder="1" applyAlignment="1" applyProtection="1">
      <alignment/>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187"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85" fontId="2" fillId="0" borderId="0" xfId="0" applyNumberFormat="1" applyFont="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187"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85" fontId="2" fillId="0" borderId="0" xfId="0" applyNumberFormat="1" applyFont="1" applyBorder="1" applyAlignment="1" applyProtection="1">
      <alignment horizontal="center" vertical="center" wrapText="1"/>
      <protection/>
    </xf>
    <xf numFmtId="185" fontId="2" fillId="0" borderId="0" xfId="0" applyNumberFormat="1" applyFont="1" applyBorder="1" applyAlignment="1" applyProtection="1">
      <alignment horizontal="right" vertical="center"/>
      <protection/>
    </xf>
    <xf numFmtId="0" fontId="4" fillId="0" borderId="0" xfId="0" applyFont="1" applyBorder="1" applyAlignment="1" applyProtection="1">
      <alignment/>
      <protection/>
    </xf>
    <xf numFmtId="185" fontId="2" fillId="0" borderId="17" xfId="0" applyNumberFormat="1" applyFont="1" applyBorder="1" applyAlignment="1" applyProtection="1">
      <alignment horizontal="right"/>
      <protection/>
    </xf>
    <xf numFmtId="0" fontId="2" fillId="33" borderId="10" xfId="0" applyFont="1" applyFill="1" applyBorder="1" applyAlignment="1" applyProtection="1">
      <alignment horizontal="center" vertical="center" wrapText="1"/>
      <protection/>
    </xf>
    <xf numFmtId="0" fontId="4" fillId="33" borderId="0" xfId="0" applyFont="1" applyFill="1" applyBorder="1" applyAlignment="1" applyProtection="1">
      <alignment/>
      <protection/>
    </xf>
    <xf numFmtId="0" fontId="2" fillId="0" borderId="10"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184" fontId="2" fillId="0" borderId="12" xfId="0" applyNumberFormat="1" applyFont="1" applyBorder="1" applyAlignment="1" applyProtection="1">
      <alignment horizontal="right" vertical="center"/>
      <protection/>
    </xf>
    <xf numFmtId="184" fontId="2" fillId="0" borderId="14"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187"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85" fontId="2" fillId="0" borderId="0" xfId="0" applyNumberFormat="1" applyFont="1" applyBorder="1" applyAlignment="1" applyProtection="1">
      <alignment horizontal="center" vertical="center" wrapText="1"/>
      <protection/>
    </xf>
    <xf numFmtId="0" fontId="4" fillId="0" borderId="0" xfId="0" applyFont="1" applyBorder="1" applyAlignment="1" applyProtection="1">
      <alignment/>
      <protection/>
    </xf>
    <xf numFmtId="0" fontId="4" fillId="33" borderId="0" xfId="0" applyFont="1" applyFill="1" applyBorder="1" applyAlignment="1" applyProtection="1">
      <alignment/>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185" fontId="2" fillId="33" borderId="10" xfId="0" applyNumberFormat="1" applyFont="1" applyFill="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187"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85" fontId="2" fillId="0" borderId="0" xfId="0" applyNumberFormat="1" applyFont="1" applyBorder="1" applyAlignment="1" applyProtection="1">
      <alignment horizontal="center" vertical="center" wrapText="1"/>
      <protection/>
    </xf>
    <xf numFmtId="185" fontId="2" fillId="0" borderId="0" xfId="0" applyNumberFormat="1" applyFont="1" applyBorder="1" applyAlignment="1" applyProtection="1">
      <alignment horizontal="right" vertical="center" wrapText="1"/>
      <protection/>
    </xf>
    <xf numFmtId="0" fontId="2" fillId="0" borderId="0" xfId="0" applyFont="1" applyBorder="1" applyAlignment="1" applyProtection="1">
      <alignment horizontal="center" vertical="center"/>
      <protection/>
    </xf>
    <xf numFmtId="185" fontId="2" fillId="0" borderId="0" xfId="0" applyNumberFormat="1" applyFont="1" applyBorder="1" applyAlignment="1" applyProtection="1">
      <alignment horizontal="center" vertical="center"/>
      <protection/>
    </xf>
    <xf numFmtId="0" fontId="2" fillId="0" borderId="17" xfId="0" applyFont="1" applyBorder="1" applyAlignment="1" applyProtection="1">
      <alignment horizontal="right"/>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protection/>
    </xf>
    <xf numFmtId="0" fontId="4" fillId="0" borderId="10"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wrapText="1"/>
      <protection/>
    </xf>
    <xf numFmtId="0" fontId="3" fillId="0" borderId="0" xfId="0" applyFont="1" applyBorder="1" applyAlignment="1" applyProtection="1">
      <alignment/>
      <protection/>
    </xf>
    <xf numFmtId="0" fontId="4" fillId="0" borderId="0" xfId="0" applyFont="1" applyBorder="1" applyAlignment="1" applyProtection="1">
      <alignment/>
      <protection/>
    </xf>
    <xf numFmtId="0" fontId="2" fillId="0" borderId="0" xfId="0" applyFont="1" applyBorder="1" applyAlignment="1" applyProtection="1">
      <alignment vertical="center"/>
      <protection/>
    </xf>
    <xf numFmtId="187"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85" fontId="2" fillId="0" borderId="0" xfId="0" applyNumberFormat="1" applyFont="1" applyBorder="1" applyAlignment="1" applyProtection="1">
      <alignment horizontal="right" vertical="center" wrapText="1"/>
      <protection/>
    </xf>
    <xf numFmtId="0" fontId="2" fillId="0" borderId="0" xfId="0" applyFont="1" applyBorder="1" applyAlignment="1" applyProtection="1">
      <alignment horizontal="center" vertical="center"/>
      <protection/>
    </xf>
    <xf numFmtId="0" fontId="2" fillId="0" borderId="17" xfId="0" applyFont="1" applyBorder="1" applyAlignment="1" applyProtection="1">
      <alignment horizontal="right"/>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184" fontId="2" fillId="0" borderId="10" xfId="0" applyNumberFormat="1" applyFont="1" applyBorder="1" applyAlignment="1" applyProtection="1">
      <alignment horizontal="right" vertical="center"/>
      <protection/>
    </xf>
    <xf numFmtId="0" fontId="2" fillId="0" borderId="10" xfId="0" applyFont="1" applyBorder="1" applyAlignment="1" applyProtection="1">
      <alignment vertical="center" wrapText="1"/>
      <protection/>
    </xf>
    <xf numFmtId="0" fontId="3" fillId="0" borderId="0" xfId="0" applyFont="1" applyBorder="1" applyAlignment="1" applyProtection="1">
      <alignment/>
      <protection/>
    </xf>
    <xf numFmtId="0" fontId="4" fillId="0" borderId="0" xfId="0" applyFont="1" applyBorder="1" applyAlignment="1" applyProtection="1">
      <alignment/>
      <protection/>
    </xf>
    <xf numFmtId="0" fontId="2"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2" fillId="0" borderId="0" xfId="0" applyFont="1" applyBorder="1" applyAlignment="1" applyProtection="1">
      <alignment horizontal="right"/>
      <protection/>
    </xf>
    <xf numFmtId="0" fontId="2" fillId="33" borderId="10" xfId="0" applyFont="1" applyFill="1" applyBorder="1" applyAlignment="1" applyProtection="1">
      <alignment horizontal="center" vertical="center"/>
      <protection/>
    </xf>
    <xf numFmtId="0" fontId="4" fillId="33" borderId="0" xfId="0" applyFont="1" applyFill="1" applyBorder="1" applyAlignment="1" applyProtection="1">
      <alignment/>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vertical="center"/>
      <protection/>
    </xf>
    <xf numFmtId="184" fontId="2" fillId="0" borderId="10" xfId="0" applyNumberFormat="1" applyFont="1" applyBorder="1" applyAlignment="1" applyProtection="1">
      <alignment horizontal="right" vertical="center" wrapText="1"/>
      <protection/>
    </xf>
    <xf numFmtId="0" fontId="2" fillId="0" borderId="12" xfId="0" applyFont="1" applyBorder="1" applyAlignment="1" applyProtection="1">
      <alignment vertical="center"/>
      <protection/>
    </xf>
    <xf numFmtId="184" fontId="2" fillId="0" borderId="11" xfId="0" applyNumberFormat="1" applyFont="1" applyBorder="1" applyAlignment="1" applyProtection="1">
      <alignment horizontal="right" vertical="center" wrapText="1"/>
      <protection/>
    </xf>
    <xf numFmtId="0" fontId="2" fillId="0" borderId="13" xfId="0" applyFont="1" applyBorder="1" applyAlignment="1" applyProtection="1">
      <alignment vertical="center"/>
      <protection/>
    </xf>
    <xf numFmtId="184" fontId="2" fillId="0" borderId="18" xfId="0" applyNumberFormat="1" applyFont="1" applyBorder="1" applyAlignment="1" applyProtection="1">
      <alignment horizontal="right" vertical="center" wrapText="1"/>
      <protection/>
    </xf>
    <xf numFmtId="0" fontId="2" fillId="0" borderId="13"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10" xfId="0" applyFont="1" applyBorder="1" applyAlignment="1" applyProtection="1">
      <alignment vertical="center"/>
      <protection/>
    </xf>
    <xf numFmtId="184" fontId="3" fillId="0" borderId="10" xfId="0" applyNumberFormat="1" applyFont="1" applyBorder="1" applyAlignment="1" applyProtection="1">
      <alignment horizontal="right" wrapText="1"/>
      <protection/>
    </xf>
    <xf numFmtId="0" fontId="2" fillId="0" borderId="10" xfId="0" applyFont="1" applyBorder="1" applyAlignment="1" applyProtection="1">
      <alignment vertical="center"/>
      <protection/>
    </xf>
    <xf numFmtId="184" fontId="2" fillId="0" borderId="10" xfId="0" applyNumberFormat="1" applyFont="1" applyBorder="1" applyAlignment="1" applyProtection="1">
      <alignment horizontal="right" vertical="center" wrapText="1"/>
      <protection/>
    </xf>
    <xf numFmtId="0" fontId="2" fillId="0" borderId="10" xfId="0" applyFont="1" applyBorder="1" applyAlignment="1" applyProtection="1">
      <alignment vertical="center"/>
      <protection/>
    </xf>
    <xf numFmtId="184" fontId="2" fillId="0" borderId="11" xfId="0" applyNumberFormat="1" applyFont="1" applyBorder="1" applyAlignment="1" applyProtection="1">
      <alignment horizontal="right" vertical="center" wrapText="1"/>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horizontal="center" vertical="center" wrapText="1"/>
      <protection/>
    </xf>
    <xf numFmtId="0" fontId="4" fillId="0" borderId="0" xfId="0" applyFont="1" applyBorder="1" applyAlignment="1" applyProtection="1">
      <alignment/>
      <protection/>
    </xf>
    <xf numFmtId="0" fontId="2" fillId="33" borderId="0" xfId="0" applyFont="1" applyFill="1" applyBorder="1" applyAlignment="1" applyProtection="1">
      <alignment horizontal="right" vertical="center"/>
      <protection/>
    </xf>
    <xf numFmtId="0" fontId="2" fillId="33" borderId="0" xfId="0" applyFont="1" applyFill="1" applyBorder="1" applyAlignment="1" applyProtection="1">
      <alignment horizontal="right"/>
      <protection/>
    </xf>
    <xf numFmtId="0" fontId="4" fillId="33" borderId="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49" fontId="2" fillId="0" borderId="12" xfId="0" applyNumberFormat="1"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184" fontId="2" fillId="0" borderId="12" xfId="0" applyNumberFormat="1" applyFont="1" applyBorder="1" applyAlignment="1" applyProtection="1">
      <alignment horizontal="right" vertical="center"/>
      <protection/>
    </xf>
    <xf numFmtId="184" fontId="2" fillId="0" borderId="10" xfId="0" applyNumberFormat="1" applyFont="1" applyBorder="1" applyAlignment="1" applyProtection="1">
      <alignment horizontal="right" vertical="center"/>
      <protection/>
    </xf>
    <xf numFmtId="184" fontId="4" fillId="0" borderId="10" xfId="0" applyNumberFormat="1" applyFont="1" applyBorder="1" applyAlignment="1" applyProtection="1">
      <alignment horizontal="right" vertical="center"/>
      <protection/>
    </xf>
    <xf numFmtId="0" fontId="2" fillId="0" borderId="12"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horizontal="center" vertical="center" wrapText="1"/>
      <protection/>
    </xf>
    <xf numFmtId="0" fontId="4" fillId="0" borderId="0" xfId="0" applyFont="1" applyBorder="1" applyAlignment="1" applyProtection="1">
      <alignment/>
      <protection/>
    </xf>
    <xf numFmtId="0" fontId="2" fillId="33" borderId="17" xfId="0" applyFont="1" applyFill="1" applyBorder="1" applyAlignment="1" applyProtection="1">
      <alignment horizontal="left" vertical="center"/>
      <protection/>
    </xf>
    <xf numFmtId="0" fontId="2" fillId="33" borderId="17" xfId="0" applyFont="1" applyFill="1" applyBorder="1" applyAlignment="1" applyProtection="1">
      <alignment horizontal="right"/>
      <protection/>
    </xf>
    <xf numFmtId="0" fontId="4" fillId="33" borderId="0" xfId="0" applyFont="1" applyFill="1" applyBorder="1" applyAlignment="1" applyProtection="1">
      <alignment/>
      <protection/>
    </xf>
    <xf numFmtId="0" fontId="2" fillId="33" borderId="10" xfId="0" applyFont="1" applyFill="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187"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85" fontId="2" fillId="0" borderId="0" xfId="0" applyNumberFormat="1" applyFont="1" applyBorder="1" applyAlignment="1" applyProtection="1">
      <alignment horizontal="center" vertical="center" wrapText="1"/>
      <protection/>
    </xf>
    <xf numFmtId="0" fontId="4" fillId="0" borderId="0" xfId="0" applyFont="1" applyBorder="1" applyAlignment="1" applyProtection="1">
      <alignment/>
      <protection/>
    </xf>
    <xf numFmtId="0" fontId="2" fillId="33" borderId="1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0" xfId="0" applyFont="1" applyFill="1" applyBorder="1" applyAlignment="1" applyProtection="1">
      <alignment/>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184" fontId="2" fillId="0" borderId="12" xfId="0" applyNumberFormat="1" applyFont="1" applyBorder="1" applyAlignment="1" applyProtection="1">
      <alignment horizontal="right" vertical="center"/>
      <protection/>
    </xf>
    <xf numFmtId="184" fontId="2" fillId="0" borderId="13"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187"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85" fontId="2" fillId="0" borderId="0" xfId="0" applyNumberFormat="1" applyFont="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187"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85" fontId="2" fillId="0" borderId="0" xfId="0" applyNumberFormat="1" applyFont="1" applyBorder="1" applyAlignment="1" applyProtection="1">
      <alignment horizontal="center" vertical="center" wrapText="1"/>
      <protection/>
    </xf>
    <xf numFmtId="0" fontId="4" fillId="0" borderId="0" xfId="0" applyFont="1" applyBorder="1" applyAlignment="1" applyProtection="1">
      <alignment/>
      <protection/>
    </xf>
    <xf numFmtId="185" fontId="2" fillId="0" borderId="17" xfId="0" applyNumberFormat="1" applyFont="1" applyBorder="1" applyAlignment="1" applyProtection="1">
      <alignment horizontal="right"/>
      <protection/>
    </xf>
    <xf numFmtId="0" fontId="2" fillId="33" borderId="10" xfId="0" applyFont="1" applyFill="1" applyBorder="1" applyAlignment="1" applyProtection="1">
      <alignment horizontal="center" vertical="center" wrapText="1"/>
      <protection/>
    </xf>
    <xf numFmtId="0" fontId="4" fillId="33" borderId="0" xfId="0" applyFont="1" applyFill="1" applyBorder="1" applyAlignment="1" applyProtection="1">
      <alignment/>
      <protection/>
    </xf>
    <xf numFmtId="0" fontId="2" fillId="0" borderId="10"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184" fontId="2" fillId="0" borderId="12"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187"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85" fontId="2" fillId="0" borderId="0" xfId="0" applyNumberFormat="1" applyFont="1" applyBorder="1" applyAlignment="1" applyProtection="1">
      <alignment horizontal="center" vertical="center" wrapText="1"/>
      <protection/>
    </xf>
    <xf numFmtId="0" fontId="4" fillId="0" borderId="0" xfId="0" applyFont="1" applyBorder="1" applyAlignment="1" applyProtection="1">
      <alignment/>
      <protection/>
    </xf>
    <xf numFmtId="0" fontId="4" fillId="33" borderId="0" xfId="0" applyFont="1" applyFill="1" applyBorder="1" applyAlignment="1" applyProtection="1">
      <alignment/>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33" borderId="11" xfId="0" applyFont="1" applyFill="1" applyBorder="1" applyAlignment="1" applyProtection="1">
      <alignment horizontal="center" vertical="center" wrapText="1"/>
      <protection/>
    </xf>
    <xf numFmtId="185" fontId="2" fillId="33" borderId="11" xfId="0" applyNumberFormat="1" applyFont="1" applyFill="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184" fontId="2" fillId="0" borderId="12"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187"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85" fontId="2" fillId="0" borderId="0" xfId="0" applyNumberFormat="1" applyFont="1" applyBorder="1" applyAlignment="1" applyProtection="1">
      <alignment horizontal="center" vertical="center" wrapText="1"/>
      <protection/>
    </xf>
    <xf numFmtId="185" fontId="2" fillId="0" borderId="0" xfId="0" applyNumberFormat="1" applyFont="1" applyBorder="1" applyAlignment="1" applyProtection="1">
      <alignment horizontal="right" vertical="center" wrapText="1"/>
      <protection/>
    </xf>
    <xf numFmtId="0" fontId="2" fillId="0" borderId="0" xfId="0" applyFont="1" applyBorder="1" applyAlignment="1" applyProtection="1">
      <alignment horizontal="center" vertical="center"/>
      <protection/>
    </xf>
    <xf numFmtId="185" fontId="2" fillId="0" borderId="0" xfId="0" applyNumberFormat="1" applyFont="1" applyBorder="1" applyAlignment="1" applyProtection="1">
      <alignment horizontal="center" vertical="center"/>
      <protection/>
    </xf>
    <xf numFmtId="0" fontId="2" fillId="0" borderId="17" xfId="0" applyFont="1" applyBorder="1" applyAlignment="1" applyProtection="1">
      <alignment horizontal="right"/>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protection/>
    </xf>
    <xf numFmtId="0" fontId="4" fillId="33" borderId="0" xfId="0" applyFont="1" applyFill="1" applyBorder="1" applyAlignment="1" applyProtection="1">
      <alignment/>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184" fontId="2" fillId="0" borderId="12"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2" fillId="0" borderId="10" xfId="0" applyFont="1" applyBorder="1" applyAlignment="1" applyProtection="1">
      <alignment horizontal="left" vertical="center" wrapText="1"/>
      <protection/>
    </xf>
    <xf numFmtId="0" fontId="4" fillId="0" borderId="0" xfId="0" applyFont="1" applyBorder="1" applyAlignment="1" applyProtection="1">
      <alignment/>
      <protection/>
    </xf>
    <xf numFmtId="0" fontId="2" fillId="0" borderId="0" xfId="0" applyFont="1" applyBorder="1" applyAlignment="1" applyProtection="1">
      <alignment vertical="center"/>
      <protection/>
    </xf>
    <xf numFmtId="187"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85" fontId="2" fillId="0" borderId="0" xfId="0" applyNumberFormat="1" applyFont="1" applyBorder="1" applyAlignment="1" applyProtection="1">
      <alignment horizontal="right" vertical="center" wrapText="1"/>
      <protection/>
    </xf>
    <xf numFmtId="0" fontId="2" fillId="0" borderId="0" xfId="0" applyFont="1" applyBorder="1" applyAlignment="1" applyProtection="1">
      <alignment horizontal="center" vertical="center"/>
      <protection/>
    </xf>
    <xf numFmtId="0" fontId="2" fillId="0" borderId="17" xfId="0" applyFont="1" applyBorder="1" applyAlignment="1" applyProtection="1">
      <alignment horizontal="right"/>
      <protection/>
    </xf>
    <xf numFmtId="0" fontId="2" fillId="0" borderId="10"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horizontal="center" vertical="center" wrapText="1"/>
      <protection/>
    </xf>
    <xf numFmtId="0" fontId="1" fillId="0" borderId="0" xfId="0" applyFont="1" applyBorder="1" applyAlignment="1" applyProtection="1">
      <alignment/>
      <protection/>
    </xf>
    <xf numFmtId="0" fontId="4" fillId="0" borderId="0" xfId="0" applyFont="1" applyBorder="1" applyAlignment="1" applyProtection="1">
      <alignment/>
      <protection/>
    </xf>
    <xf numFmtId="0" fontId="2" fillId="33" borderId="0" xfId="0" applyFont="1" applyFill="1" applyBorder="1" applyAlignment="1" applyProtection="1">
      <alignment horizontal="right" vertical="center"/>
      <protection/>
    </xf>
    <xf numFmtId="0" fontId="2" fillId="33" borderId="0" xfId="0" applyFont="1" applyFill="1" applyBorder="1" applyAlignment="1" applyProtection="1">
      <alignment horizontal="right"/>
      <protection/>
    </xf>
    <xf numFmtId="188" fontId="2" fillId="0" borderId="10" xfId="0" applyNumberFormat="1" applyFont="1" applyBorder="1" applyAlignment="1" applyProtection="1">
      <alignment horizontal="center" vertical="center" wrapText="1"/>
      <protection/>
    </xf>
    <xf numFmtId="188" fontId="2" fillId="0" borderId="10" xfId="0" applyNumberFormat="1"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right" vertical="center"/>
      <protection/>
    </xf>
    <xf numFmtId="0" fontId="4" fillId="0" borderId="0" xfId="0" applyFont="1" applyBorder="1" applyAlignment="1" applyProtection="1">
      <alignment/>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horizontal="right"/>
      <protection/>
    </xf>
    <xf numFmtId="0" fontId="2" fillId="33" borderId="1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188" fontId="2" fillId="0" borderId="10" xfId="0" applyNumberFormat="1" applyFont="1" applyBorder="1" applyAlignment="1" applyProtection="1">
      <alignment horizontal="center" vertical="center" wrapText="1"/>
      <protection/>
    </xf>
    <xf numFmtId="188" fontId="2" fillId="0" borderId="10" xfId="0" applyNumberFormat="1"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horizontal="center" vertical="center" wrapText="1"/>
      <protection/>
    </xf>
    <xf numFmtId="0" fontId="4" fillId="0" borderId="0" xfId="0" applyFont="1" applyBorder="1" applyAlignment="1" applyProtection="1">
      <alignment/>
      <protection/>
    </xf>
    <xf numFmtId="0" fontId="2" fillId="33" borderId="0" xfId="0" applyFont="1" applyFill="1" applyBorder="1" applyAlignment="1" applyProtection="1">
      <alignment horizontal="right" vertical="center"/>
      <protection/>
    </xf>
    <xf numFmtId="0" fontId="2" fillId="33" borderId="0" xfId="0" applyFont="1" applyFill="1" applyBorder="1" applyAlignment="1" applyProtection="1">
      <alignment horizontal="right"/>
      <protection/>
    </xf>
    <xf numFmtId="0" fontId="4" fillId="33" borderId="0" xfId="0" applyFont="1" applyFill="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right" vertical="center"/>
      <protection/>
    </xf>
    <xf numFmtId="0" fontId="0" fillId="0" borderId="0" xfId="0" applyFont="1" applyBorder="1" applyAlignment="1" applyProtection="1">
      <alignment/>
      <protection/>
    </xf>
    <xf numFmtId="0" fontId="0" fillId="0" borderId="0" xfId="0" applyFont="1" applyBorder="1" applyAlignment="1" applyProtection="1">
      <alignment horizontal="center" vertical="center"/>
      <protection/>
    </xf>
    <xf numFmtId="0" fontId="0" fillId="33" borderId="0" xfId="0" applyFont="1" applyFill="1" applyBorder="1" applyAlignment="1" applyProtection="1">
      <alignment horizontal="right"/>
      <protection/>
    </xf>
    <xf numFmtId="49" fontId="0" fillId="0" borderId="10" xfId="0" applyNumberFormat="1" applyFont="1" applyBorder="1" applyAlignment="1" applyProtection="1">
      <alignment horizontal="center" vertical="center" wrapText="1"/>
      <protection/>
    </xf>
    <xf numFmtId="184"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wrapText="1"/>
      <protection/>
    </xf>
    <xf numFmtId="0" fontId="0" fillId="0" borderId="0" xfId="0" applyFont="1" applyBorder="1" applyAlignment="1" applyProtection="1">
      <alignment vertical="center" wrapText="1"/>
      <protection/>
    </xf>
    <xf numFmtId="185" fontId="0" fillId="0" borderId="0" xfId="0" applyNumberFormat="1" applyFont="1" applyBorder="1" applyAlignment="1" applyProtection="1">
      <alignment vertical="center"/>
      <protection/>
    </xf>
    <xf numFmtId="186" fontId="0" fillId="0" borderId="0" xfId="0" applyNumberFormat="1"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0" fillId="33" borderId="17"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49" fontId="0" fillId="0" borderId="10" xfId="0" applyNumberFormat="1" applyFont="1" applyBorder="1" applyAlignment="1" applyProtection="1">
      <alignment horizontal="left" vertical="center" wrapText="1"/>
      <protection/>
    </xf>
    <xf numFmtId="188" fontId="0" fillId="0" borderId="10" xfId="0" applyNumberFormat="1" applyFont="1" applyBorder="1" applyAlignment="1" applyProtection="1">
      <alignment horizontal="center" vertical="center"/>
      <protection/>
    </xf>
    <xf numFmtId="0" fontId="0" fillId="0" borderId="0" xfId="0" applyFont="1" applyBorder="1" applyAlignment="1" applyProtection="1">
      <alignment horizontal="right"/>
      <protection/>
    </xf>
    <xf numFmtId="0" fontId="0" fillId="0" borderId="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49" fontId="0" fillId="0" borderId="10" xfId="0" applyNumberFormat="1" applyFont="1" applyBorder="1" applyAlignment="1" applyProtection="1">
      <alignment vertical="center" wrapText="1"/>
      <protection/>
    </xf>
    <xf numFmtId="184" fontId="0" fillId="0" borderId="12" xfId="0" applyNumberFormat="1" applyFont="1" applyBorder="1" applyAlignment="1" applyProtection="1">
      <alignment horizontal="right" vertical="center"/>
      <protection/>
    </xf>
    <xf numFmtId="184" fontId="0" fillId="0" borderId="14" xfId="0" applyNumberFormat="1" applyFont="1" applyBorder="1" applyAlignment="1" applyProtection="1">
      <alignment horizontal="right" vertical="center"/>
      <protection/>
    </xf>
    <xf numFmtId="49" fontId="0" fillId="0" borderId="14" xfId="0" applyNumberFormat="1" applyFont="1" applyBorder="1" applyAlignment="1" applyProtection="1">
      <alignment vertical="center" wrapText="1"/>
      <protection/>
    </xf>
    <xf numFmtId="184" fontId="2" fillId="0" borderId="10" xfId="0" applyNumberFormat="1" applyFont="1" applyBorder="1" applyAlignment="1" applyProtection="1">
      <alignment horizontal="right" vertical="center"/>
      <protection/>
    </xf>
    <xf numFmtId="184" fontId="2" fillId="0" borderId="10" xfId="0" applyNumberFormat="1" applyFont="1" applyBorder="1" applyAlignment="1" applyProtection="1">
      <alignment horizontal="right" vertical="center"/>
      <protection/>
    </xf>
    <xf numFmtId="184" fontId="2" fillId="0" borderId="10" xfId="0" applyNumberFormat="1" applyFont="1" applyBorder="1" applyAlignment="1" applyProtection="1">
      <alignment horizontal="right" vertical="center"/>
      <protection/>
    </xf>
    <xf numFmtId="184" fontId="2" fillId="0" borderId="13" xfId="0" applyNumberFormat="1" applyFont="1" applyBorder="1" applyAlignment="1" applyProtection="1">
      <alignment horizontal="right" vertical="center"/>
      <protection/>
    </xf>
    <xf numFmtId="184" fontId="2" fillId="0" borderId="10" xfId="0" applyNumberFormat="1" applyFont="1" applyBorder="1" applyAlignment="1" applyProtection="1">
      <alignment horizontal="right" vertical="center"/>
      <protection/>
    </xf>
    <xf numFmtId="184" fontId="2" fillId="0" borderId="10" xfId="0" applyNumberFormat="1" applyFont="1" applyBorder="1" applyAlignment="1" applyProtection="1">
      <alignment horizontal="right" vertical="center"/>
      <protection/>
    </xf>
    <xf numFmtId="190" fontId="0" fillId="0" borderId="10" xfId="0" applyNumberFormat="1" applyFont="1" applyBorder="1" applyAlignment="1" applyProtection="1">
      <alignment horizontal="right" vertical="center"/>
      <protection/>
    </xf>
    <xf numFmtId="190" fontId="0" fillId="0" borderId="20" xfId="0" applyNumberFormat="1" applyFont="1" applyBorder="1" applyAlignment="1">
      <alignment horizontal="center" vertical="center"/>
    </xf>
    <xf numFmtId="0" fontId="0" fillId="0" borderId="14" xfId="0" applyFont="1" applyBorder="1" applyAlignment="1" applyProtection="1">
      <alignment vertical="center" wrapText="1"/>
      <protection/>
    </xf>
    <xf numFmtId="190" fontId="0" fillId="0" borderId="12" xfId="0" applyNumberFormat="1"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2" fillId="0" borderId="17" xfId="0" applyFont="1" applyBorder="1" applyAlignment="1" applyProtection="1">
      <alignment vertical="center"/>
      <protection/>
    </xf>
    <xf numFmtId="0" fontId="2" fillId="33" borderId="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186" fontId="2" fillId="0" borderId="0" xfId="0" applyNumberFormat="1" applyFont="1" applyBorder="1" applyAlignment="1" applyProtection="1">
      <alignment horizontal="right" vertical="center"/>
      <protection/>
    </xf>
    <xf numFmtId="0" fontId="6" fillId="0" borderId="0" xfId="0" applyFont="1" applyBorder="1" applyAlignment="1" applyProtection="1">
      <alignment horizontal="center"/>
      <protection/>
    </xf>
    <xf numFmtId="0" fontId="2" fillId="0" borderId="0" xfId="0" applyFont="1" applyBorder="1" applyAlignment="1" applyProtection="1">
      <alignment horizontal="left" vertical="center"/>
      <protection/>
    </xf>
    <xf numFmtId="0" fontId="2" fillId="34" borderId="0" xfId="0" applyFont="1" applyFill="1" applyBorder="1" applyAlignment="1" applyProtection="1">
      <alignment horizontal="left" vertical="center"/>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186" fontId="2" fillId="33" borderId="16" xfId="0" applyNumberFormat="1" applyFont="1" applyFill="1" applyBorder="1" applyAlignment="1" applyProtection="1">
      <alignment horizontal="center" vertical="center" wrapText="1"/>
      <protection/>
    </xf>
    <xf numFmtId="186" fontId="2" fillId="33" borderId="10" xfId="0" applyNumberFormat="1" applyFont="1" applyFill="1" applyBorder="1" applyAlignment="1" applyProtection="1">
      <alignment horizontal="center" vertical="center" wrapText="1"/>
      <protection/>
    </xf>
    <xf numFmtId="186" fontId="2" fillId="33" borderId="11" xfId="0" applyNumberFormat="1" applyFont="1" applyFill="1" applyBorder="1" applyAlignment="1" applyProtection="1">
      <alignment horizontal="center" vertical="center" wrapText="1"/>
      <protection/>
    </xf>
    <xf numFmtId="186" fontId="2" fillId="33" borderId="10" xfId="0" applyNumberFormat="1" applyFont="1" applyFill="1" applyBorder="1" applyAlignment="1" applyProtection="1">
      <alignment horizontal="center" vertical="center" wrapText="1"/>
      <protection/>
    </xf>
    <xf numFmtId="186" fontId="2" fillId="33" borderId="10" xfId="0" applyNumberFormat="1" applyFont="1" applyFill="1" applyBorder="1" applyAlignment="1" applyProtection="1">
      <alignment horizontal="center" vertical="center" wrapText="1"/>
      <protection/>
    </xf>
    <xf numFmtId="0" fontId="2" fillId="0" borderId="0"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2" fillId="0" borderId="17" xfId="0" applyFont="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0" borderId="0" xfId="0" applyFont="1" applyBorder="1" applyAlignment="1" applyProtection="1">
      <alignment horizontal="right"/>
      <protection/>
    </xf>
    <xf numFmtId="0" fontId="2" fillId="0" borderId="16" xfId="0" applyFont="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185" fontId="2" fillId="33" borderId="10" xfId="0" applyNumberFormat="1" applyFont="1" applyFill="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185" fontId="2" fillId="33" borderId="10" xfId="0" applyNumberFormat="1" applyFont="1" applyFill="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2" fillId="0" borderId="17" xfId="0" applyFont="1" applyBorder="1" applyAlignment="1" applyProtection="1">
      <alignment horizontal="left" vertical="center"/>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185" fontId="2" fillId="0" borderId="0" xfId="0" applyNumberFormat="1" applyFont="1" applyBorder="1" applyAlignment="1" applyProtection="1">
      <alignment horizontal="right" vertical="center"/>
      <protection/>
    </xf>
    <xf numFmtId="185" fontId="6" fillId="0" borderId="0" xfId="0" applyNumberFormat="1" applyFont="1" applyBorder="1" applyAlignment="1" applyProtection="1">
      <alignment horizontal="center" vertical="center"/>
      <protection/>
    </xf>
    <xf numFmtId="187" fontId="2" fillId="0" borderId="17" xfId="0" applyNumberFormat="1" applyFont="1" applyBorder="1" applyAlignment="1" applyProtection="1">
      <alignment horizontal="left" vertical="center"/>
      <protection/>
    </xf>
    <xf numFmtId="185" fontId="2" fillId="0" borderId="0" xfId="0" applyNumberFormat="1" applyFont="1" applyBorder="1" applyAlignment="1" applyProtection="1">
      <alignment horizontal="right"/>
      <protection/>
    </xf>
    <xf numFmtId="0" fontId="2" fillId="33" borderId="10"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185" fontId="2" fillId="0" borderId="0" xfId="0" applyNumberFormat="1" applyFont="1" applyBorder="1" applyAlignment="1" applyProtection="1">
      <alignment horizontal="right" vertical="center"/>
      <protection/>
    </xf>
    <xf numFmtId="185" fontId="6" fillId="0" borderId="0" xfId="0" applyNumberFormat="1" applyFont="1" applyBorder="1" applyAlignment="1" applyProtection="1">
      <alignment horizontal="center" vertical="center"/>
      <protection/>
    </xf>
    <xf numFmtId="187" fontId="2" fillId="0" borderId="17" xfId="0" applyNumberFormat="1" applyFont="1" applyBorder="1" applyAlignment="1" applyProtection="1">
      <alignment horizontal="left" vertical="center"/>
      <protection/>
    </xf>
    <xf numFmtId="185" fontId="2" fillId="0" borderId="0" xfId="0" applyNumberFormat="1" applyFont="1" applyBorder="1" applyAlignment="1" applyProtection="1">
      <alignment horizontal="right"/>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185" fontId="2" fillId="33"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wrapText="1"/>
      <protection/>
    </xf>
    <xf numFmtId="185" fontId="6" fillId="0" borderId="0" xfId="0" applyNumberFormat="1" applyFont="1" applyBorder="1" applyAlignment="1" applyProtection="1">
      <alignment horizontal="center" vertical="center"/>
      <protection/>
    </xf>
    <xf numFmtId="187" fontId="2" fillId="0" borderId="17" xfId="0" applyNumberFormat="1" applyFont="1" applyBorder="1" applyAlignment="1" applyProtection="1">
      <alignment horizontal="left" vertical="center"/>
      <protection/>
    </xf>
    <xf numFmtId="187" fontId="2" fillId="33" borderId="17" xfId="0" applyNumberFormat="1" applyFont="1" applyFill="1" applyBorder="1" applyAlignment="1" applyProtection="1">
      <alignment horizontal="left" vertical="center"/>
      <protection/>
    </xf>
    <xf numFmtId="185" fontId="2" fillId="0" borderId="0" xfId="0" applyNumberFormat="1" applyFont="1" applyBorder="1" applyAlignment="1" applyProtection="1">
      <alignment horizontal="right" vertical="center"/>
      <protection/>
    </xf>
    <xf numFmtId="185" fontId="6" fillId="0" borderId="0" xfId="0" applyNumberFormat="1" applyFont="1" applyBorder="1" applyAlignment="1" applyProtection="1">
      <alignment horizontal="center" vertical="center"/>
      <protection/>
    </xf>
    <xf numFmtId="187" fontId="2" fillId="0" borderId="17" xfId="0" applyNumberFormat="1" applyFont="1" applyBorder="1" applyAlignment="1" applyProtection="1">
      <alignment horizontal="left" vertical="center"/>
      <protection/>
    </xf>
    <xf numFmtId="185" fontId="2" fillId="0" borderId="0" xfId="0" applyNumberFormat="1" applyFont="1" applyBorder="1" applyAlignment="1" applyProtection="1">
      <alignment horizontal="right"/>
      <protection/>
    </xf>
    <xf numFmtId="0" fontId="2" fillId="33" borderId="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185" fontId="2"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187" fontId="2" fillId="0" borderId="17" xfId="0" applyNumberFormat="1" applyFont="1" applyBorder="1" applyAlignment="1" applyProtection="1">
      <alignment horizontal="left" vertical="center"/>
      <protection/>
    </xf>
    <xf numFmtId="187" fontId="2" fillId="34" borderId="0" xfId="0" applyNumberFormat="1" applyFont="1" applyFill="1" applyBorder="1" applyAlignment="1" applyProtection="1">
      <alignment horizontal="left" vertical="center"/>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187" fontId="2" fillId="0" borderId="17" xfId="0" applyNumberFormat="1" applyFont="1" applyBorder="1" applyAlignment="1" applyProtection="1">
      <alignment horizontal="left" vertical="center"/>
      <protection/>
    </xf>
    <xf numFmtId="187" fontId="2" fillId="33" borderId="17" xfId="0" applyNumberFormat="1" applyFont="1" applyFill="1" applyBorder="1" applyAlignment="1" applyProtection="1">
      <alignment horizontal="left" vertical="center"/>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2" fillId="0" borderId="17" xfId="0" applyFont="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10" xfId="0" applyFont="1" applyFill="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2" fillId="0" borderId="17" xfId="0" applyFont="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16"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2" fillId="0" borderId="17"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185" fontId="2" fillId="0" borderId="0" xfId="0" applyNumberFormat="1" applyFont="1" applyBorder="1" applyAlignment="1" applyProtection="1">
      <alignment horizontal="right" vertical="center"/>
      <protection/>
    </xf>
    <xf numFmtId="185" fontId="6" fillId="0" borderId="0" xfId="0" applyNumberFormat="1" applyFont="1" applyBorder="1" applyAlignment="1" applyProtection="1">
      <alignment horizontal="center" vertical="center"/>
      <protection/>
    </xf>
    <xf numFmtId="187" fontId="2" fillId="0" borderId="17" xfId="0" applyNumberFormat="1" applyFont="1" applyBorder="1" applyAlignment="1" applyProtection="1">
      <alignment horizontal="left" vertical="center"/>
      <protection/>
    </xf>
    <xf numFmtId="185" fontId="2" fillId="0" borderId="0" xfId="0" applyNumberFormat="1" applyFont="1" applyBorder="1" applyAlignment="1" applyProtection="1">
      <alignment horizontal="right"/>
      <protection/>
    </xf>
    <xf numFmtId="0" fontId="2"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185" fontId="2" fillId="0" borderId="0" xfId="0" applyNumberFormat="1" applyFont="1" applyBorder="1" applyAlignment="1" applyProtection="1">
      <alignment horizontal="right" vertical="center"/>
      <protection/>
    </xf>
    <xf numFmtId="185" fontId="6" fillId="0" borderId="0" xfId="0" applyNumberFormat="1" applyFont="1" applyBorder="1" applyAlignment="1" applyProtection="1">
      <alignment horizontal="center" vertical="center"/>
      <protection/>
    </xf>
    <xf numFmtId="187" fontId="2" fillId="0" borderId="17" xfId="0" applyNumberFormat="1" applyFont="1" applyBorder="1" applyAlignment="1" applyProtection="1">
      <alignment horizontal="left" vertical="center"/>
      <protection/>
    </xf>
    <xf numFmtId="187" fontId="2" fillId="33" borderId="17" xfId="0" applyNumberFormat="1" applyFont="1" applyFill="1" applyBorder="1" applyAlignment="1" applyProtection="1">
      <alignment horizontal="left" vertical="center"/>
      <protection/>
    </xf>
    <xf numFmtId="185" fontId="2" fillId="0" borderId="0" xfId="0" applyNumberFormat="1" applyFont="1" applyBorder="1" applyAlignment="1" applyProtection="1">
      <alignment horizontal="right"/>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185" fontId="2" fillId="33" borderId="10" xfId="0" applyNumberFormat="1" applyFont="1" applyFill="1" applyBorder="1" applyAlignment="1" applyProtection="1">
      <alignment horizontal="center" vertical="center" wrapText="1"/>
      <protection/>
    </xf>
    <xf numFmtId="185" fontId="2" fillId="33" borderId="11"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185" fontId="2" fillId="0" borderId="0" xfId="0" applyNumberFormat="1" applyFont="1" applyBorder="1" applyAlignment="1" applyProtection="1">
      <alignment horizontal="right" vertical="center"/>
      <protection/>
    </xf>
    <xf numFmtId="185" fontId="6" fillId="0" borderId="0" xfId="0" applyNumberFormat="1" applyFont="1" applyBorder="1" applyAlignment="1" applyProtection="1">
      <alignment horizontal="center" vertical="center"/>
      <protection/>
    </xf>
    <xf numFmtId="187" fontId="2" fillId="0" borderId="17" xfId="0" applyNumberFormat="1" applyFont="1" applyBorder="1" applyAlignment="1" applyProtection="1">
      <alignment horizontal="left" vertical="center"/>
      <protection/>
    </xf>
    <xf numFmtId="185" fontId="2" fillId="0" borderId="0" xfId="0" applyNumberFormat="1" applyFont="1" applyBorder="1" applyAlignment="1" applyProtection="1">
      <alignment horizontal="right" vertical="center"/>
      <protection/>
    </xf>
    <xf numFmtId="185" fontId="6" fillId="0" borderId="0" xfId="0" applyNumberFormat="1" applyFont="1" applyBorder="1" applyAlignment="1" applyProtection="1">
      <alignment horizontal="center" vertical="center"/>
      <protection/>
    </xf>
    <xf numFmtId="187" fontId="2" fillId="0" borderId="17" xfId="0" applyNumberFormat="1" applyFont="1" applyBorder="1" applyAlignment="1" applyProtection="1">
      <alignment horizontal="left" vertical="center"/>
      <protection/>
    </xf>
    <xf numFmtId="185" fontId="2" fillId="0" borderId="0" xfId="0" applyNumberFormat="1" applyFont="1" applyBorder="1" applyAlignment="1" applyProtection="1">
      <alignment horizontal="right"/>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185" fontId="2"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187" fontId="2" fillId="0" borderId="17" xfId="0" applyNumberFormat="1" applyFont="1" applyBorder="1" applyAlignment="1" applyProtection="1">
      <alignment vertical="center"/>
      <protection/>
    </xf>
    <xf numFmtId="187" fontId="2" fillId="33" borderId="17" xfId="0" applyNumberFormat="1" applyFont="1" applyFill="1" applyBorder="1" applyAlignment="1" applyProtection="1">
      <alignment vertical="center"/>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187" fontId="2" fillId="0" borderId="17" xfId="0" applyNumberFormat="1" applyFont="1" applyBorder="1" applyAlignment="1" applyProtection="1">
      <alignment horizontal="left" vertical="center"/>
      <protection/>
    </xf>
    <xf numFmtId="187" fontId="2" fillId="33" borderId="17" xfId="0" applyNumberFormat="1" applyFont="1" applyFill="1" applyBorder="1" applyAlignment="1" applyProtection="1">
      <alignment horizontal="left" vertical="center"/>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10" xfId="0" applyFont="1" applyFill="1" applyBorder="1" applyAlignment="1" applyProtection="1">
      <alignment horizontal="center" vertical="center" wrapText="1"/>
      <protection/>
    </xf>
    <xf numFmtId="185" fontId="2" fillId="33" borderId="10" xfId="0" applyNumberFormat="1" applyFont="1" applyFill="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0" borderId="10" xfId="0" applyFont="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2" fillId="0" borderId="17" xfId="0" applyFont="1" applyBorder="1" applyAlignment="1" applyProtection="1">
      <alignment vertical="center"/>
      <protection/>
    </xf>
    <xf numFmtId="0" fontId="0" fillId="0" borderId="10" xfId="0" applyFont="1" applyBorder="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185" fontId="0" fillId="33" borderId="10"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17" xfId="0" applyFont="1" applyBorder="1" applyAlignment="1" applyProtection="1">
      <alignment horizontal="left" vertical="center"/>
      <protection/>
    </xf>
    <xf numFmtId="0" fontId="0" fillId="0" borderId="10"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186" fontId="0" fillId="0" borderId="10" xfId="0" applyNumberFormat="1" applyFont="1" applyBorder="1" applyAlignment="1" applyProtection="1">
      <alignment horizontal="center" vertical="center" wrapText="1"/>
      <protection/>
    </xf>
    <xf numFmtId="186" fontId="0" fillId="33" borderId="10"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34" borderId="0" xfId="0" applyFont="1" applyFill="1" applyBorder="1" applyAlignment="1" applyProtection="1">
      <alignment horizontal="left" vertical="center"/>
      <protection/>
    </xf>
    <xf numFmtId="0" fontId="0" fillId="0" borderId="0" xfId="0" applyFont="1" applyBorder="1" applyAlignment="1" applyProtection="1">
      <alignment horizontal="center"/>
      <protection/>
    </xf>
    <xf numFmtId="0" fontId="0" fillId="0" borderId="10" xfId="0" applyFont="1" applyBorder="1" applyAlignment="1" applyProtection="1">
      <alignment horizontal="left" vertical="center" wrapText="1"/>
      <protection/>
    </xf>
    <xf numFmtId="0" fontId="0" fillId="0" borderId="0" xfId="0" applyFont="1" applyBorder="1" applyAlignment="1" applyProtection="1">
      <alignment horizontal="left"/>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140625" defaultRowHeight="12.75"/>
  <sheetData>
    <row r="2" ht="12.75"/>
    <row r="3" ht="12.75"/>
    <row r="4" ht="12.75"/>
    <row r="5" ht="12.75"/>
    <row r="6" ht="12.75"/>
    <row r="7" ht="12.7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24"/>
  <sheetViews>
    <sheetView showGridLines="0" zoomScalePageLayoutView="0" workbookViewId="0" topLeftCell="A1">
      <selection activeCell="J11" sqref="J11"/>
    </sheetView>
  </sheetViews>
  <sheetFormatPr defaultColWidth="9.140625" defaultRowHeight="12.75" customHeight="1"/>
  <cols>
    <col min="1" max="1" width="9.8515625" style="1" customWidth="1"/>
    <col min="2" max="2" width="9.57421875" style="1" customWidth="1"/>
    <col min="3" max="3" width="7.140625" style="1" customWidth="1"/>
    <col min="4" max="4" width="33.7109375" style="1" customWidth="1"/>
    <col min="5" max="5" width="14.8515625" style="1" customWidth="1"/>
    <col min="6" max="6" width="14.28125" style="1" customWidth="1"/>
    <col min="7" max="17" width="10.7109375" style="1" customWidth="1"/>
    <col min="18" max="19" width="9.140625" style="1" customWidth="1"/>
  </cols>
  <sheetData>
    <row r="1" spans="1:18" s="1" customFormat="1" ht="22.5" customHeight="1">
      <c r="A1" s="122" t="s">
        <v>255</v>
      </c>
      <c r="B1" s="123"/>
      <c r="C1" s="123"/>
      <c r="D1" s="124"/>
      <c r="E1" s="125"/>
      <c r="F1" s="125"/>
      <c r="G1" s="125"/>
      <c r="H1" s="125"/>
      <c r="I1" s="125"/>
      <c r="J1" s="125"/>
      <c r="K1" s="125"/>
      <c r="L1" s="125"/>
      <c r="M1" s="125"/>
      <c r="N1" s="125"/>
      <c r="O1" s="125"/>
      <c r="P1" s="438"/>
      <c r="Q1" s="438"/>
      <c r="R1" s="126"/>
    </row>
    <row r="2" spans="1:18" s="1" customFormat="1" ht="22.5" customHeight="1">
      <c r="A2" s="439" t="s">
        <v>256</v>
      </c>
      <c r="B2" s="439"/>
      <c r="C2" s="439"/>
      <c r="D2" s="439"/>
      <c r="E2" s="439"/>
      <c r="F2" s="439"/>
      <c r="G2" s="439"/>
      <c r="H2" s="439"/>
      <c r="I2" s="439"/>
      <c r="J2" s="439"/>
      <c r="K2" s="439"/>
      <c r="L2" s="439"/>
      <c r="M2" s="439"/>
      <c r="N2" s="439"/>
      <c r="O2" s="439"/>
      <c r="P2" s="439"/>
      <c r="Q2" s="439"/>
      <c r="R2" s="126"/>
    </row>
    <row r="3" spans="1:18" s="1" customFormat="1" ht="22.5" customHeight="1">
      <c r="A3" s="440" t="s">
        <v>3</v>
      </c>
      <c r="B3" s="440"/>
      <c r="C3" s="440"/>
      <c r="D3" s="440"/>
      <c r="E3" s="440"/>
      <c r="F3" s="440"/>
      <c r="G3" s="440"/>
      <c r="H3" s="440"/>
      <c r="I3" s="125"/>
      <c r="J3" s="125"/>
      <c r="K3" s="125"/>
      <c r="L3" s="125"/>
      <c r="M3" s="125"/>
      <c r="N3" s="125"/>
      <c r="O3" s="125"/>
      <c r="P3" s="441" t="s">
        <v>90</v>
      </c>
      <c r="Q3" s="441"/>
      <c r="R3" s="126"/>
    </row>
    <row r="4" spans="1:18" s="1" customFormat="1" ht="22.5" customHeight="1">
      <c r="A4" s="442" t="s">
        <v>186</v>
      </c>
      <c r="B4" s="442"/>
      <c r="C4" s="442"/>
      <c r="D4" s="442"/>
      <c r="E4" s="443" t="s">
        <v>92</v>
      </c>
      <c r="F4" s="443" t="s">
        <v>205</v>
      </c>
      <c r="G4" s="443"/>
      <c r="H4" s="443"/>
      <c r="I4" s="443"/>
      <c r="J4" s="443"/>
      <c r="K4" s="443"/>
      <c r="L4" s="443"/>
      <c r="M4" s="443"/>
      <c r="N4" s="443"/>
      <c r="O4" s="444" t="s">
        <v>208</v>
      </c>
      <c r="P4" s="444"/>
      <c r="Q4" s="444"/>
      <c r="R4" s="127"/>
    </row>
    <row r="5" spans="1:18" s="1" customFormat="1" ht="33" customHeight="1">
      <c r="A5" s="128" t="s">
        <v>113</v>
      </c>
      <c r="B5" s="128" t="s">
        <v>114</v>
      </c>
      <c r="C5" s="128" t="s">
        <v>115</v>
      </c>
      <c r="D5" s="129" t="s">
        <v>112</v>
      </c>
      <c r="E5" s="443"/>
      <c r="F5" s="128" t="s">
        <v>105</v>
      </c>
      <c r="G5" s="128" t="s">
        <v>257</v>
      </c>
      <c r="H5" s="128" t="s">
        <v>245</v>
      </c>
      <c r="I5" s="128" t="s">
        <v>246</v>
      </c>
      <c r="J5" s="128" t="s">
        <v>258</v>
      </c>
      <c r="K5" s="128" t="s">
        <v>247</v>
      </c>
      <c r="L5" s="128" t="s">
        <v>251</v>
      </c>
      <c r="M5" s="128" t="s">
        <v>243</v>
      </c>
      <c r="N5" s="128" t="s">
        <v>254</v>
      </c>
      <c r="O5" s="130" t="s">
        <v>105</v>
      </c>
      <c r="P5" s="128" t="s">
        <v>194</v>
      </c>
      <c r="Q5" s="128" t="s">
        <v>231</v>
      </c>
      <c r="R5" s="127"/>
    </row>
    <row r="6" spans="1:18" s="1" customFormat="1" ht="36" customHeight="1">
      <c r="A6" s="131" t="s">
        <v>0</v>
      </c>
      <c r="B6" s="131" t="s">
        <v>0</v>
      </c>
      <c r="C6" s="131" t="s">
        <v>0</v>
      </c>
      <c r="D6" s="132" t="s">
        <v>105</v>
      </c>
      <c r="E6" s="133">
        <v>9593.16</v>
      </c>
      <c r="F6" s="133">
        <v>3115.02</v>
      </c>
      <c r="G6" s="133">
        <v>2482.97</v>
      </c>
      <c r="H6" s="133">
        <v>158</v>
      </c>
      <c r="I6" s="133">
        <v>22.53</v>
      </c>
      <c r="J6" s="133">
        <v>0</v>
      </c>
      <c r="K6" s="133">
        <v>92</v>
      </c>
      <c r="L6" s="133">
        <v>177</v>
      </c>
      <c r="M6" s="133">
        <v>7.71</v>
      </c>
      <c r="N6" s="133">
        <v>174.81</v>
      </c>
      <c r="O6" s="133">
        <v>6478.14</v>
      </c>
      <c r="P6" s="133">
        <v>6478.14</v>
      </c>
      <c r="Q6" s="133">
        <v>0</v>
      </c>
      <c r="R6" s="126"/>
    </row>
    <row r="7" spans="1:18" s="1" customFormat="1" ht="36" customHeight="1">
      <c r="A7" s="131" t="s">
        <v>116</v>
      </c>
      <c r="B7" s="131"/>
      <c r="C7" s="131"/>
      <c r="D7" s="134" t="s">
        <v>117</v>
      </c>
      <c r="E7" s="133">
        <v>2380.8</v>
      </c>
      <c r="F7" s="133">
        <v>0</v>
      </c>
      <c r="G7" s="133">
        <v>0</v>
      </c>
      <c r="H7" s="133">
        <v>0</v>
      </c>
      <c r="I7" s="133">
        <v>0</v>
      </c>
      <c r="J7" s="133">
        <v>0</v>
      </c>
      <c r="K7" s="133">
        <v>0</v>
      </c>
      <c r="L7" s="133">
        <v>0</v>
      </c>
      <c r="M7" s="133">
        <v>0</v>
      </c>
      <c r="N7" s="133">
        <v>0</v>
      </c>
      <c r="O7" s="133">
        <v>2380.8</v>
      </c>
      <c r="P7" s="133">
        <v>2380.8</v>
      </c>
      <c r="Q7" s="133">
        <v>0</v>
      </c>
      <c r="R7" s="126"/>
    </row>
    <row r="8" spans="1:18" s="1" customFormat="1" ht="36" customHeight="1">
      <c r="A8" s="131" t="s">
        <v>118</v>
      </c>
      <c r="B8" s="131" t="s">
        <v>119</v>
      </c>
      <c r="C8" s="131"/>
      <c r="D8" s="134" t="s">
        <v>120</v>
      </c>
      <c r="E8" s="133">
        <v>2380.8</v>
      </c>
      <c r="F8" s="133">
        <v>0</v>
      </c>
      <c r="G8" s="133">
        <v>0</v>
      </c>
      <c r="H8" s="133">
        <v>0</v>
      </c>
      <c r="I8" s="133">
        <v>0</v>
      </c>
      <c r="J8" s="133">
        <v>0</v>
      </c>
      <c r="K8" s="133">
        <v>0</v>
      </c>
      <c r="L8" s="133">
        <v>0</v>
      </c>
      <c r="M8" s="133">
        <v>0</v>
      </c>
      <c r="N8" s="133">
        <v>0</v>
      </c>
      <c r="O8" s="133">
        <v>2380.8</v>
      </c>
      <c r="P8" s="133">
        <v>2380.8</v>
      </c>
      <c r="Q8" s="133">
        <v>0</v>
      </c>
      <c r="R8" s="126"/>
    </row>
    <row r="9" spans="1:18" s="1" customFormat="1" ht="36" customHeight="1">
      <c r="A9" s="131" t="s">
        <v>121</v>
      </c>
      <c r="B9" s="131" t="s">
        <v>122</v>
      </c>
      <c r="C9" s="131" t="s">
        <v>123</v>
      </c>
      <c r="D9" s="134" t="s">
        <v>124</v>
      </c>
      <c r="E9" s="133">
        <v>75.33</v>
      </c>
      <c r="F9" s="133">
        <v>0</v>
      </c>
      <c r="G9" s="133">
        <v>0</v>
      </c>
      <c r="H9" s="133">
        <v>0</v>
      </c>
      <c r="I9" s="133">
        <v>0</v>
      </c>
      <c r="J9" s="133">
        <v>0</v>
      </c>
      <c r="K9" s="133">
        <v>0</v>
      </c>
      <c r="L9" s="133">
        <v>0</v>
      </c>
      <c r="M9" s="133">
        <v>0</v>
      </c>
      <c r="N9" s="133">
        <v>0</v>
      </c>
      <c r="O9" s="133">
        <v>75.33</v>
      </c>
      <c r="P9" s="133">
        <v>75.33</v>
      </c>
      <c r="Q9" s="133">
        <v>0</v>
      </c>
      <c r="R9" s="126"/>
    </row>
    <row r="10" spans="1:18" s="1" customFormat="1" ht="36" customHeight="1">
      <c r="A10" s="131" t="s">
        <v>121</v>
      </c>
      <c r="B10" s="131" t="s">
        <v>122</v>
      </c>
      <c r="C10" s="131" t="s">
        <v>125</v>
      </c>
      <c r="D10" s="134" t="s">
        <v>126</v>
      </c>
      <c r="E10" s="133">
        <v>2305.47</v>
      </c>
      <c r="F10" s="133">
        <v>0</v>
      </c>
      <c r="G10" s="133">
        <v>0</v>
      </c>
      <c r="H10" s="133">
        <v>0</v>
      </c>
      <c r="I10" s="133">
        <v>0</v>
      </c>
      <c r="J10" s="133">
        <v>0</v>
      </c>
      <c r="K10" s="133">
        <v>0</v>
      </c>
      <c r="L10" s="133">
        <v>0</v>
      </c>
      <c r="M10" s="133">
        <v>0</v>
      </c>
      <c r="N10" s="133">
        <v>0</v>
      </c>
      <c r="O10" s="133">
        <v>2305.47</v>
      </c>
      <c r="P10" s="133">
        <v>2305.47</v>
      </c>
      <c r="Q10" s="133">
        <v>0</v>
      </c>
      <c r="R10" s="126"/>
    </row>
    <row r="11" spans="1:18" s="1" customFormat="1" ht="36" customHeight="1">
      <c r="A11" s="131" t="s">
        <v>142</v>
      </c>
      <c r="B11" s="131"/>
      <c r="C11" s="131"/>
      <c r="D11" s="134" t="s">
        <v>143</v>
      </c>
      <c r="E11" s="133">
        <v>407.53</v>
      </c>
      <c r="F11" s="133">
        <v>0</v>
      </c>
      <c r="G11" s="133">
        <v>0</v>
      </c>
      <c r="H11" s="133">
        <v>0</v>
      </c>
      <c r="I11" s="133">
        <v>0</v>
      </c>
      <c r="J11" s="133">
        <v>0</v>
      </c>
      <c r="K11" s="133">
        <v>0</v>
      </c>
      <c r="L11" s="133">
        <v>0</v>
      </c>
      <c r="M11" s="133">
        <v>0</v>
      </c>
      <c r="N11" s="133">
        <v>0</v>
      </c>
      <c r="O11" s="133">
        <v>407.53</v>
      </c>
      <c r="P11" s="133">
        <v>407.53</v>
      </c>
      <c r="Q11" s="133">
        <v>0</v>
      </c>
      <c r="R11" s="126"/>
    </row>
    <row r="12" spans="1:18" s="1" customFormat="1" ht="36" customHeight="1">
      <c r="A12" s="131" t="s">
        <v>144</v>
      </c>
      <c r="B12" s="131" t="s">
        <v>145</v>
      </c>
      <c r="C12" s="131"/>
      <c r="D12" s="134" t="s">
        <v>146</v>
      </c>
      <c r="E12" s="133">
        <v>407.53</v>
      </c>
      <c r="F12" s="133">
        <v>0</v>
      </c>
      <c r="G12" s="133">
        <v>0</v>
      </c>
      <c r="H12" s="133">
        <v>0</v>
      </c>
      <c r="I12" s="133">
        <v>0</v>
      </c>
      <c r="J12" s="133">
        <v>0</v>
      </c>
      <c r="K12" s="133">
        <v>0</v>
      </c>
      <c r="L12" s="133">
        <v>0</v>
      </c>
      <c r="M12" s="133">
        <v>0</v>
      </c>
      <c r="N12" s="133">
        <v>0</v>
      </c>
      <c r="O12" s="133">
        <v>407.53</v>
      </c>
      <c r="P12" s="133">
        <v>407.53</v>
      </c>
      <c r="Q12" s="133">
        <v>0</v>
      </c>
      <c r="R12" s="126"/>
    </row>
    <row r="13" spans="1:18" s="1" customFormat="1" ht="36" customHeight="1">
      <c r="A13" s="131" t="s">
        <v>147</v>
      </c>
      <c r="B13" s="131" t="s">
        <v>148</v>
      </c>
      <c r="C13" s="131" t="s">
        <v>149</v>
      </c>
      <c r="D13" s="134" t="s">
        <v>150</v>
      </c>
      <c r="E13" s="133">
        <v>407.53</v>
      </c>
      <c r="F13" s="133">
        <v>0</v>
      </c>
      <c r="G13" s="133">
        <v>0</v>
      </c>
      <c r="H13" s="133">
        <v>0</v>
      </c>
      <c r="I13" s="133">
        <v>0</v>
      </c>
      <c r="J13" s="133">
        <v>0</v>
      </c>
      <c r="K13" s="133">
        <v>0</v>
      </c>
      <c r="L13" s="133">
        <v>0</v>
      </c>
      <c r="M13" s="133">
        <v>0</v>
      </c>
      <c r="N13" s="133">
        <v>0</v>
      </c>
      <c r="O13" s="133">
        <v>407.53</v>
      </c>
      <c r="P13" s="133">
        <v>407.53</v>
      </c>
      <c r="Q13" s="133">
        <v>0</v>
      </c>
      <c r="R13" s="126"/>
    </row>
    <row r="14" spans="1:18" s="1" customFormat="1" ht="36" customHeight="1">
      <c r="A14" s="131" t="s">
        <v>155</v>
      </c>
      <c r="B14" s="131"/>
      <c r="C14" s="131"/>
      <c r="D14" s="134" t="s">
        <v>156</v>
      </c>
      <c r="E14" s="133">
        <v>6804.83</v>
      </c>
      <c r="F14" s="133">
        <v>3115.02</v>
      </c>
      <c r="G14" s="133">
        <v>2482.97</v>
      </c>
      <c r="H14" s="133">
        <v>158</v>
      </c>
      <c r="I14" s="133">
        <v>22.53</v>
      </c>
      <c r="J14" s="133">
        <v>0</v>
      </c>
      <c r="K14" s="133">
        <v>92</v>
      </c>
      <c r="L14" s="133">
        <v>177</v>
      </c>
      <c r="M14" s="133">
        <v>7.71</v>
      </c>
      <c r="N14" s="133">
        <v>174.81</v>
      </c>
      <c r="O14" s="133">
        <v>3689.81</v>
      </c>
      <c r="P14" s="133">
        <v>3689.81</v>
      </c>
      <c r="Q14" s="133">
        <v>0</v>
      </c>
      <c r="R14" s="126"/>
    </row>
    <row r="15" spans="1:18" s="1" customFormat="1" ht="36" customHeight="1">
      <c r="A15" s="131" t="s">
        <v>157</v>
      </c>
      <c r="B15" s="131" t="s">
        <v>158</v>
      </c>
      <c r="C15" s="131"/>
      <c r="D15" s="134" t="s">
        <v>159</v>
      </c>
      <c r="E15" s="133">
        <v>6770.43</v>
      </c>
      <c r="F15" s="133">
        <v>3115.02</v>
      </c>
      <c r="G15" s="133">
        <v>2482.97</v>
      </c>
      <c r="H15" s="133">
        <v>158</v>
      </c>
      <c r="I15" s="133">
        <v>22.53</v>
      </c>
      <c r="J15" s="133">
        <v>0</v>
      </c>
      <c r="K15" s="133">
        <v>92</v>
      </c>
      <c r="L15" s="133">
        <v>177</v>
      </c>
      <c r="M15" s="133">
        <v>7.71</v>
      </c>
      <c r="N15" s="133">
        <v>174.81</v>
      </c>
      <c r="O15" s="133">
        <v>3655.41</v>
      </c>
      <c r="P15" s="133">
        <v>3655.41</v>
      </c>
      <c r="Q15" s="133">
        <v>0</v>
      </c>
      <c r="R15" s="126"/>
    </row>
    <row r="16" spans="1:18" s="1" customFormat="1" ht="36" customHeight="1">
      <c r="A16" s="131" t="s">
        <v>160</v>
      </c>
      <c r="B16" s="131" t="s">
        <v>161</v>
      </c>
      <c r="C16" s="131" t="s">
        <v>149</v>
      </c>
      <c r="D16" s="134" t="s">
        <v>162</v>
      </c>
      <c r="E16" s="133">
        <v>2317.02</v>
      </c>
      <c r="F16" s="133">
        <v>2317.02</v>
      </c>
      <c r="G16" s="133">
        <v>1881.96</v>
      </c>
      <c r="H16" s="133">
        <v>103</v>
      </c>
      <c r="I16" s="133">
        <v>16.58</v>
      </c>
      <c r="J16" s="133">
        <v>0</v>
      </c>
      <c r="K16" s="133">
        <v>52</v>
      </c>
      <c r="L16" s="133">
        <v>141</v>
      </c>
      <c r="M16" s="133">
        <v>5.63</v>
      </c>
      <c r="N16" s="133">
        <v>116.85</v>
      </c>
      <c r="O16" s="133">
        <v>0</v>
      </c>
      <c r="P16" s="133">
        <v>0</v>
      </c>
      <c r="Q16" s="133">
        <v>0</v>
      </c>
      <c r="R16" s="126"/>
    </row>
    <row r="17" spans="1:18" s="1" customFormat="1" ht="36" customHeight="1">
      <c r="A17" s="131" t="s">
        <v>160</v>
      </c>
      <c r="B17" s="131" t="s">
        <v>161</v>
      </c>
      <c r="C17" s="131" t="s">
        <v>163</v>
      </c>
      <c r="D17" s="134" t="s">
        <v>164</v>
      </c>
      <c r="E17" s="133">
        <v>601.3</v>
      </c>
      <c r="F17" s="133">
        <v>0</v>
      </c>
      <c r="G17" s="133">
        <v>0</v>
      </c>
      <c r="H17" s="133">
        <v>0</v>
      </c>
      <c r="I17" s="133">
        <v>0</v>
      </c>
      <c r="J17" s="133">
        <v>0</v>
      </c>
      <c r="K17" s="133">
        <v>0</v>
      </c>
      <c r="L17" s="133">
        <v>0</v>
      </c>
      <c r="M17" s="133">
        <v>0</v>
      </c>
      <c r="N17" s="133">
        <v>0</v>
      </c>
      <c r="O17" s="133">
        <v>601.3</v>
      </c>
      <c r="P17" s="133">
        <v>601.3</v>
      </c>
      <c r="Q17" s="133">
        <v>0</v>
      </c>
      <c r="R17" s="126"/>
    </row>
    <row r="18" spans="1:18" s="1" customFormat="1" ht="36" customHeight="1">
      <c r="A18" s="131" t="s">
        <v>160</v>
      </c>
      <c r="B18" s="131" t="s">
        <v>161</v>
      </c>
      <c r="C18" s="131" t="s">
        <v>140</v>
      </c>
      <c r="D18" s="134" t="s">
        <v>167</v>
      </c>
      <c r="E18" s="133">
        <v>3852.11</v>
      </c>
      <c r="F18" s="133">
        <v>798</v>
      </c>
      <c r="G18" s="133">
        <v>601.01</v>
      </c>
      <c r="H18" s="133">
        <v>55</v>
      </c>
      <c r="I18" s="133">
        <v>5.95</v>
      </c>
      <c r="J18" s="133">
        <v>0</v>
      </c>
      <c r="K18" s="133">
        <v>40</v>
      </c>
      <c r="L18" s="133">
        <v>36</v>
      </c>
      <c r="M18" s="133">
        <v>2.08</v>
      </c>
      <c r="N18" s="133">
        <v>57.96</v>
      </c>
      <c r="O18" s="133">
        <v>3054.11</v>
      </c>
      <c r="P18" s="133">
        <v>3054.11</v>
      </c>
      <c r="Q18" s="133">
        <v>0</v>
      </c>
      <c r="R18" s="126"/>
    </row>
    <row r="19" spans="1:18" s="1" customFormat="1" ht="36" customHeight="1">
      <c r="A19" s="131" t="s">
        <v>157</v>
      </c>
      <c r="B19" s="131" t="s">
        <v>145</v>
      </c>
      <c r="C19" s="131"/>
      <c r="D19" s="134" t="s">
        <v>168</v>
      </c>
      <c r="E19" s="133">
        <v>34.4</v>
      </c>
      <c r="F19" s="133">
        <v>0</v>
      </c>
      <c r="G19" s="133">
        <v>0</v>
      </c>
      <c r="H19" s="133">
        <v>0</v>
      </c>
      <c r="I19" s="133">
        <v>0</v>
      </c>
      <c r="J19" s="133">
        <v>0</v>
      </c>
      <c r="K19" s="133">
        <v>0</v>
      </c>
      <c r="L19" s="133">
        <v>0</v>
      </c>
      <c r="M19" s="133">
        <v>0</v>
      </c>
      <c r="N19" s="133">
        <v>0</v>
      </c>
      <c r="O19" s="133">
        <v>34.4</v>
      </c>
      <c r="P19" s="133">
        <v>34.4</v>
      </c>
      <c r="Q19" s="133">
        <v>0</v>
      </c>
      <c r="R19" s="126"/>
    </row>
    <row r="20" spans="1:18" s="1" customFormat="1" ht="36" customHeight="1">
      <c r="A20" s="131" t="s">
        <v>160</v>
      </c>
      <c r="B20" s="131" t="s">
        <v>148</v>
      </c>
      <c r="C20" s="131" t="s">
        <v>149</v>
      </c>
      <c r="D20" s="134" t="s">
        <v>162</v>
      </c>
      <c r="E20" s="133">
        <v>34.4</v>
      </c>
      <c r="F20" s="133">
        <v>0</v>
      </c>
      <c r="G20" s="133">
        <v>0</v>
      </c>
      <c r="H20" s="133">
        <v>0</v>
      </c>
      <c r="I20" s="133">
        <v>0</v>
      </c>
      <c r="J20" s="133">
        <v>0</v>
      </c>
      <c r="K20" s="133">
        <v>0</v>
      </c>
      <c r="L20" s="133">
        <v>0</v>
      </c>
      <c r="M20" s="133">
        <v>0</v>
      </c>
      <c r="N20" s="133">
        <v>0</v>
      </c>
      <c r="O20" s="133">
        <v>34.4</v>
      </c>
      <c r="P20" s="133">
        <v>34.4</v>
      </c>
      <c r="Q20" s="133">
        <v>0</v>
      </c>
      <c r="R20" s="126"/>
    </row>
    <row r="21" spans="1:18" s="1" customFormat="1" ht="22.5" customHeight="1">
      <c r="A21" s="126"/>
      <c r="B21" s="126"/>
      <c r="C21" s="126"/>
      <c r="D21" s="126"/>
      <c r="E21" s="126"/>
      <c r="F21" s="126"/>
      <c r="G21" s="126"/>
      <c r="H21" s="126"/>
      <c r="I21" s="126"/>
      <c r="J21" s="126"/>
      <c r="K21" s="126"/>
      <c r="L21" s="126"/>
      <c r="M21" s="126"/>
      <c r="N21" s="126"/>
      <c r="O21" s="126"/>
      <c r="P21" s="126"/>
      <c r="Q21" s="126"/>
      <c r="R21" s="126"/>
    </row>
    <row r="22" spans="1:18" s="1" customFormat="1" ht="22.5" customHeight="1">
      <c r="A22" s="126"/>
      <c r="B22" s="126"/>
      <c r="C22" s="126"/>
      <c r="D22" s="126"/>
      <c r="E22" s="126"/>
      <c r="F22" s="126"/>
      <c r="G22" s="126"/>
      <c r="H22" s="126"/>
      <c r="I22" s="126"/>
      <c r="J22" s="126"/>
      <c r="K22" s="126"/>
      <c r="L22" s="126"/>
      <c r="M22" s="126"/>
      <c r="N22" s="126"/>
      <c r="O22" s="126"/>
      <c r="P22" s="126"/>
      <c r="Q22" s="126"/>
      <c r="R22" s="126"/>
    </row>
    <row r="23" spans="1:18" s="1" customFormat="1" ht="22.5" customHeight="1">
      <c r="A23" s="126"/>
      <c r="B23" s="126"/>
      <c r="C23" s="126"/>
      <c r="D23" s="126"/>
      <c r="E23" s="126"/>
      <c r="F23" s="126"/>
      <c r="G23" s="126"/>
      <c r="H23" s="126"/>
      <c r="I23" s="126"/>
      <c r="J23" s="126"/>
      <c r="K23" s="126"/>
      <c r="L23" s="126"/>
      <c r="M23" s="126"/>
      <c r="N23" s="126"/>
      <c r="O23" s="126"/>
      <c r="P23" s="126"/>
      <c r="Q23" s="126"/>
      <c r="R23" s="126"/>
    </row>
    <row r="24" spans="1:18" s="1" customFormat="1" ht="22.5" customHeight="1">
      <c r="A24" s="126"/>
      <c r="B24" s="126"/>
      <c r="C24" s="126"/>
      <c r="D24" s="126"/>
      <c r="E24" s="126"/>
      <c r="F24" s="126"/>
      <c r="G24" s="126"/>
      <c r="H24" s="126"/>
      <c r="I24" s="126"/>
      <c r="J24" s="126"/>
      <c r="K24" s="126"/>
      <c r="L24" s="126"/>
      <c r="M24" s="126"/>
      <c r="N24" s="126"/>
      <c r="O24" s="126"/>
      <c r="P24" s="126"/>
      <c r="Q24" s="126"/>
      <c r="R24" s="126"/>
    </row>
  </sheetData>
  <sheetProtection formatCells="0" formatColumns="0" formatRows="0" insertColumns="0" insertRows="0" insertHyperlinks="0" deleteColumns="0" deleteRows="0" sort="0" autoFilter="0" pivotTables="0"/>
  <mergeCells count="9">
    <mergeCell ref="P1:Q1"/>
    <mergeCell ref="A2:Q2"/>
    <mergeCell ref="A3:H3"/>
    <mergeCell ref="P3:Q3"/>
    <mergeCell ref="A4:D4"/>
    <mergeCell ref="E4:E5"/>
    <mergeCell ref="F4:N4"/>
    <mergeCell ref="O4:Q4"/>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11.xml><?xml version="1.0" encoding="utf-8"?>
<worksheet xmlns="http://schemas.openxmlformats.org/spreadsheetml/2006/main" xmlns:r="http://schemas.openxmlformats.org/officeDocument/2006/relationships">
  <dimension ref="A1:HY23"/>
  <sheetViews>
    <sheetView showGridLines="0" zoomScalePageLayoutView="0" workbookViewId="0" topLeftCell="A1">
      <selection activeCell="P21" sqref="P21"/>
    </sheetView>
  </sheetViews>
  <sheetFormatPr defaultColWidth="9.140625" defaultRowHeight="12.75" customHeight="1"/>
  <cols>
    <col min="1" max="1" width="10.8515625" style="1" customWidth="1"/>
    <col min="2" max="2" width="9.28125" style="1" customWidth="1"/>
    <col min="3" max="3" width="7.28125" style="1" customWidth="1"/>
    <col min="4" max="4" width="29.28125" style="1" customWidth="1"/>
    <col min="5" max="5" width="13.7109375" style="1" customWidth="1"/>
    <col min="6" max="17" width="11.00390625" style="1" customWidth="1"/>
    <col min="18" max="234" width="9.140625" style="1" customWidth="1"/>
  </cols>
  <sheetData>
    <row r="1" spans="1:17" s="1" customFormat="1" ht="22.5" customHeight="1">
      <c r="A1" s="135" t="s">
        <v>259</v>
      </c>
      <c r="B1" s="136"/>
      <c r="C1" s="136"/>
      <c r="D1" s="137"/>
      <c r="E1" s="137"/>
      <c r="F1" s="137"/>
      <c r="G1" s="137"/>
      <c r="H1" s="137"/>
      <c r="I1" s="137"/>
      <c r="J1" s="137"/>
      <c r="K1" s="137"/>
      <c r="L1" s="137"/>
      <c r="M1" s="138"/>
      <c r="N1" s="138"/>
      <c r="O1" s="138"/>
      <c r="P1" s="138"/>
      <c r="Q1" s="139"/>
    </row>
    <row r="2" spans="1:17" s="1" customFormat="1" ht="22.5" customHeight="1">
      <c r="A2" s="448" t="s">
        <v>260</v>
      </c>
      <c r="B2" s="448"/>
      <c r="C2" s="448"/>
      <c r="D2" s="448"/>
      <c r="E2" s="448"/>
      <c r="F2" s="448"/>
      <c r="G2" s="448"/>
      <c r="H2" s="448"/>
      <c r="I2" s="448"/>
      <c r="J2" s="448"/>
      <c r="K2" s="448"/>
      <c r="L2" s="448"/>
      <c r="M2" s="448"/>
      <c r="N2" s="448"/>
      <c r="O2" s="448"/>
      <c r="P2" s="448"/>
      <c r="Q2" s="448"/>
    </row>
    <row r="3" spans="1:17" s="1" customFormat="1" ht="22.5" customHeight="1">
      <c r="A3" s="449" t="s">
        <v>3</v>
      </c>
      <c r="B3" s="449"/>
      <c r="C3" s="449"/>
      <c r="D3" s="450"/>
      <c r="E3" s="449"/>
      <c r="F3" s="449"/>
      <c r="G3" s="140"/>
      <c r="H3" s="140"/>
      <c r="I3" s="140"/>
      <c r="J3" s="140"/>
      <c r="K3" s="140"/>
      <c r="L3" s="140"/>
      <c r="M3" s="141"/>
      <c r="N3" s="141"/>
      <c r="O3" s="141"/>
      <c r="P3" s="141"/>
      <c r="Q3" s="142" t="s">
        <v>90</v>
      </c>
    </row>
    <row r="4" spans="1:233" s="1" customFormat="1" ht="22.5" customHeight="1">
      <c r="A4" s="451" t="s">
        <v>186</v>
      </c>
      <c r="B4" s="451"/>
      <c r="C4" s="451"/>
      <c r="D4" s="451"/>
      <c r="E4" s="452" t="s">
        <v>92</v>
      </c>
      <c r="F4" s="446" t="s">
        <v>261</v>
      </c>
      <c r="G4" s="446" t="s">
        <v>262</v>
      </c>
      <c r="H4" s="445" t="s">
        <v>263</v>
      </c>
      <c r="I4" s="445" t="s">
        <v>264</v>
      </c>
      <c r="J4" s="445" t="s">
        <v>265</v>
      </c>
      <c r="K4" s="445" t="s">
        <v>266</v>
      </c>
      <c r="L4" s="445" t="s">
        <v>267</v>
      </c>
      <c r="M4" s="445" t="s">
        <v>268</v>
      </c>
      <c r="N4" s="445" t="s">
        <v>269</v>
      </c>
      <c r="O4" s="445" t="s">
        <v>270</v>
      </c>
      <c r="P4" s="445" t="s">
        <v>271</v>
      </c>
      <c r="Q4" s="447" t="s">
        <v>272</v>
      </c>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row>
    <row r="5" spans="1:233" s="1" customFormat="1" ht="29.25" customHeight="1">
      <c r="A5" s="143" t="s">
        <v>113</v>
      </c>
      <c r="B5" s="143" t="s">
        <v>114</v>
      </c>
      <c r="C5" s="143" t="s">
        <v>115</v>
      </c>
      <c r="D5" s="145" t="s">
        <v>112</v>
      </c>
      <c r="E5" s="452"/>
      <c r="F5" s="446"/>
      <c r="G5" s="446"/>
      <c r="H5" s="445"/>
      <c r="I5" s="445"/>
      <c r="J5" s="445"/>
      <c r="K5" s="445"/>
      <c r="L5" s="445"/>
      <c r="M5" s="445"/>
      <c r="N5" s="445"/>
      <c r="O5" s="445"/>
      <c r="P5" s="445"/>
      <c r="Q5" s="447"/>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row>
    <row r="6" spans="1:17" s="1" customFormat="1" ht="32.25" customHeight="1">
      <c r="A6" s="146" t="s">
        <v>0</v>
      </c>
      <c r="B6" s="146" t="s">
        <v>0</v>
      </c>
      <c r="C6" s="146" t="s">
        <v>0</v>
      </c>
      <c r="D6" s="147" t="s">
        <v>105</v>
      </c>
      <c r="E6" s="148">
        <v>4456.2</v>
      </c>
      <c r="F6" s="148">
        <v>427.98</v>
      </c>
      <c r="G6" s="148">
        <v>51.81</v>
      </c>
      <c r="H6" s="148">
        <v>0</v>
      </c>
      <c r="I6" s="148">
        <v>698.8</v>
      </c>
      <c r="J6" s="148">
        <v>239.86</v>
      </c>
      <c r="K6" s="148">
        <v>0</v>
      </c>
      <c r="L6" s="148">
        <v>759.15</v>
      </c>
      <c r="M6" s="148">
        <v>0</v>
      </c>
      <c r="N6" s="148">
        <v>32.73</v>
      </c>
      <c r="O6" s="148">
        <v>0</v>
      </c>
      <c r="P6" s="148">
        <v>0</v>
      </c>
      <c r="Q6" s="148">
        <v>2245.87</v>
      </c>
    </row>
    <row r="7" spans="1:17" s="1" customFormat="1" ht="32.25" customHeight="1">
      <c r="A7" s="146" t="s">
        <v>116</v>
      </c>
      <c r="B7" s="146"/>
      <c r="C7" s="146"/>
      <c r="D7" s="149" t="s">
        <v>117</v>
      </c>
      <c r="E7" s="148">
        <v>1287.61</v>
      </c>
      <c r="F7" s="148">
        <v>41.33</v>
      </c>
      <c r="G7" s="148">
        <v>0</v>
      </c>
      <c r="H7" s="148">
        <v>0</v>
      </c>
      <c r="I7" s="148">
        <v>56</v>
      </c>
      <c r="J7" s="148">
        <v>23.14</v>
      </c>
      <c r="K7" s="148">
        <v>0</v>
      </c>
      <c r="L7" s="148">
        <v>45</v>
      </c>
      <c r="M7" s="148">
        <v>0</v>
      </c>
      <c r="N7" s="148">
        <v>0</v>
      </c>
      <c r="O7" s="148">
        <v>0</v>
      </c>
      <c r="P7" s="148">
        <v>0</v>
      </c>
      <c r="Q7" s="148">
        <v>1122.14</v>
      </c>
    </row>
    <row r="8" spans="1:17" s="1" customFormat="1" ht="32.25" customHeight="1">
      <c r="A8" s="146" t="s">
        <v>118</v>
      </c>
      <c r="B8" s="146" t="s">
        <v>119</v>
      </c>
      <c r="C8" s="146"/>
      <c r="D8" s="149" t="s">
        <v>120</v>
      </c>
      <c r="E8" s="148">
        <v>1287.61</v>
      </c>
      <c r="F8" s="148">
        <v>41.33</v>
      </c>
      <c r="G8" s="148">
        <v>0</v>
      </c>
      <c r="H8" s="148">
        <v>0</v>
      </c>
      <c r="I8" s="148">
        <v>56</v>
      </c>
      <c r="J8" s="148">
        <v>23.14</v>
      </c>
      <c r="K8" s="148">
        <v>0</v>
      </c>
      <c r="L8" s="148">
        <v>45</v>
      </c>
      <c r="M8" s="148">
        <v>0</v>
      </c>
      <c r="N8" s="148">
        <v>0</v>
      </c>
      <c r="O8" s="148">
        <v>0</v>
      </c>
      <c r="P8" s="148">
        <v>0</v>
      </c>
      <c r="Q8" s="148">
        <v>1122.14</v>
      </c>
    </row>
    <row r="9" spans="1:20" s="1" customFormat="1" ht="32.25" customHeight="1">
      <c r="A9" s="146" t="s">
        <v>121</v>
      </c>
      <c r="B9" s="146" t="s">
        <v>122</v>
      </c>
      <c r="C9" s="146" t="s">
        <v>123</v>
      </c>
      <c r="D9" s="149" t="s">
        <v>124</v>
      </c>
      <c r="E9" s="148">
        <v>23</v>
      </c>
      <c r="F9" s="148">
        <v>0</v>
      </c>
      <c r="G9" s="148">
        <v>0</v>
      </c>
      <c r="H9" s="148">
        <v>0</v>
      </c>
      <c r="I9" s="148">
        <v>6</v>
      </c>
      <c r="J9" s="148">
        <v>11</v>
      </c>
      <c r="K9" s="148">
        <v>0</v>
      </c>
      <c r="L9" s="148">
        <v>0</v>
      </c>
      <c r="M9" s="148">
        <v>0</v>
      </c>
      <c r="N9" s="148">
        <v>0</v>
      </c>
      <c r="O9" s="148">
        <v>0</v>
      </c>
      <c r="P9" s="148">
        <v>0</v>
      </c>
      <c r="Q9" s="148">
        <v>6</v>
      </c>
      <c r="S9" s="150"/>
      <c r="T9" s="150"/>
    </row>
    <row r="10" spans="1:20" s="1" customFormat="1" ht="32.25" customHeight="1">
      <c r="A10" s="146" t="s">
        <v>121</v>
      </c>
      <c r="B10" s="146" t="s">
        <v>122</v>
      </c>
      <c r="C10" s="146" t="s">
        <v>125</v>
      </c>
      <c r="D10" s="149" t="s">
        <v>126</v>
      </c>
      <c r="E10" s="148">
        <v>1264.61</v>
      </c>
      <c r="F10" s="148">
        <v>41.33</v>
      </c>
      <c r="G10" s="148">
        <v>0</v>
      </c>
      <c r="H10" s="148">
        <v>0</v>
      </c>
      <c r="I10" s="148">
        <v>50</v>
      </c>
      <c r="J10" s="148">
        <v>12.14</v>
      </c>
      <c r="K10" s="148">
        <v>0</v>
      </c>
      <c r="L10" s="148">
        <v>45</v>
      </c>
      <c r="M10" s="148">
        <v>0</v>
      </c>
      <c r="N10" s="148">
        <v>0</v>
      </c>
      <c r="O10" s="148">
        <v>0</v>
      </c>
      <c r="P10" s="148">
        <v>0</v>
      </c>
      <c r="Q10" s="148">
        <v>1116.14</v>
      </c>
      <c r="R10" s="150"/>
      <c r="T10" s="150"/>
    </row>
    <row r="11" spans="1:20" s="1" customFormat="1" ht="32.25" customHeight="1">
      <c r="A11" s="146" t="s">
        <v>142</v>
      </c>
      <c r="B11" s="146"/>
      <c r="C11" s="146"/>
      <c r="D11" s="149" t="s">
        <v>143</v>
      </c>
      <c r="E11" s="148">
        <v>201.96</v>
      </c>
      <c r="F11" s="148">
        <v>40</v>
      </c>
      <c r="G11" s="148">
        <v>0</v>
      </c>
      <c r="H11" s="148">
        <v>0</v>
      </c>
      <c r="I11" s="148">
        <v>40</v>
      </c>
      <c r="J11" s="148">
        <v>0</v>
      </c>
      <c r="K11" s="148">
        <v>0</v>
      </c>
      <c r="L11" s="148">
        <v>40</v>
      </c>
      <c r="M11" s="148">
        <v>0</v>
      </c>
      <c r="N11" s="148">
        <v>0</v>
      </c>
      <c r="O11" s="148">
        <v>0</v>
      </c>
      <c r="P11" s="148">
        <v>0</v>
      </c>
      <c r="Q11" s="148">
        <v>81.96</v>
      </c>
      <c r="S11" s="150"/>
      <c r="T11" s="150"/>
    </row>
    <row r="12" spans="1:19" s="1" customFormat="1" ht="32.25" customHeight="1">
      <c r="A12" s="146" t="s">
        <v>144</v>
      </c>
      <c r="B12" s="146" t="s">
        <v>145</v>
      </c>
      <c r="C12" s="146"/>
      <c r="D12" s="149" t="s">
        <v>146</v>
      </c>
      <c r="E12" s="148">
        <v>201.96</v>
      </c>
      <c r="F12" s="148">
        <v>40</v>
      </c>
      <c r="G12" s="148">
        <v>0</v>
      </c>
      <c r="H12" s="148">
        <v>0</v>
      </c>
      <c r="I12" s="148">
        <v>40</v>
      </c>
      <c r="J12" s="148">
        <v>0</v>
      </c>
      <c r="K12" s="148">
        <v>0</v>
      </c>
      <c r="L12" s="148">
        <v>40</v>
      </c>
      <c r="M12" s="148">
        <v>0</v>
      </c>
      <c r="N12" s="148">
        <v>0</v>
      </c>
      <c r="O12" s="148">
        <v>0</v>
      </c>
      <c r="P12" s="148">
        <v>0</v>
      </c>
      <c r="Q12" s="148">
        <v>81.96</v>
      </c>
      <c r="R12" s="150"/>
      <c r="S12" s="150"/>
    </row>
    <row r="13" spans="1:17" s="1" customFormat="1" ht="32.25" customHeight="1">
      <c r="A13" s="146" t="s">
        <v>147</v>
      </c>
      <c r="B13" s="146" t="s">
        <v>148</v>
      </c>
      <c r="C13" s="146" t="s">
        <v>149</v>
      </c>
      <c r="D13" s="149" t="s">
        <v>150</v>
      </c>
      <c r="E13" s="148">
        <v>201.96</v>
      </c>
      <c r="F13" s="148">
        <v>40</v>
      </c>
      <c r="G13" s="148">
        <v>0</v>
      </c>
      <c r="H13" s="148">
        <v>0</v>
      </c>
      <c r="I13" s="148">
        <v>40</v>
      </c>
      <c r="J13" s="148">
        <v>0</v>
      </c>
      <c r="K13" s="148">
        <v>0</v>
      </c>
      <c r="L13" s="148">
        <v>40</v>
      </c>
      <c r="M13" s="148">
        <v>0</v>
      </c>
      <c r="N13" s="148">
        <v>0</v>
      </c>
      <c r="O13" s="148">
        <v>0</v>
      </c>
      <c r="P13" s="148">
        <v>0</v>
      </c>
      <c r="Q13" s="148">
        <v>81.96</v>
      </c>
    </row>
    <row r="14" spans="1:17" s="1" customFormat="1" ht="32.25" customHeight="1">
      <c r="A14" s="146" t="s">
        <v>155</v>
      </c>
      <c r="B14" s="146"/>
      <c r="C14" s="146"/>
      <c r="D14" s="149" t="s">
        <v>156</v>
      </c>
      <c r="E14" s="148">
        <v>2953.18</v>
      </c>
      <c r="F14" s="148">
        <v>346.65</v>
      </c>
      <c r="G14" s="148">
        <v>51.81</v>
      </c>
      <c r="H14" s="148">
        <v>0</v>
      </c>
      <c r="I14" s="148">
        <v>602.8</v>
      </c>
      <c r="J14" s="148">
        <v>216.72</v>
      </c>
      <c r="K14" s="148">
        <v>0</v>
      </c>
      <c r="L14" s="148">
        <v>674.15</v>
      </c>
      <c r="M14" s="148">
        <v>0</v>
      </c>
      <c r="N14" s="148">
        <v>32.73</v>
      </c>
      <c r="O14" s="148">
        <v>0</v>
      </c>
      <c r="P14" s="148">
        <v>0</v>
      </c>
      <c r="Q14" s="148">
        <v>1028.32</v>
      </c>
    </row>
    <row r="15" spans="1:17" s="1" customFormat="1" ht="32.25" customHeight="1">
      <c r="A15" s="146" t="s">
        <v>157</v>
      </c>
      <c r="B15" s="146" t="s">
        <v>158</v>
      </c>
      <c r="C15" s="146"/>
      <c r="D15" s="149" t="s">
        <v>159</v>
      </c>
      <c r="E15" s="148">
        <v>2953.18</v>
      </c>
      <c r="F15" s="148">
        <v>346.65</v>
      </c>
      <c r="G15" s="148">
        <v>51.81</v>
      </c>
      <c r="H15" s="148">
        <v>0</v>
      </c>
      <c r="I15" s="148">
        <v>602.8</v>
      </c>
      <c r="J15" s="148">
        <v>216.72</v>
      </c>
      <c r="K15" s="148">
        <v>0</v>
      </c>
      <c r="L15" s="148">
        <v>674.15</v>
      </c>
      <c r="M15" s="148">
        <v>0</v>
      </c>
      <c r="N15" s="148">
        <v>32.73</v>
      </c>
      <c r="O15" s="148">
        <v>0</v>
      </c>
      <c r="P15" s="148">
        <v>0</v>
      </c>
      <c r="Q15" s="148">
        <v>1028.32</v>
      </c>
    </row>
    <row r="16" spans="1:17" s="1" customFormat="1" ht="32.25" customHeight="1">
      <c r="A16" s="146" t="s">
        <v>160</v>
      </c>
      <c r="B16" s="146" t="s">
        <v>161</v>
      </c>
      <c r="C16" s="146" t="s">
        <v>149</v>
      </c>
      <c r="D16" s="149" t="s">
        <v>162</v>
      </c>
      <c r="E16" s="148">
        <v>861</v>
      </c>
      <c r="F16" s="148">
        <v>130</v>
      </c>
      <c r="G16" s="148">
        <v>0</v>
      </c>
      <c r="H16" s="148">
        <v>0</v>
      </c>
      <c r="I16" s="148">
        <v>197</v>
      </c>
      <c r="J16" s="148">
        <v>27</v>
      </c>
      <c r="K16" s="148">
        <v>0</v>
      </c>
      <c r="L16" s="148">
        <v>190</v>
      </c>
      <c r="M16" s="148">
        <v>0</v>
      </c>
      <c r="N16" s="148">
        <v>0</v>
      </c>
      <c r="O16" s="148">
        <v>0</v>
      </c>
      <c r="P16" s="148">
        <v>0</v>
      </c>
      <c r="Q16" s="148">
        <v>317</v>
      </c>
    </row>
    <row r="17" spans="1:17" s="1" customFormat="1" ht="32.25" customHeight="1">
      <c r="A17" s="146" t="s">
        <v>160</v>
      </c>
      <c r="B17" s="146" t="s">
        <v>161</v>
      </c>
      <c r="C17" s="146" t="s">
        <v>163</v>
      </c>
      <c r="D17" s="149" t="s">
        <v>164</v>
      </c>
      <c r="E17" s="148">
        <v>565.4</v>
      </c>
      <c r="F17" s="148">
        <v>135</v>
      </c>
      <c r="G17" s="148">
        <v>0</v>
      </c>
      <c r="H17" s="148">
        <v>0</v>
      </c>
      <c r="I17" s="148">
        <v>90</v>
      </c>
      <c r="J17" s="148">
        <v>50</v>
      </c>
      <c r="K17" s="148">
        <v>0</v>
      </c>
      <c r="L17" s="148">
        <v>200</v>
      </c>
      <c r="M17" s="148">
        <v>0</v>
      </c>
      <c r="N17" s="148">
        <v>0</v>
      </c>
      <c r="O17" s="148">
        <v>0</v>
      </c>
      <c r="P17" s="148">
        <v>0</v>
      </c>
      <c r="Q17" s="148">
        <v>90.4</v>
      </c>
    </row>
    <row r="18" spans="1:17" s="1" customFormat="1" ht="32.25" customHeight="1">
      <c r="A18" s="146" t="s">
        <v>160</v>
      </c>
      <c r="B18" s="146" t="s">
        <v>161</v>
      </c>
      <c r="C18" s="146" t="s">
        <v>140</v>
      </c>
      <c r="D18" s="149" t="s">
        <v>167</v>
      </c>
      <c r="E18" s="148">
        <v>1526.78</v>
      </c>
      <c r="F18" s="148">
        <v>81.65</v>
      </c>
      <c r="G18" s="148">
        <v>51.81</v>
      </c>
      <c r="H18" s="148">
        <v>0</v>
      </c>
      <c r="I18" s="148">
        <v>315.8</v>
      </c>
      <c r="J18" s="148">
        <v>139.72</v>
      </c>
      <c r="K18" s="148">
        <v>0</v>
      </c>
      <c r="L18" s="148">
        <v>284.15</v>
      </c>
      <c r="M18" s="148">
        <v>0</v>
      </c>
      <c r="N18" s="148">
        <v>32.73</v>
      </c>
      <c r="O18" s="148">
        <v>0</v>
      </c>
      <c r="P18" s="148">
        <v>0</v>
      </c>
      <c r="Q18" s="148">
        <v>620.92</v>
      </c>
    </row>
    <row r="19" spans="1:17" s="1" customFormat="1" ht="32.25" customHeight="1">
      <c r="A19" s="146" t="s">
        <v>176</v>
      </c>
      <c r="B19" s="146"/>
      <c r="C19" s="146"/>
      <c r="D19" s="149" t="s">
        <v>177</v>
      </c>
      <c r="E19" s="148">
        <v>13.45</v>
      </c>
      <c r="F19" s="148">
        <v>0</v>
      </c>
      <c r="G19" s="148">
        <v>0</v>
      </c>
      <c r="H19" s="148">
        <v>0</v>
      </c>
      <c r="I19" s="148">
        <v>0</v>
      </c>
      <c r="J19" s="148">
        <v>0</v>
      </c>
      <c r="K19" s="148">
        <v>0</v>
      </c>
      <c r="L19" s="148">
        <v>0</v>
      </c>
      <c r="M19" s="148">
        <v>0</v>
      </c>
      <c r="N19" s="148">
        <v>0</v>
      </c>
      <c r="O19" s="148">
        <v>0</v>
      </c>
      <c r="P19" s="148">
        <v>0</v>
      </c>
      <c r="Q19" s="148">
        <v>13.45</v>
      </c>
    </row>
    <row r="20" spans="1:17" s="1" customFormat="1" ht="32.25" customHeight="1">
      <c r="A20" s="146" t="s">
        <v>178</v>
      </c>
      <c r="B20" s="146" t="s">
        <v>145</v>
      </c>
      <c r="C20" s="146"/>
      <c r="D20" s="149" t="s">
        <v>179</v>
      </c>
      <c r="E20" s="148">
        <v>13.45</v>
      </c>
      <c r="F20" s="148">
        <v>0</v>
      </c>
      <c r="G20" s="148">
        <v>0</v>
      </c>
      <c r="H20" s="148">
        <v>0</v>
      </c>
      <c r="I20" s="148">
        <v>0</v>
      </c>
      <c r="J20" s="148">
        <v>0</v>
      </c>
      <c r="K20" s="148">
        <v>0</v>
      </c>
      <c r="L20" s="148">
        <v>0</v>
      </c>
      <c r="M20" s="148">
        <v>0</v>
      </c>
      <c r="N20" s="148">
        <v>0</v>
      </c>
      <c r="O20" s="148">
        <v>0</v>
      </c>
      <c r="P20" s="148">
        <v>0</v>
      </c>
      <c r="Q20" s="148">
        <v>13.45</v>
      </c>
    </row>
    <row r="21" spans="1:17" s="1" customFormat="1" ht="32.25" customHeight="1">
      <c r="A21" s="146" t="s">
        <v>180</v>
      </c>
      <c r="B21" s="146" t="s">
        <v>148</v>
      </c>
      <c r="C21" s="146" t="s">
        <v>182</v>
      </c>
      <c r="D21" s="149" t="s">
        <v>183</v>
      </c>
      <c r="E21" s="148">
        <v>13.45</v>
      </c>
      <c r="F21" s="148">
        <v>0</v>
      </c>
      <c r="G21" s="148">
        <v>0</v>
      </c>
      <c r="H21" s="148">
        <v>0</v>
      </c>
      <c r="I21" s="148">
        <v>0</v>
      </c>
      <c r="J21" s="148">
        <v>0</v>
      </c>
      <c r="K21" s="148">
        <v>0</v>
      </c>
      <c r="L21" s="148">
        <v>0</v>
      </c>
      <c r="M21" s="148">
        <v>0</v>
      </c>
      <c r="N21" s="148">
        <v>0</v>
      </c>
      <c r="O21" s="148">
        <v>0</v>
      </c>
      <c r="P21" s="148">
        <v>0</v>
      </c>
      <c r="Q21" s="148">
        <v>13.45</v>
      </c>
    </row>
    <row r="22" spans="1:17" s="1" customFormat="1" ht="22.5" customHeight="1">
      <c r="A22" s="151"/>
      <c r="B22" s="151"/>
      <c r="C22" s="151"/>
      <c r="D22" s="151"/>
      <c r="E22" s="151"/>
      <c r="F22" s="151"/>
      <c r="G22" s="151"/>
      <c r="H22" s="151"/>
      <c r="I22" s="151"/>
      <c r="J22" s="151"/>
      <c r="K22" s="151"/>
      <c r="L22" s="151"/>
      <c r="M22" s="151"/>
      <c r="N22" s="151"/>
      <c r="O22" s="151"/>
      <c r="P22" s="151"/>
      <c r="Q22" s="151"/>
    </row>
    <row r="23" spans="1:17" s="1" customFormat="1" ht="22.5" customHeight="1">
      <c r="A23" s="151"/>
      <c r="B23" s="151"/>
      <c r="C23" s="151"/>
      <c r="D23" s="151"/>
      <c r="E23" s="151"/>
      <c r="F23" s="151"/>
      <c r="G23" s="151"/>
      <c r="H23" s="151"/>
      <c r="I23" s="151"/>
      <c r="J23" s="151"/>
      <c r="K23" s="151"/>
      <c r="L23" s="151"/>
      <c r="M23" s="151"/>
      <c r="N23" s="151"/>
      <c r="O23" s="151"/>
      <c r="P23" s="151"/>
      <c r="Q23" s="151"/>
    </row>
  </sheetData>
  <sheetProtection formatCells="0" formatColumns="0" formatRows="0" insertColumns="0" insertRows="0" insertHyperlinks="0" deleteColumns="0" deleteRows="0" sort="0" autoFilter="0" pivotTables="0"/>
  <mergeCells count="29">
    <mergeCell ref="Q4:Q5"/>
    <mergeCell ref="A2:Q2"/>
    <mergeCell ref="A3:F3"/>
    <mergeCell ref="A4:D4"/>
    <mergeCell ref="E4:E5"/>
    <mergeCell ref="F4:F5"/>
    <mergeCell ref="G4:G5"/>
    <mergeCell ref="H4:H5"/>
    <mergeCell ref="I4:I5"/>
    <mergeCell ref="J4:J5"/>
    <mergeCell ref="K4:K5"/>
    <mergeCell ref="L4:L5"/>
    <mergeCell ref="M4:M5"/>
    <mergeCell ref="N4:N5"/>
    <mergeCell ref="O4:O5"/>
    <mergeCell ref="P4:P5"/>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12.xml><?xml version="1.0" encoding="utf-8"?>
<worksheet xmlns="http://schemas.openxmlformats.org/spreadsheetml/2006/main" xmlns:r="http://schemas.openxmlformats.org/officeDocument/2006/relationships">
  <dimension ref="A1:HR22"/>
  <sheetViews>
    <sheetView showGridLines="0" zoomScalePageLayoutView="0" workbookViewId="0" topLeftCell="A4">
      <selection activeCell="H11" sqref="H11"/>
    </sheetView>
  </sheetViews>
  <sheetFormatPr defaultColWidth="9.140625" defaultRowHeight="12.75" customHeight="1"/>
  <cols>
    <col min="1" max="1" width="11.00390625" style="1" customWidth="1"/>
    <col min="2" max="2" width="9.00390625" style="1" customWidth="1"/>
    <col min="3" max="3" width="8.28125" style="1" customWidth="1"/>
    <col min="4" max="4" width="47.28125" style="1" customWidth="1"/>
    <col min="5" max="5" width="18.140625" style="1" customWidth="1"/>
    <col min="6" max="10" width="17.28125" style="1" customWidth="1"/>
    <col min="11" max="227" width="9.140625" style="1" customWidth="1"/>
  </cols>
  <sheetData>
    <row r="1" spans="1:10" s="1" customFormat="1" ht="22.5" customHeight="1">
      <c r="A1" s="152" t="s">
        <v>273</v>
      </c>
      <c r="B1" s="153"/>
      <c r="C1" s="153"/>
      <c r="D1" s="154"/>
      <c r="E1" s="154"/>
      <c r="F1" s="154"/>
      <c r="G1" s="154"/>
      <c r="H1" s="154"/>
      <c r="I1" s="154"/>
      <c r="J1" s="155"/>
    </row>
    <row r="2" spans="1:10" s="1" customFormat="1" ht="22.5" customHeight="1">
      <c r="A2" s="453" t="s">
        <v>274</v>
      </c>
      <c r="B2" s="453"/>
      <c r="C2" s="453"/>
      <c r="D2" s="453"/>
      <c r="E2" s="453"/>
      <c r="F2" s="453"/>
      <c r="G2" s="453"/>
      <c r="H2" s="453"/>
      <c r="I2" s="453"/>
      <c r="J2" s="453"/>
    </row>
    <row r="3" spans="1:10" s="1" customFormat="1" ht="22.5" customHeight="1">
      <c r="A3" s="454" t="s">
        <v>3</v>
      </c>
      <c r="B3" s="455"/>
      <c r="C3" s="455"/>
      <c r="D3" s="455"/>
      <c r="E3" s="455"/>
      <c r="F3" s="455"/>
      <c r="G3" s="156"/>
      <c r="H3" s="156"/>
      <c r="I3" s="156"/>
      <c r="J3" s="157" t="s">
        <v>90</v>
      </c>
    </row>
    <row r="4" spans="1:226" s="1" customFormat="1" ht="27.75" customHeight="1">
      <c r="A4" s="456" t="s">
        <v>186</v>
      </c>
      <c r="B4" s="456"/>
      <c r="C4" s="456"/>
      <c r="D4" s="456"/>
      <c r="E4" s="457" t="s">
        <v>92</v>
      </c>
      <c r="F4" s="458" t="s">
        <v>275</v>
      </c>
      <c r="G4" s="458" t="s">
        <v>268</v>
      </c>
      <c r="H4" s="458" t="s">
        <v>270</v>
      </c>
      <c r="I4" s="458" t="s">
        <v>276</v>
      </c>
      <c r="J4" s="458" t="s">
        <v>272</v>
      </c>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row>
    <row r="5" spans="1:226" s="1" customFormat="1" ht="30.75" customHeight="1">
      <c r="A5" s="158" t="s">
        <v>113</v>
      </c>
      <c r="B5" s="158" t="s">
        <v>114</v>
      </c>
      <c r="C5" s="158" t="s">
        <v>115</v>
      </c>
      <c r="D5" s="158" t="s">
        <v>112</v>
      </c>
      <c r="E5" s="457"/>
      <c r="F5" s="458"/>
      <c r="G5" s="458"/>
      <c r="H5" s="458"/>
      <c r="I5" s="458"/>
      <c r="J5" s="458"/>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row>
    <row r="6" spans="1:10" s="1" customFormat="1" ht="31.5" customHeight="1">
      <c r="A6" s="160" t="s">
        <v>0</v>
      </c>
      <c r="B6" s="160" t="s">
        <v>0</v>
      </c>
      <c r="C6" s="160" t="s">
        <v>0</v>
      </c>
      <c r="D6" s="161" t="s">
        <v>105</v>
      </c>
      <c r="E6" s="162">
        <v>4456.2</v>
      </c>
      <c r="F6" s="162">
        <v>1730.54</v>
      </c>
      <c r="G6" s="162">
        <v>0</v>
      </c>
      <c r="H6" s="162">
        <v>0</v>
      </c>
      <c r="I6" s="162">
        <v>479.79</v>
      </c>
      <c r="J6" s="162">
        <v>2245.87</v>
      </c>
    </row>
    <row r="7" spans="1:10" s="1" customFormat="1" ht="31.5" customHeight="1">
      <c r="A7" s="160" t="s">
        <v>116</v>
      </c>
      <c r="B7" s="160"/>
      <c r="C7" s="160"/>
      <c r="D7" s="163" t="s">
        <v>117</v>
      </c>
      <c r="E7" s="162">
        <v>1287.61</v>
      </c>
      <c r="F7" s="162">
        <v>124.14</v>
      </c>
      <c r="G7" s="162">
        <v>0</v>
      </c>
      <c r="H7" s="162">
        <v>0</v>
      </c>
      <c r="I7" s="162">
        <v>41.33</v>
      </c>
      <c r="J7" s="162">
        <v>1122.14</v>
      </c>
    </row>
    <row r="8" spans="1:13" s="1" customFormat="1" ht="31.5" customHeight="1">
      <c r="A8" s="160" t="s">
        <v>118</v>
      </c>
      <c r="B8" s="160" t="s">
        <v>119</v>
      </c>
      <c r="C8" s="160"/>
      <c r="D8" s="163" t="s">
        <v>120</v>
      </c>
      <c r="E8" s="162">
        <v>1287.61</v>
      </c>
      <c r="F8" s="162">
        <v>124.14</v>
      </c>
      <c r="G8" s="162">
        <v>0</v>
      </c>
      <c r="H8" s="162">
        <v>0</v>
      </c>
      <c r="I8" s="162">
        <v>41.33</v>
      </c>
      <c r="J8" s="162">
        <v>1122.14</v>
      </c>
      <c r="L8" s="164"/>
      <c r="M8" s="164"/>
    </row>
    <row r="9" spans="1:13" s="1" customFormat="1" ht="31.5" customHeight="1">
      <c r="A9" s="160" t="s">
        <v>121</v>
      </c>
      <c r="B9" s="160" t="s">
        <v>122</v>
      </c>
      <c r="C9" s="160" t="s">
        <v>123</v>
      </c>
      <c r="D9" s="163" t="s">
        <v>124</v>
      </c>
      <c r="E9" s="162">
        <v>23</v>
      </c>
      <c r="F9" s="162">
        <v>17</v>
      </c>
      <c r="G9" s="162">
        <v>0</v>
      </c>
      <c r="H9" s="162">
        <v>0</v>
      </c>
      <c r="I9" s="162">
        <v>0</v>
      </c>
      <c r="J9" s="162">
        <v>6</v>
      </c>
      <c r="K9" s="164"/>
      <c r="M9" s="164"/>
    </row>
    <row r="10" spans="1:13" s="1" customFormat="1" ht="31.5" customHeight="1">
      <c r="A10" s="160" t="s">
        <v>121</v>
      </c>
      <c r="B10" s="160" t="s">
        <v>122</v>
      </c>
      <c r="C10" s="160" t="s">
        <v>125</v>
      </c>
      <c r="D10" s="163" t="s">
        <v>126</v>
      </c>
      <c r="E10" s="162">
        <v>1264.61</v>
      </c>
      <c r="F10" s="162">
        <v>107.14</v>
      </c>
      <c r="G10" s="162">
        <v>0</v>
      </c>
      <c r="H10" s="162">
        <v>0</v>
      </c>
      <c r="I10" s="162">
        <v>41.33</v>
      </c>
      <c r="J10" s="162">
        <v>1116.14</v>
      </c>
      <c r="L10" s="164"/>
      <c r="M10" s="164"/>
    </row>
    <row r="11" spans="1:12" s="1" customFormat="1" ht="31.5" customHeight="1">
      <c r="A11" s="160" t="s">
        <v>142</v>
      </c>
      <c r="B11" s="160"/>
      <c r="C11" s="160"/>
      <c r="D11" s="163" t="s">
        <v>143</v>
      </c>
      <c r="E11" s="162">
        <v>201.96</v>
      </c>
      <c r="F11" s="162">
        <v>80</v>
      </c>
      <c r="G11" s="162">
        <v>0</v>
      </c>
      <c r="H11" s="162">
        <v>0</v>
      </c>
      <c r="I11" s="162">
        <v>40</v>
      </c>
      <c r="J11" s="162">
        <v>81.96</v>
      </c>
      <c r="K11" s="164"/>
      <c r="L11" s="164"/>
    </row>
    <row r="12" spans="1:10" s="1" customFormat="1" ht="31.5" customHeight="1">
      <c r="A12" s="160" t="s">
        <v>144</v>
      </c>
      <c r="B12" s="160" t="s">
        <v>145</v>
      </c>
      <c r="C12" s="160"/>
      <c r="D12" s="163" t="s">
        <v>146</v>
      </c>
      <c r="E12" s="162">
        <v>201.96</v>
      </c>
      <c r="F12" s="162">
        <v>80</v>
      </c>
      <c r="G12" s="162">
        <v>0</v>
      </c>
      <c r="H12" s="162">
        <v>0</v>
      </c>
      <c r="I12" s="162">
        <v>40</v>
      </c>
      <c r="J12" s="162">
        <v>81.96</v>
      </c>
    </row>
    <row r="13" spans="1:10" s="1" customFormat="1" ht="31.5" customHeight="1">
      <c r="A13" s="160" t="s">
        <v>147</v>
      </c>
      <c r="B13" s="160" t="s">
        <v>148</v>
      </c>
      <c r="C13" s="160" t="s">
        <v>149</v>
      </c>
      <c r="D13" s="163" t="s">
        <v>150</v>
      </c>
      <c r="E13" s="162">
        <v>201.96</v>
      </c>
      <c r="F13" s="162">
        <v>80</v>
      </c>
      <c r="G13" s="162">
        <v>0</v>
      </c>
      <c r="H13" s="162">
        <v>0</v>
      </c>
      <c r="I13" s="162">
        <v>40</v>
      </c>
      <c r="J13" s="162">
        <v>81.96</v>
      </c>
    </row>
    <row r="14" spans="1:10" s="1" customFormat="1" ht="31.5" customHeight="1">
      <c r="A14" s="160" t="s">
        <v>155</v>
      </c>
      <c r="B14" s="160"/>
      <c r="C14" s="160"/>
      <c r="D14" s="163" t="s">
        <v>156</v>
      </c>
      <c r="E14" s="162">
        <v>2953.18</v>
      </c>
      <c r="F14" s="162">
        <v>1526.4</v>
      </c>
      <c r="G14" s="162">
        <v>0</v>
      </c>
      <c r="H14" s="162">
        <v>0</v>
      </c>
      <c r="I14" s="162">
        <v>398.46</v>
      </c>
      <c r="J14" s="162">
        <v>1028.32</v>
      </c>
    </row>
    <row r="15" spans="1:10" s="1" customFormat="1" ht="31.5" customHeight="1">
      <c r="A15" s="160" t="s">
        <v>157</v>
      </c>
      <c r="B15" s="160" t="s">
        <v>158</v>
      </c>
      <c r="C15" s="160"/>
      <c r="D15" s="163" t="s">
        <v>159</v>
      </c>
      <c r="E15" s="162">
        <v>2953.18</v>
      </c>
      <c r="F15" s="162">
        <v>1526.4</v>
      </c>
      <c r="G15" s="162">
        <v>0</v>
      </c>
      <c r="H15" s="162">
        <v>0</v>
      </c>
      <c r="I15" s="162">
        <v>398.46</v>
      </c>
      <c r="J15" s="162">
        <v>1028.32</v>
      </c>
    </row>
    <row r="16" spans="1:10" s="1" customFormat="1" ht="31.5" customHeight="1">
      <c r="A16" s="160" t="s">
        <v>160</v>
      </c>
      <c r="B16" s="160" t="s">
        <v>161</v>
      </c>
      <c r="C16" s="160" t="s">
        <v>149</v>
      </c>
      <c r="D16" s="163" t="s">
        <v>162</v>
      </c>
      <c r="E16" s="162">
        <v>861</v>
      </c>
      <c r="F16" s="162">
        <v>414</v>
      </c>
      <c r="G16" s="162">
        <v>0</v>
      </c>
      <c r="H16" s="162">
        <v>0</v>
      </c>
      <c r="I16" s="162">
        <v>130</v>
      </c>
      <c r="J16" s="162">
        <v>317</v>
      </c>
    </row>
    <row r="17" spans="1:10" s="1" customFormat="1" ht="31.5" customHeight="1">
      <c r="A17" s="160" t="s">
        <v>160</v>
      </c>
      <c r="B17" s="160" t="s">
        <v>161</v>
      </c>
      <c r="C17" s="160" t="s">
        <v>163</v>
      </c>
      <c r="D17" s="163" t="s">
        <v>164</v>
      </c>
      <c r="E17" s="162">
        <v>565.4</v>
      </c>
      <c r="F17" s="162">
        <v>340</v>
      </c>
      <c r="G17" s="162">
        <v>0</v>
      </c>
      <c r="H17" s="162">
        <v>0</v>
      </c>
      <c r="I17" s="162">
        <v>135</v>
      </c>
      <c r="J17" s="162">
        <v>90.4</v>
      </c>
    </row>
    <row r="18" spans="1:10" s="1" customFormat="1" ht="31.5" customHeight="1">
      <c r="A18" s="160" t="s">
        <v>160</v>
      </c>
      <c r="B18" s="160" t="s">
        <v>161</v>
      </c>
      <c r="C18" s="160" t="s">
        <v>140</v>
      </c>
      <c r="D18" s="163" t="s">
        <v>167</v>
      </c>
      <c r="E18" s="162">
        <v>1526.78</v>
      </c>
      <c r="F18" s="162">
        <v>772.4</v>
      </c>
      <c r="G18" s="162">
        <v>0</v>
      </c>
      <c r="H18" s="162">
        <v>0</v>
      </c>
      <c r="I18" s="162">
        <v>133.46</v>
      </c>
      <c r="J18" s="162">
        <v>620.92</v>
      </c>
    </row>
    <row r="19" spans="1:10" s="1" customFormat="1" ht="31.5" customHeight="1">
      <c r="A19" s="160" t="s">
        <v>176</v>
      </c>
      <c r="B19" s="160"/>
      <c r="C19" s="160"/>
      <c r="D19" s="163" t="s">
        <v>177</v>
      </c>
      <c r="E19" s="162">
        <v>13.45</v>
      </c>
      <c r="F19" s="162">
        <v>0</v>
      </c>
      <c r="G19" s="162">
        <v>0</v>
      </c>
      <c r="H19" s="162">
        <v>0</v>
      </c>
      <c r="I19" s="162">
        <v>0</v>
      </c>
      <c r="J19" s="162">
        <v>13.45</v>
      </c>
    </row>
    <row r="20" spans="1:10" s="1" customFormat="1" ht="31.5" customHeight="1">
      <c r="A20" s="160" t="s">
        <v>178</v>
      </c>
      <c r="B20" s="160" t="s">
        <v>145</v>
      </c>
      <c r="C20" s="160"/>
      <c r="D20" s="163" t="s">
        <v>179</v>
      </c>
      <c r="E20" s="162">
        <v>13.45</v>
      </c>
      <c r="F20" s="162">
        <v>0</v>
      </c>
      <c r="G20" s="162">
        <v>0</v>
      </c>
      <c r="H20" s="162">
        <v>0</v>
      </c>
      <c r="I20" s="162">
        <v>0</v>
      </c>
      <c r="J20" s="162">
        <v>13.45</v>
      </c>
    </row>
    <row r="21" spans="1:10" s="1" customFormat="1" ht="31.5" customHeight="1">
      <c r="A21" s="160" t="s">
        <v>180</v>
      </c>
      <c r="B21" s="160" t="s">
        <v>148</v>
      </c>
      <c r="C21" s="160" t="s">
        <v>182</v>
      </c>
      <c r="D21" s="163" t="s">
        <v>183</v>
      </c>
      <c r="E21" s="162">
        <v>13.45</v>
      </c>
      <c r="F21" s="162">
        <v>0</v>
      </c>
      <c r="G21" s="162">
        <v>0</v>
      </c>
      <c r="H21" s="162">
        <v>0</v>
      </c>
      <c r="I21" s="162">
        <v>0</v>
      </c>
      <c r="J21" s="162">
        <v>13.45</v>
      </c>
    </row>
    <row r="22" spans="1:10" s="1" customFormat="1" ht="22.5" customHeight="1">
      <c r="A22" s="165"/>
      <c r="B22" s="165"/>
      <c r="C22" s="165"/>
      <c r="D22" s="165"/>
      <c r="E22" s="165"/>
      <c r="F22" s="165"/>
      <c r="G22" s="165"/>
      <c r="H22" s="165"/>
      <c r="I22" s="165"/>
      <c r="J22" s="165"/>
    </row>
  </sheetData>
  <sheetProtection formatCells="0" formatColumns="0" formatRows="0" insertColumns="0" insertRows="0" insertHyperlinks="0" deleteColumns="0" deleteRows="0" sort="0" autoFilter="0" pivotTables="0"/>
  <mergeCells count="15">
    <mergeCell ref="F4:F5"/>
    <mergeCell ref="G4:G5"/>
    <mergeCell ref="H4:H5"/>
    <mergeCell ref="I4:I5"/>
    <mergeCell ref="J4:J5"/>
    <mergeCell ref="A2:J2"/>
    <mergeCell ref="A3:F3"/>
    <mergeCell ref="A4:D4"/>
    <mergeCell ref="E4:E5"/>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13.xml><?xml version="1.0" encoding="utf-8"?>
<worksheet xmlns="http://schemas.openxmlformats.org/spreadsheetml/2006/main" xmlns:r="http://schemas.openxmlformats.org/officeDocument/2006/relationships">
  <dimension ref="A1:IT39"/>
  <sheetViews>
    <sheetView showGridLines="0" zoomScalePageLayoutView="0" workbookViewId="0" topLeftCell="A1">
      <selection activeCell="D17" sqref="D17"/>
    </sheetView>
  </sheetViews>
  <sheetFormatPr defaultColWidth="9.140625" defaultRowHeight="12.75" customHeight="1"/>
  <cols>
    <col min="1" max="1" width="42.8515625" style="1" customWidth="1"/>
    <col min="2" max="2" width="17.00390625" style="1" customWidth="1"/>
    <col min="3" max="3" width="32.7109375" style="1" customWidth="1"/>
    <col min="4" max="5" width="19.8515625" style="1" customWidth="1"/>
    <col min="6" max="6" width="17.00390625" style="1" customWidth="1"/>
    <col min="7" max="7" width="13.28125" style="1" customWidth="1"/>
    <col min="8" max="255" width="9.140625" style="1" customWidth="1"/>
  </cols>
  <sheetData>
    <row r="1" spans="1:254" s="1" customFormat="1" ht="21" customHeight="1">
      <c r="A1" s="166" t="s">
        <v>277</v>
      </c>
      <c r="B1" s="166"/>
      <c r="C1" s="166"/>
      <c r="D1" s="166"/>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c r="FG1" s="167"/>
      <c r="FH1" s="167"/>
      <c r="FI1" s="167"/>
      <c r="FJ1" s="167"/>
      <c r="FK1" s="167"/>
      <c r="FL1" s="167"/>
      <c r="FM1" s="167"/>
      <c r="FN1" s="167"/>
      <c r="FO1" s="167"/>
      <c r="FP1" s="167"/>
      <c r="FQ1" s="167"/>
      <c r="FR1" s="167"/>
      <c r="FS1" s="167"/>
      <c r="FT1" s="167"/>
      <c r="FU1" s="167"/>
      <c r="FV1" s="167"/>
      <c r="FW1" s="167"/>
      <c r="FX1" s="167"/>
      <c r="FY1" s="167"/>
      <c r="FZ1" s="167"/>
      <c r="GA1" s="167"/>
      <c r="GB1" s="167"/>
      <c r="GC1" s="167"/>
      <c r="GD1" s="167"/>
      <c r="GE1" s="167"/>
      <c r="GF1" s="167"/>
      <c r="GG1" s="167"/>
      <c r="GH1" s="167"/>
      <c r="GI1" s="167"/>
      <c r="GJ1" s="167"/>
      <c r="GK1" s="167"/>
      <c r="GL1" s="167"/>
      <c r="GM1" s="167"/>
      <c r="GN1" s="167"/>
      <c r="GO1" s="167"/>
      <c r="GP1" s="167"/>
      <c r="GQ1" s="167"/>
      <c r="GR1" s="167"/>
      <c r="GS1" s="167"/>
      <c r="GT1" s="167"/>
      <c r="GU1" s="167"/>
      <c r="GV1" s="167"/>
      <c r="GW1" s="167"/>
      <c r="GX1" s="167"/>
      <c r="GY1" s="167"/>
      <c r="GZ1" s="167"/>
      <c r="HA1" s="167"/>
      <c r="HB1" s="167"/>
      <c r="HC1" s="167"/>
      <c r="HD1" s="167"/>
      <c r="HE1" s="167"/>
      <c r="HF1" s="167"/>
      <c r="HG1" s="167"/>
      <c r="HH1" s="167"/>
      <c r="HI1" s="167"/>
      <c r="HJ1" s="167"/>
      <c r="HK1" s="167"/>
      <c r="HL1" s="167"/>
      <c r="HM1" s="167"/>
      <c r="HN1" s="167"/>
      <c r="HO1" s="167"/>
      <c r="HP1" s="167"/>
      <c r="HQ1" s="167"/>
      <c r="HR1" s="167"/>
      <c r="HS1" s="167"/>
      <c r="HT1" s="167"/>
      <c r="HU1" s="167"/>
      <c r="HV1" s="167"/>
      <c r="HW1" s="167"/>
      <c r="HX1" s="167"/>
      <c r="HY1" s="167"/>
      <c r="HZ1" s="167"/>
      <c r="IA1" s="167"/>
      <c r="IB1" s="167"/>
      <c r="IC1" s="167"/>
      <c r="ID1" s="167"/>
      <c r="IE1" s="167"/>
      <c r="IF1" s="167"/>
      <c r="IG1" s="167"/>
      <c r="IH1" s="167"/>
      <c r="II1" s="167"/>
      <c r="IJ1" s="167"/>
      <c r="IK1" s="167"/>
      <c r="IL1" s="167"/>
      <c r="IM1" s="167"/>
      <c r="IN1" s="167"/>
      <c r="IO1" s="167"/>
      <c r="IP1" s="167"/>
      <c r="IQ1" s="167"/>
      <c r="IR1" s="167"/>
      <c r="IS1" s="167"/>
      <c r="IT1" s="167"/>
    </row>
    <row r="2" spans="1:254" s="1" customFormat="1" ht="21" customHeight="1">
      <c r="A2" s="459" t="s">
        <v>278</v>
      </c>
      <c r="B2" s="459"/>
      <c r="C2" s="459"/>
      <c r="D2" s="459"/>
      <c r="E2" s="459"/>
      <c r="F2" s="459"/>
      <c r="G2" s="168"/>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c r="IG2" s="167"/>
      <c r="IH2" s="167"/>
      <c r="II2" s="167"/>
      <c r="IJ2" s="167"/>
      <c r="IK2" s="167"/>
      <c r="IL2" s="167"/>
      <c r="IM2" s="167"/>
      <c r="IN2" s="167"/>
      <c r="IO2" s="167"/>
      <c r="IP2" s="167"/>
      <c r="IQ2" s="167"/>
      <c r="IR2" s="167"/>
      <c r="IS2" s="167"/>
      <c r="IT2" s="167"/>
    </row>
    <row r="3" spans="1:254" s="1" customFormat="1" ht="21" customHeight="1">
      <c r="A3" s="460" t="s">
        <v>3</v>
      </c>
      <c r="B3" s="461"/>
      <c r="C3" s="461"/>
      <c r="E3" s="167"/>
      <c r="G3" s="169" t="s">
        <v>4</v>
      </c>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c r="FF3" s="167"/>
      <c r="FG3" s="167"/>
      <c r="FH3" s="167"/>
      <c r="FI3" s="167"/>
      <c r="FJ3" s="167"/>
      <c r="FK3" s="167"/>
      <c r="FL3" s="167"/>
      <c r="FM3" s="167"/>
      <c r="FN3" s="167"/>
      <c r="FO3" s="167"/>
      <c r="FP3" s="167"/>
      <c r="FQ3" s="167"/>
      <c r="FR3" s="167"/>
      <c r="FS3" s="167"/>
      <c r="FT3" s="167"/>
      <c r="FU3" s="167"/>
      <c r="FV3" s="167"/>
      <c r="FW3" s="167"/>
      <c r="FX3" s="167"/>
      <c r="FY3" s="167"/>
      <c r="FZ3" s="167"/>
      <c r="GA3" s="167"/>
      <c r="GB3" s="167"/>
      <c r="GC3" s="167"/>
      <c r="GD3" s="167"/>
      <c r="GE3" s="167"/>
      <c r="GF3" s="167"/>
      <c r="GG3" s="167"/>
      <c r="GH3" s="167"/>
      <c r="GI3" s="167"/>
      <c r="GJ3" s="167"/>
      <c r="GK3" s="167"/>
      <c r="GL3" s="167"/>
      <c r="GM3" s="167"/>
      <c r="GN3" s="167"/>
      <c r="GO3" s="167"/>
      <c r="GP3" s="167"/>
      <c r="GQ3" s="167"/>
      <c r="GR3" s="167"/>
      <c r="GS3" s="167"/>
      <c r="GT3" s="167"/>
      <c r="GU3" s="167"/>
      <c r="GV3" s="167"/>
      <c r="GW3" s="167"/>
      <c r="GX3" s="167"/>
      <c r="GY3" s="167"/>
      <c r="GZ3" s="167"/>
      <c r="HA3" s="167"/>
      <c r="HB3" s="167"/>
      <c r="HC3" s="167"/>
      <c r="HD3" s="167"/>
      <c r="HE3" s="167"/>
      <c r="HF3" s="167"/>
      <c r="HG3" s="167"/>
      <c r="HH3" s="167"/>
      <c r="HI3" s="167"/>
      <c r="HJ3" s="167"/>
      <c r="HK3" s="167"/>
      <c r="HL3" s="167"/>
      <c r="HM3" s="167"/>
      <c r="HN3" s="167"/>
      <c r="HO3" s="167"/>
      <c r="HP3" s="167"/>
      <c r="HQ3" s="167"/>
      <c r="HR3" s="167"/>
      <c r="HS3" s="167"/>
      <c r="HT3" s="167"/>
      <c r="HU3" s="167"/>
      <c r="HV3" s="167"/>
      <c r="HW3" s="167"/>
      <c r="HX3" s="167"/>
      <c r="HY3" s="167"/>
      <c r="HZ3" s="167"/>
      <c r="IA3" s="167"/>
      <c r="IB3" s="167"/>
      <c r="IC3" s="167"/>
      <c r="ID3" s="167"/>
      <c r="IE3" s="167"/>
      <c r="IF3" s="167"/>
      <c r="IG3" s="167"/>
      <c r="IH3" s="167"/>
      <c r="II3" s="167"/>
      <c r="IJ3" s="167"/>
      <c r="IK3" s="167"/>
      <c r="IL3" s="167"/>
      <c r="IM3" s="167"/>
      <c r="IN3" s="167"/>
      <c r="IO3" s="167"/>
      <c r="IP3" s="167"/>
      <c r="IQ3" s="167"/>
      <c r="IR3" s="167"/>
      <c r="IS3" s="167"/>
      <c r="IT3" s="167"/>
    </row>
    <row r="4" spans="1:254" s="1" customFormat="1" ht="21" customHeight="1">
      <c r="A4" s="170" t="s">
        <v>5</v>
      </c>
      <c r="B4" s="170"/>
      <c r="C4" s="462" t="s">
        <v>6</v>
      </c>
      <c r="D4" s="462"/>
      <c r="E4" s="462"/>
      <c r="F4" s="462"/>
      <c r="G4" s="462"/>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71"/>
      <c r="GS4" s="171"/>
      <c r="GT4" s="171"/>
      <c r="GU4" s="171"/>
      <c r="GV4" s="171"/>
      <c r="GW4" s="171"/>
      <c r="GX4" s="171"/>
      <c r="GY4" s="171"/>
      <c r="GZ4" s="171"/>
      <c r="HA4" s="171"/>
      <c r="HB4" s="171"/>
      <c r="HC4" s="171"/>
      <c r="HD4" s="171"/>
      <c r="HE4" s="171"/>
      <c r="HF4" s="171"/>
      <c r="HG4" s="171"/>
      <c r="HH4" s="171"/>
      <c r="HI4" s="171"/>
      <c r="HJ4" s="171"/>
      <c r="HK4" s="171"/>
      <c r="HL4" s="171"/>
      <c r="HM4" s="171"/>
      <c r="HN4" s="171"/>
      <c r="HO4" s="171"/>
      <c r="HP4" s="171"/>
      <c r="HQ4" s="171"/>
      <c r="HR4" s="171"/>
      <c r="HS4" s="171"/>
      <c r="HT4" s="171"/>
      <c r="HU4" s="171"/>
      <c r="HV4" s="171"/>
      <c r="HW4" s="171"/>
      <c r="HX4" s="171"/>
      <c r="HY4" s="171"/>
      <c r="HZ4" s="171"/>
      <c r="IA4" s="171"/>
      <c r="IB4" s="171"/>
      <c r="IC4" s="171"/>
      <c r="ID4" s="171"/>
      <c r="IE4" s="171"/>
      <c r="IF4" s="171"/>
      <c r="IG4" s="171"/>
      <c r="IH4" s="171"/>
      <c r="II4" s="171"/>
      <c r="IJ4" s="171"/>
      <c r="IK4" s="171"/>
      <c r="IL4" s="171"/>
      <c r="IM4" s="171"/>
      <c r="IN4" s="171"/>
      <c r="IO4" s="171"/>
      <c r="IP4" s="171"/>
      <c r="IQ4" s="171"/>
      <c r="IR4" s="171"/>
      <c r="IS4" s="171"/>
      <c r="IT4" s="171"/>
    </row>
    <row r="5" spans="1:254" s="1" customFormat="1" ht="28.5" customHeight="1">
      <c r="A5" s="172" t="s">
        <v>7</v>
      </c>
      <c r="B5" s="172" t="s">
        <v>8</v>
      </c>
      <c r="C5" s="170" t="s">
        <v>7</v>
      </c>
      <c r="D5" s="172" t="s">
        <v>105</v>
      </c>
      <c r="E5" s="172" t="s">
        <v>279</v>
      </c>
      <c r="F5" s="172" t="s">
        <v>280</v>
      </c>
      <c r="G5" s="172" t="s">
        <v>281</v>
      </c>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c r="FM5" s="171"/>
      <c r="FN5" s="171"/>
      <c r="FO5" s="171"/>
      <c r="FP5" s="171"/>
      <c r="FQ5" s="171"/>
      <c r="FR5" s="171"/>
      <c r="FS5" s="171"/>
      <c r="FT5" s="171"/>
      <c r="FU5" s="171"/>
      <c r="FV5" s="171"/>
      <c r="FW5" s="171"/>
      <c r="FX5" s="171"/>
      <c r="FY5" s="171"/>
      <c r="FZ5" s="171"/>
      <c r="GA5" s="171"/>
      <c r="GB5" s="171"/>
      <c r="GC5" s="171"/>
      <c r="GD5" s="171"/>
      <c r="GE5" s="171"/>
      <c r="GF5" s="171"/>
      <c r="GG5" s="171"/>
      <c r="GH5" s="171"/>
      <c r="GI5" s="171"/>
      <c r="GJ5" s="171"/>
      <c r="GK5" s="171"/>
      <c r="GL5" s="171"/>
      <c r="GM5" s="171"/>
      <c r="GN5" s="171"/>
      <c r="GO5" s="171"/>
      <c r="GP5" s="171"/>
      <c r="GQ5" s="171"/>
      <c r="GR5" s="171"/>
      <c r="GS5" s="171"/>
      <c r="GT5" s="171"/>
      <c r="GU5" s="171"/>
      <c r="GV5" s="171"/>
      <c r="GW5" s="171"/>
      <c r="GX5" s="171"/>
      <c r="GY5" s="171"/>
      <c r="GZ5" s="171"/>
      <c r="HA5" s="171"/>
      <c r="HB5" s="171"/>
      <c r="HC5" s="171"/>
      <c r="HD5" s="171"/>
      <c r="HE5" s="171"/>
      <c r="HF5" s="171"/>
      <c r="HG5" s="171"/>
      <c r="HH5" s="171"/>
      <c r="HI5" s="171"/>
      <c r="HJ5" s="171"/>
      <c r="HK5" s="171"/>
      <c r="HL5" s="171"/>
      <c r="HM5" s="171"/>
      <c r="HN5" s="171"/>
      <c r="HO5" s="171"/>
      <c r="HP5" s="171"/>
      <c r="HQ5" s="171"/>
      <c r="HR5" s="171"/>
      <c r="HS5" s="171"/>
      <c r="HT5" s="171"/>
      <c r="HU5" s="171"/>
      <c r="HV5" s="171"/>
      <c r="HW5" s="171"/>
      <c r="HX5" s="171"/>
      <c r="HY5" s="171"/>
      <c r="HZ5" s="171"/>
      <c r="IA5" s="171"/>
      <c r="IB5" s="171"/>
      <c r="IC5" s="171"/>
      <c r="ID5" s="171"/>
      <c r="IE5" s="171"/>
      <c r="IF5" s="171"/>
      <c r="IG5" s="171"/>
      <c r="IH5" s="171"/>
      <c r="II5" s="171"/>
      <c r="IJ5" s="171"/>
      <c r="IK5" s="171"/>
      <c r="IL5" s="171"/>
      <c r="IM5" s="171"/>
      <c r="IN5" s="171"/>
      <c r="IO5" s="171"/>
      <c r="IP5" s="171"/>
      <c r="IQ5" s="171"/>
      <c r="IR5" s="171"/>
      <c r="IS5" s="171"/>
      <c r="IT5" s="171"/>
    </row>
    <row r="6" spans="1:254" s="1" customFormat="1" ht="21" customHeight="1">
      <c r="A6" s="173" t="s">
        <v>12</v>
      </c>
      <c r="B6" s="174">
        <v>82747.79</v>
      </c>
      <c r="C6" s="173" t="s">
        <v>13</v>
      </c>
      <c r="D6" s="174">
        <v>0</v>
      </c>
      <c r="E6" s="174">
        <v>0</v>
      </c>
      <c r="F6" s="174">
        <v>0</v>
      </c>
      <c r="G6" s="174">
        <v>0</v>
      </c>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c r="FG6" s="167"/>
      <c r="FH6" s="167"/>
      <c r="FI6" s="167"/>
      <c r="FJ6" s="167"/>
      <c r="FK6" s="167"/>
      <c r="FL6" s="167"/>
      <c r="FM6" s="167"/>
      <c r="FN6" s="167"/>
      <c r="FO6" s="167"/>
      <c r="FP6" s="167"/>
      <c r="FQ6" s="167"/>
      <c r="FR6" s="167"/>
      <c r="FS6" s="167"/>
      <c r="FT6" s="167"/>
      <c r="FU6" s="167"/>
      <c r="FV6" s="167"/>
      <c r="FW6" s="167"/>
      <c r="FX6" s="167"/>
      <c r="FY6" s="167"/>
      <c r="FZ6" s="167"/>
      <c r="GA6" s="167"/>
      <c r="GB6" s="167"/>
      <c r="GC6" s="167"/>
      <c r="GD6" s="167"/>
      <c r="GE6" s="167"/>
      <c r="GF6" s="167"/>
      <c r="GG6" s="167"/>
      <c r="GH6" s="167"/>
      <c r="GI6" s="167"/>
      <c r="GJ6" s="167"/>
      <c r="GK6" s="167"/>
      <c r="GL6" s="167"/>
      <c r="GM6" s="167"/>
      <c r="GN6" s="167"/>
      <c r="GO6" s="167"/>
      <c r="GP6" s="167"/>
      <c r="GQ6" s="167"/>
      <c r="GR6" s="167"/>
      <c r="GS6" s="167"/>
      <c r="GT6" s="167"/>
      <c r="GU6" s="167"/>
      <c r="GV6" s="167"/>
      <c r="GW6" s="167"/>
      <c r="GX6" s="167"/>
      <c r="GY6" s="167"/>
      <c r="GZ6" s="167"/>
      <c r="HA6" s="167"/>
      <c r="HB6" s="167"/>
      <c r="HC6" s="167"/>
      <c r="HD6" s="167"/>
      <c r="HE6" s="167"/>
      <c r="HF6" s="167"/>
      <c r="HG6" s="167"/>
      <c r="HH6" s="167"/>
      <c r="HI6" s="167"/>
      <c r="HJ6" s="167"/>
      <c r="HK6" s="167"/>
      <c r="HL6" s="167"/>
      <c r="HM6" s="167"/>
      <c r="HN6" s="167"/>
      <c r="HO6" s="167"/>
      <c r="HP6" s="167"/>
      <c r="HQ6" s="167"/>
      <c r="HR6" s="167"/>
      <c r="HS6" s="167"/>
      <c r="HT6" s="167"/>
      <c r="HU6" s="167"/>
      <c r="HV6" s="167"/>
      <c r="HW6" s="167"/>
      <c r="HX6" s="167"/>
      <c r="HY6" s="167"/>
      <c r="HZ6" s="167"/>
      <c r="IA6" s="167"/>
      <c r="IB6" s="167"/>
      <c r="IC6" s="167"/>
      <c r="ID6" s="167"/>
      <c r="IE6" s="167"/>
      <c r="IF6" s="167"/>
      <c r="IG6" s="167"/>
      <c r="IH6" s="167"/>
      <c r="II6" s="167"/>
      <c r="IJ6" s="167"/>
      <c r="IK6" s="167"/>
      <c r="IL6" s="167"/>
      <c r="IM6" s="167"/>
      <c r="IN6" s="167"/>
      <c r="IO6" s="167"/>
      <c r="IP6" s="167"/>
      <c r="IQ6" s="167"/>
      <c r="IR6" s="167"/>
      <c r="IS6" s="167"/>
      <c r="IT6" s="167"/>
    </row>
    <row r="7" spans="1:254" s="1" customFormat="1" ht="21" customHeight="1">
      <c r="A7" s="173" t="s">
        <v>16</v>
      </c>
      <c r="B7" s="174">
        <v>81984.75</v>
      </c>
      <c r="C7" s="173" t="s">
        <v>17</v>
      </c>
      <c r="D7" s="174">
        <v>0</v>
      </c>
      <c r="E7" s="174">
        <v>0</v>
      </c>
      <c r="F7" s="174">
        <v>0</v>
      </c>
      <c r="G7" s="174">
        <v>0</v>
      </c>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c r="GT7" s="167"/>
      <c r="GU7" s="167"/>
      <c r="GV7" s="167"/>
      <c r="GW7" s="167"/>
      <c r="GX7" s="167"/>
      <c r="GY7" s="167"/>
      <c r="GZ7" s="167"/>
      <c r="HA7" s="167"/>
      <c r="HB7" s="167"/>
      <c r="HC7" s="167"/>
      <c r="HD7" s="167"/>
      <c r="HE7" s="167"/>
      <c r="HF7" s="167"/>
      <c r="HG7" s="167"/>
      <c r="HH7" s="167"/>
      <c r="HI7" s="167"/>
      <c r="HJ7" s="167"/>
      <c r="HK7" s="167"/>
      <c r="HL7" s="167"/>
      <c r="HM7" s="167"/>
      <c r="HN7" s="167"/>
      <c r="HO7" s="167"/>
      <c r="HP7" s="167"/>
      <c r="HQ7" s="167"/>
      <c r="HR7" s="167"/>
      <c r="HS7" s="167"/>
      <c r="HT7" s="167"/>
      <c r="HU7" s="167"/>
      <c r="HV7" s="167"/>
      <c r="HW7" s="167"/>
      <c r="HX7" s="167"/>
      <c r="HY7" s="167"/>
      <c r="HZ7" s="167"/>
      <c r="IA7" s="167"/>
      <c r="IB7" s="167"/>
      <c r="IC7" s="167"/>
      <c r="ID7" s="167"/>
      <c r="IE7" s="167"/>
      <c r="IF7" s="167"/>
      <c r="IG7" s="167"/>
      <c r="IH7" s="167"/>
      <c r="II7" s="167"/>
      <c r="IJ7" s="167"/>
      <c r="IK7" s="167"/>
      <c r="IL7" s="167"/>
      <c r="IM7" s="167"/>
      <c r="IN7" s="167"/>
      <c r="IO7" s="167"/>
      <c r="IP7" s="167"/>
      <c r="IQ7" s="167"/>
      <c r="IR7" s="167"/>
      <c r="IS7" s="167"/>
      <c r="IT7" s="167"/>
    </row>
    <row r="8" spans="1:254" s="1" customFormat="1" ht="21" customHeight="1">
      <c r="A8" s="175" t="s">
        <v>20</v>
      </c>
      <c r="B8" s="176">
        <v>763.04</v>
      </c>
      <c r="C8" s="177" t="s">
        <v>21</v>
      </c>
      <c r="D8" s="176">
        <v>17346.98</v>
      </c>
      <c r="E8" s="178">
        <v>17346.98</v>
      </c>
      <c r="F8" s="174">
        <v>0</v>
      </c>
      <c r="G8" s="174">
        <v>0</v>
      </c>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7"/>
      <c r="GQ8" s="167"/>
      <c r="GR8" s="167"/>
      <c r="GS8" s="167"/>
      <c r="GT8" s="167"/>
      <c r="GU8" s="167"/>
      <c r="GV8" s="167"/>
      <c r="GW8" s="167"/>
      <c r="GX8" s="167"/>
      <c r="GY8" s="167"/>
      <c r="GZ8" s="167"/>
      <c r="HA8" s="167"/>
      <c r="HB8" s="167"/>
      <c r="HC8" s="167"/>
      <c r="HD8" s="167"/>
      <c r="HE8" s="167"/>
      <c r="HF8" s="167"/>
      <c r="HG8" s="167"/>
      <c r="HH8" s="167"/>
      <c r="HI8" s="167"/>
      <c r="HJ8" s="167"/>
      <c r="HK8" s="167"/>
      <c r="HL8" s="167"/>
      <c r="HM8" s="167"/>
      <c r="HN8" s="167"/>
      <c r="HO8" s="167"/>
      <c r="HP8" s="167"/>
      <c r="HQ8" s="167"/>
      <c r="HR8" s="167"/>
      <c r="HS8" s="167"/>
      <c r="HT8" s="167"/>
      <c r="HU8" s="167"/>
      <c r="HV8" s="167"/>
      <c r="HW8" s="167"/>
      <c r="HX8" s="167"/>
      <c r="HY8" s="167"/>
      <c r="HZ8" s="167"/>
      <c r="IA8" s="167"/>
      <c r="IB8" s="167"/>
      <c r="IC8" s="167"/>
      <c r="ID8" s="167"/>
      <c r="IE8" s="167"/>
      <c r="IF8" s="167"/>
      <c r="IG8" s="167"/>
      <c r="IH8" s="167"/>
      <c r="II8" s="167"/>
      <c r="IJ8" s="167"/>
      <c r="IK8" s="167"/>
      <c r="IL8" s="167"/>
      <c r="IM8" s="167"/>
      <c r="IN8" s="167"/>
      <c r="IO8" s="167"/>
      <c r="IP8" s="167"/>
      <c r="IQ8" s="167"/>
      <c r="IR8" s="167"/>
      <c r="IS8" s="167"/>
      <c r="IT8" s="167"/>
    </row>
    <row r="9" spans="1:254" s="1" customFormat="1" ht="21" customHeight="1">
      <c r="A9" s="175" t="s">
        <v>24</v>
      </c>
      <c r="B9" s="176">
        <v>143.07</v>
      </c>
      <c r="C9" s="177" t="s">
        <v>25</v>
      </c>
      <c r="D9" s="176">
        <v>0</v>
      </c>
      <c r="E9" s="178">
        <v>0</v>
      </c>
      <c r="F9" s="174">
        <v>0</v>
      </c>
      <c r="G9" s="174">
        <v>0</v>
      </c>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c r="IO9" s="167"/>
      <c r="IP9" s="167"/>
      <c r="IQ9" s="167"/>
      <c r="IR9" s="167"/>
      <c r="IS9" s="167"/>
      <c r="IT9" s="167"/>
    </row>
    <row r="10" spans="1:254" s="1" customFormat="1" ht="21" customHeight="1">
      <c r="A10" s="175" t="s">
        <v>28</v>
      </c>
      <c r="B10" s="176">
        <v>0</v>
      </c>
      <c r="C10" s="177" t="s">
        <v>29</v>
      </c>
      <c r="D10" s="176">
        <v>0</v>
      </c>
      <c r="E10" s="178">
        <v>0</v>
      </c>
      <c r="F10" s="174">
        <v>0</v>
      </c>
      <c r="G10" s="174">
        <v>0</v>
      </c>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row>
    <row r="11" spans="1:254" s="1" customFormat="1" ht="21" customHeight="1">
      <c r="A11" s="175" t="s">
        <v>32</v>
      </c>
      <c r="B11" s="176">
        <v>0</v>
      </c>
      <c r="C11" s="177" t="s">
        <v>33</v>
      </c>
      <c r="D11" s="176">
        <v>4165.46</v>
      </c>
      <c r="E11" s="178">
        <v>4165.46</v>
      </c>
      <c r="F11" s="174">
        <v>0</v>
      </c>
      <c r="G11" s="174">
        <v>0</v>
      </c>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row>
    <row r="12" spans="1:254" s="1" customFormat="1" ht="21" customHeight="1">
      <c r="A12" s="175" t="s">
        <v>36</v>
      </c>
      <c r="B12" s="176">
        <v>619.97</v>
      </c>
      <c r="C12" s="177" t="s">
        <v>37</v>
      </c>
      <c r="D12" s="176">
        <v>2611.83</v>
      </c>
      <c r="E12" s="178">
        <v>2611.83</v>
      </c>
      <c r="F12" s="174">
        <v>0</v>
      </c>
      <c r="G12" s="174">
        <v>0</v>
      </c>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row>
    <row r="13" spans="1:254" s="1" customFormat="1" ht="21" customHeight="1">
      <c r="A13" s="175" t="s">
        <v>40</v>
      </c>
      <c r="B13" s="176">
        <v>0</v>
      </c>
      <c r="C13" s="177" t="s">
        <v>41</v>
      </c>
      <c r="D13" s="176">
        <v>0</v>
      </c>
      <c r="E13" s="178">
        <v>0</v>
      </c>
      <c r="F13" s="174">
        <v>0</v>
      </c>
      <c r="G13" s="174">
        <v>0</v>
      </c>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row>
    <row r="14" spans="1:254" s="1" customFormat="1" ht="21" customHeight="1">
      <c r="A14" s="175" t="s">
        <v>44</v>
      </c>
      <c r="B14" s="176">
        <v>0</v>
      </c>
      <c r="C14" s="177" t="s">
        <v>45</v>
      </c>
      <c r="D14" s="176">
        <v>0</v>
      </c>
      <c r="E14" s="178">
        <v>0</v>
      </c>
      <c r="F14" s="174">
        <v>0</v>
      </c>
      <c r="G14" s="174">
        <v>0</v>
      </c>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7"/>
      <c r="FW14" s="167"/>
      <c r="FX14" s="167"/>
      <c r="FY14" s="167"/>
      <c r="FZ14" s="167"/>
      <c r="GA14" s="167"/>
      <c r="GB14" s="167"/>
      <c r="GC14" s="167"/>
      <c r="GD14" s="167"/>
      <c r="GE14" s="167"/>
      <c r="GF14" s="167"/>
      <c r="GG14" s="167"/>
      <c r="GH14" s="167"/>
      <c r="GI14" s="167"/>
      <c r="GJ14" s="167"/>
      <c r="GK14" s="167"/>
      <c r="GL14" s="167"/>
      <c r="GM14" s="167"/>
      <c r="GN14" s="167"/>
      <c r="GO14" s="167"/>
      <c r="GP14" s="167"/>
      <c r="GQ14" s="167"/>
      <c r="GR14" s="167"/>
      <c r="GS14" s="167"/>
      <c r="GT14" s="167"/>
      <c r="GU14" s="167"/>
      <c r="GV14" s="167"/>
      <c r="GW14" s="167"/>
      <c r="GX14" s="167"/>
      <c r="GY14" s="167"/>
      <c r="GZ14" s="167"/>
      <c r="HA14" s="167"/>
      <c r="HB14" s="167"/>
      <c r="HC14" s="167"/>
      <c r="HD14" s="167"/>
      <c r="HE14" s="167"/>
      <c r="HF14" s="167"/>
      <c r="HG14" s="167"/>
      <c r="HH14" s="167"/>
      <c r="HI14" s="167"/>
      <c r="HJ14" s="167"/>
      <c r="HK14" s="167"/>
      <c r="HL14" s="167"/>
      <c r="HM14" s="167"/>
      <c r="HN14" s="167"/>
      <c r="HO14" s="167"/>
      <c r="HP14" s="167"/>
      <c r="HQ14" s="167"/>
      <c r="HR14" s="167"/>
      <c r="HS14" s="167"/>
      <c r="HT14" s="167"/>
      <c r="HU14" s="167"/>
      <c r="HV14" s="167"/>
      <c r="HW14" s="167"/>
      <c r="HX14" s="167"/>
      <c r="HY14" s="167"/>
      <c r="HZ14" s="167"/>
      <c r="IA14" s="167"/>
      <c r="IB14" s="167"/>
      <c r="IC14" s="167"/>
      <c r="ID14" s="167"/>
      <c r="IE14" s="167"/>
      <c r="IF14" s="167"/>
      <c r="IG14" s="167"/>
      <c r="IH14" s="167"/>
      <c r="II14" s="167"/>
      <c r="IJ14" s="167"/>
      <c r="IK14" s="167"/>
      <c r="IL14" s="167"/>
      <c r="IM14" s="167"/>
      <c r="IN14" s="167"/>
      <c r="IO14" s="167"/>
      <c r="IP14" s="167"/>
      <c r="IQ14" s="167"/>
      <c r="IR14" s="167"/>
      <c r="IS14" s="167"/>
      <c r="IT14" s="167"/>
    </row>
    <row r="15" spans="1:254" s="1" customFormat="1" ht="21" customHeight="1">
      <c r="A15" s="175" t="s">
        <v>48</v>
      </c>
      <c r="B15" s="176">
        <v>0</v>
      </c>
      <c r="C15" s="177" t="s">
        <v>49</v>
      </c>
      <c r="D15" s="176">
        <v>0</v>
      </c>
      <c r="E15" s="178">
        <v>0</v>
      </c>
      <c r="F15" s="174">
        <v>0</v>
      </c>
      <c r="G15" s="174">
        <v>0</v>
      </c>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c r="IH15" s="167"/>
      <c r="II15" s="167"/>
      <c r="IJ15" s="167"/>
      <c r="IK15" s="167"/>
      <c r="IL15" s="167"/>
      <c r="IM15" s="167"/>
      <c r="IN15" s="167"/>
      <c r="IO15" s="167"/>
      <c r="IP15" s="167"/>
      <c r="IQ15" s="167"/>
      <c r="IR15" s="167"/>
      <c r="IS15" s="167"/>
      <c r="IT15" s="167"/>
    </row>
    <row r="16" spans="1:254" s="1" customFormat="1" ht="21" customHeight="1">
      <c r="A16" s="175" t="s">
        <v>52</v>
      </c>
      <c r="B16" s="176">
        <v>0</v>
      </c>
      <c r="C16" s="177" t="s">
        <v>53</v>
      </c>
      <c r="D16" s="174">
        <v>56312.17</v>
      </c>
      <c r="E16" s="174">
        <v>56312.17</v>
      </c>
      <c r="F16" s="174">
        <v>0</v>
      </c>
      <c r="G16" s="174">
        <v>0</v>
      </c>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row>
    <row r="17" spans="1:254" s="1" customFormat="1" ht="21" customHeight="1">
      <c r="A17" s="175" t="s">
        <v>56</v>
      </c>
      <c r="B17" s="174">
        <v>0</v>
      </c>
      <c r="C17" s="179" t="s">
        <v>57</v>
      </c>
      <c r="D17" s="174">
        <v>0</v>
      </c>
      <c r="E17" s="174">
        <v>0</v>
      </c>
      <c r="F17" s="174">
        <v>0</v>
      </c>
      <c r="G17" s="174">
        <v>0</v>
      </c>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row>
    <row r="18" spans="1:254" s="1" customFormat="1" ht="21" customHeight="1">
      <c r="A18" s="175" t="s">
        <v>60</v>
      </c>
      <c r="B18" s="174">
        <v>0</v>
      </c>
      <c r="C18" s="180" t="s">
        <v>61</v>
      </c>
      <c r="D18" s="174">
        <v>0</v>
      </c>
      <c r="E18" s="174">
        <v>0</v>
      </c>
      <c r="F18" s="174">
        <v>0</v>
      </c>
      <c r="G18" s="174">
        <v>0</v>
      </c>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row>
    <row r="19" spans="1:254" s="1" customFormat="1" ht="21" customHeight="1">
      <c r="A19" s="181"/>
      <c r="B19" s="182"/>
      <c r="C19" s="180" t="s">
        <v>65</v>
      </c>
      <c r="D19" s="174">
        <v>0</v>
      </c>
      <c r="E19" s="174">
        <v>0</v>
      </c>
      <c r="F19" s="174">
        <v>0</v>
      </c>
      <c r="G19" s="174">
        <v>0</v>
      </c>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row>
    <row r="20" spans="1:254" s="1" customFormat="1" ht="21" customHeight="1">
      <c r="A20" s="181"/>
      <c r="B20" s="182"/>
      <c r="C20" s="180" t="s">
        <v>68</v>
      </c>
      <c r="D20" s="174">
        <v>0</v>
      </c>
      <c r="E20" s="174">
        <v>0</v>
      </c>
      <c r="F20" s="174">
        <v>0</v>
      </c>
      <c r="G20" s="174">
        <v>0</v>
      </c>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row>
    <row r="21" spans="1:254" s="1" customFormat="1" ht="21" customHeight="1">
      <c r="A21" s="183"/>
      <c r="B21" s="184"/>
      <c r="C21" s="180" t="s">
        <v>71</v>
      </c>
      <c r="D21" s="174">
        <v>2311.35</v>
      </c>
      <c r="E21" s="174">
        <v>2311.35</v>
      </c>
      <c r="F21" s="174">
        <v>0</v>
      </c>
      <c r="G21" s="174">
        <v>0</v>
      </c>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row>
    <row r="22" spans="1:254" s="1" customFormat="1" ht="21" customHeight="1">
      <c r="A22" s="183"/>
      <c r="B22" s="184"/>
      <c r="C22" s="180" t="s">
        <v>73</v>
      </c>
      <c r="D22" s="174">
        <v>0</v>
      </c>
      <c r="E22" s="174">
        <v>0</v>
      </c>
      <c r="F22" s="174">
        <v>0</v>
      </c>
      <c r="G22" s="174">
        <v>0</v>
      </c>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row>
    <row r="23" spans="1:254" s="1" customFormat="1" ht="21" customHeight="1">
      <c r="A23" s="173"/>
      <c r="B23" s="184"/>
      <c r="C23" s="180" t="s">
        <v>75</v>
      </c>
      <c r="D23" s="174">
        <v>0</v>
      </c>
      <c r="E23" s="174">
        <v>0</v>
      </c>
      <c r="F23" s="174">
        <v>0</v>
      </c>
      <c r="G23" s="174">
        <v>0</v>
      </c>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row>
    <row r="24" spans="1:254" s="1" customFormat="1" ht="21" customHeight="1">
      <c r="A24" s="185"/>
      <c r="B24" s="184"/>
      <c r="C24" s="180" t="s">
        <v>77</v>
      </c>
      <c r="D24" s="174">
        <v>0</v>
      </c>
      <c r="E24" s="174">
        <v>0</v>
      </c>
      <c r="F24" s="174">
        <v>0</v>
      </c>
      <c r="G24" s="174">
        <v>0</v>
      </c>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row>
    <row r="25" spans="1:254" s="1" customFormat="1" ht="21" customHeight="1">
      <c r="A25" s="185"/>
      <c r="B25" s="184"/>
      <c r="C25" s="180" t="s">
        <v>78</v>
      </c>
      <c r="D25" s="174">
        <v>0</v>
      </c>
      <c r="E25" s="174">
        <v>0</v>
      </c>
      <c r="F25" s="174">
        <v>0</v>
      </c>
      <c r="G25" s="174">
        <v>0</v>
      </c>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row>
    <row r="26" spans="1:254" s="1" customFormat="1" ht="21" customHeight="1">
      <c r="A26" s="185"/>
      <c r="B26" s="184"/>
      <c r="C26" s="180" t="s">
        <v>79</v>
      </c>
      <c r="D26" s="174">
        <v>0</v>
      </c>
      <c r="E26" s="174">
        <v>0</v>
      </c>
      <c r="F26" s="174">
        <v>0</v>
      </c>
      <c r="G26" s="174">
        <v>0</v>
      </c>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row>
    <row r="27" spans="1:254" s="1" customFormat="1" ht="21" customHeight="1">
      <c r="A27" s="185"/>
      <c r="B27" s="184"/>
      <c r="C27" s="180" t="s">
        <v>80</v>
      </c>
      <c r="D27" s="174">
        <v>0</v>
      </c>
      <c r="E27" s="174">
        <v>0</v>
      </c>
      <c r="F27" s="174">
        <v>0</v>
      </c>
      <c r="G27" s="174">
        <v>0</v>
      </c>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row>
    <row r="28" spans="1:254" s="1" customFormat="1" ht="21.75" customHeight="1">
      <c r="A28" s="173"/>
      <c r="B28" s="186"/>
      <c r="C28" s="180" t="s">
        <v>81</v>
      </c>
      <c r="D28" s="174">
        <v>0</v>
      </c>
      <c r="E28" s="174">
        <v>0</v>
      </c>
      <c r="F28" s="174">
        <v>0</v>
      </c>
      <c r="G28" s="174">
        <v>0</v>
      </c>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row>
    <row r="29" spans="1:254" s="1" customFormat="1" ht="21.75" customHeight="1">
      <c r="A29" s="187" t="s">
        <v>82</v>
      </c>
      <c r="B29" s="174">
        <v>82747.79</v>
      </c>
      <c r="C29" s="188" t="s">
        <v>83</v>
      </c>
      <c r="D29" s="174">
        <v>82747.79</v>
      </c>
      <c r="E29" s="174">
        <v>82747.79</v>
      </c>
      <c r="F29" s="174">
        <v>0</v>
      </c>
      <c r="G29" s="174">
        <v>0</v>
      </c>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row>
    <row r="30" spans="1:254" s="1" customFormat="1" ht="9.75" customHeight="1">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row>
    <row r="31" spans="1:254" s="1" customFormat="1" ht="9.75" customHeight="1">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row>
    <row r="32" spans="1:254" s="1" customFormat="1" ht="9.75" customHeight="1">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row>
    <row r="33" spans="1:254" s="1" customFormat="1" ht="9.75" customHeight="1">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row>
    <row r="34" spans="1:254" s="1" customFormat="1" ht="9.75" customHeight="1">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row>
    <row r="35" spans="3:11" s="1" customFormat="1" ht="15">
      <c r="C35" s="189"/>
      <c r="D35" s="189"/>
      <c r="E35" s="189"/>
      <c r="F35" s="189"/>
      <c r="G35" s="189"/>
      <c r="H35" s="189"/>
      <c r="I35" s="189"/>
      <c r="K35" s="189"/>
    </row>
    <row r="36" spans="3:12" s="1" customFormat="1" ht="15">
      <c r="C36" s="189"/>
      <c r="D36" s="189"/>
      <c r="E36" s="189"/>
      <c r="F36" s="189"/>
      <c r="G36" s="189"/>
      <c r="H36" s="189"/>
      <c r="I36" s="189"/>
      <c r="L36" s="189"/>
    </row>
    <row r="37" spans="3:12" s="1" customFormat="1" ht="15">
      <c r="C37" s="189"/>
      <c r="D37" s="189"/>
      <c r="E37" s="189"/>
      <c r="F37" s="189"/>
      <c r="G37" s="189"/>
      <c r="L37" s="189"/>
    </row>
    <row r="38" spans="3:12" s="1" customFormat="1" ht="15">
      <c r="C38" s="189"/>
      <c r="D38" s="189"/>
      <c r="E38" s="189"/>
      <c r="F38" s="189"/>
      <c r="G38" s="189"/>
      <c r="K38" s="189"/>
      <c r="L38" s="189"/>
    </row>
    <row r="39" spans="3:11" s="1" customFormat="1" ht="15">
      <c r="C39" s="189"/>
      <c r="D39" s="189"/>
      <c r="E39" s="189"/>
      <c r="F39" s="189"/>
      <c r="G39" s="189"/>
      <c r="H39" s="189"/>
      <c r="I39" s="189"/>
      <c r="J39" s="189"/>
      <c r="K39" s="189"/>
    </row>
  </sheetData>
  <sheetProtection formatCells="0" formatColumns="0" formatRows="0" insertColumns="0" insertRows="0" insertHyperlinks="0" deleteColumns="0" deleteRows="0" sort="0" autoFilter="0" pivotTables="0"/>
  <mergeCells count="3">
    <mergeCell ref="A2:F2"/>
    <mergeCell ref="A3:C3"/>
    <mergeCell ref="C4:G4"/>
  </mergeCells>
  <printOptions horizontalCentered="1"/>
  <pageMargins left="0.19685039370078738" right="0.19685039370078738" top="0.7874015748031495" bottom="0.5905511811023622" header="0.5" footer="0.5"/>
  <pageSetup horizontalDpi="300" verticalDpi="300" orientation="landscape" paperSize="9" scale="65"/>
  <headerFooter alignWithMargins="0">
    <oddFooter>&amp;L&amp;C第&amp;P页，共&amp;N页&amp;R</oddFooter>
  </headerFooter>
</worksheet>
</file>

<file path=xl/worksheets/sheet14.xml><?xml version="1.0" encoding="utf-8"?>
<worksheet xmlns="http://schemas.openxmlformats.org/spreadsheetml/2006/main" xmlns:r="http://schemas.openxmlformats.org/officeDocument/2006/relationships">
  <dimension ref="A1:U39"/>
  <sheetViews>
    <sheetView showGridLines="0" zoomScalePageLayoutView="0" workbookViewId="0" topLeftCell="A25">
      <selection activeCell="S38" sqref="S38"/>
    </sheetView>
  </sheetViews>
  <sheetFormatPr defaultColWidth="9.140625" defaultRowHeight="12.75" customHeight="1"/>
  <cols>
    <col min="1" max="1" width="10.140625" style="1" customWidth="1"/>
    <col min="2" max="3" width="7.7109375" style="1" customWidth="1"/>
    <col min="4" max="4" width="29.7109375" style="1" customWidth="1"/>
    <col min="5" max="5" width="16.57421875" style="1" customWidth="1"/>
    <col min="6" max="6" width="13.140625" style="1" customWidth="1"/>
    <col min="7" max="9" width="11.57421875" style="1" customWidth="1"/>
    <col min="10" max="10" width="14.57421875" style="1" customWidth="1"/>
    <col min="11" max="16" width="11.8515625" style="1" customWidth="1"/>
    <col min="17" max="17" width="12.140625" style="1" customWidth="1"/>
    <col min="18" max="19" width="11.8515625" style="1" customWidth="1"/>
    <col min="20" max="22" width="9.140625" style="1" customWidth="1"/>
  </cols>
  <sheetData>
    <row r="1" spans="1:21" s="1" customFormat="1" ht="23.25" customHeight="1">
      <c r="A1" s="190" t="s">
        <v>282</v>
      </c>
      <c r="B1" s="191"/>
      <c r="C1" s="191"/>
      <c r="D1" s="191"/>
      <c r="E1" s="191"/>
      <c r="F1" s="191"/>
      <c r="G1" s="191"/>
      <c r="H1" s="191"/>
      <c r="I1" s="191"/>
      <c r="J1" s="191"/>
      <c r="K1" s="191"/>
      <c r="L1" s="191"/>
      <c r="M1" s="191"/>
      <c r="N1" s="191"/>
      <c r="O1" s="191"/>
      <c r="Q1" s="192"/>
      <c r="R1" s="192"/>
      <c r="S1" s="193"/>
      <c r="T1" s="192"/>
      <c r="U1" s="192"/>
    </row>
    <row r="2" spans="1:21" s="1" customFormat="1" ht="23.25" customHeight="1">
      <c r="A2" s="471" t="s">
        <v>283</v>
      </c>
      <c r="B2" s="471"/>
      <c r="C2" s="471"/>
      <c r="D2" s="471"/>
      <c r="E2" s="471"/>
      <c r="F2" s="471"/>
      <c r="G2" s="471"/>
      <c r="H2" s="471"/>
      <c r="I2" s="471"/>
      <c r="J2" s="471"/>
      <c r="K2" s="471"/>
      <c r="L2" s="471"/>
      <c r="M2" s="471"/>
      <c r="N2" s="471"/>
      <c r="O2" s="471"/>
      <c r="P2" s="471"/>
      <c r="Q2" s="471"/>
      <c r="R2" s="471"/>
      <c r="S2" s="471"/>
      <c r="T2" s="192"/>
      <c r="U2" s="192"/>
    </row>
    <row r="3" spans="1:21" s="1" customFormat="1" ht="23.25" customHeight="1">
      <c r="A3" s="472" t="s">
        <v>3</v>
      </c>
      <c r="B3" s="473"/>
      <c r="C3" s="473"/>
      <c r="D3" s="473"/>
      <c r="E3" s="473"/>
      <c r="F3" s="473"/>
      <c r="G3" s="473"/>
      <c r="H3" s="473"/>
      <c r="I3" s="473"/>
      <c r="J3" s="191"/>
      <c r="K3" s="191"/>
      <c r="L3" s="191"/>
      <c r="M3" s="191"/>
      <c r="N3" s="191"/>
      <c r="O3" s="191"/>
      <c r="Q3" s="192"/>
      <c r="R3" s="192"/>
      <c r="S3" s="194" t="s">
        <v>90</v>
      </c>
      <c r="T3" s="192"/>
      <c r="U3" s="192"/>
    </row>
    <row r="4" spans="1:21" s="1" customFormat="1" ht="23.25" customHeight="1">
      <c r="A4" s="474" t="s">
        <v>186</v>
      </c>
      <c r="B4" s="474"/>
      <c r="C4" s="474"/>
      <c r="D4" s="474"/>
      <c r="E4" s="467" t="s">
        <v>187</v>
      </c>
      <c r="F4" s="475" t="s">
        <v>188</v>
      </c>
      <c r="G4" s="475"/>
      <c r="H4" s="475"/>
      <c r="I4" s="476"/>
      <c r="J4" s="465" t="s">
        <v>189</v>
      </c>
      <c r="K4" s="466"/>
      <c r="L4" s="466"/>
      <c r="M4" s="466"/>
      <c r="N4" s="466"/>
      <c r="O4" s="466"/>
      <c r="P4" s="466"/>
      <c r="Q4" s="466"/>
      <c r="R4" s="466"/>
      <c r="S4" s="466"/>
      <c r="T4" s="195"/>
      <c r="U4" s="195"/>
    </row>
    <row r="5" spans="1:21" s="1" customFormat="1" ht="23.25" customHeight="1">
      <c r="A5" s="465" t="s">
        <v>111</v>
      </c>
      <c r="B5" s="465"/>
      <c r="C5" s="465"/>
      <c r="D5" s="465" t="s">
        <v>112</v>
      </c>
      <c r="E5" s="468"/>
      <c r="F5" s="469" t="s">
        <v>105</v>
      </c>
      <c r="G5" s="469" t="s">
        <v>191</v>
      </c>
      <c r="H5" s="469" t="s">
        <v>192</v>
      </c>
      <c r="I5" s="469" t="s">
        <v>193</v>
      </c>
      <c r="J5" s="470" t="s">
        <v>105</v>
      </c>
      <c r="K5" s="463" t="s">
        <v>284</v>
      </c>
      <c r="L5" s="463" t="s">
        <v>285</v>
      </c>
      <c r="M5" s="463" t="s">
        <v>195</v>
      </c>
      <c r="N5" s="463" t="s">
        <v>196</v>
      </c>
      <c r="O5" s="463" t="s">
        <v>197</v>
      </c>
      <c r="P5" s="463" t="s">
        <v>198</v>
      </c>
      <c r="Q5" s="463" t="s">
        <v>199</v>
      </c>
      <c r="R5" s="463" t="s">
        <v>200</v>
      </c>
      <c r="S5" s="464" t="s">
        <v>201</v>
      </c>
      <c r="T5" s="195"/>
      <c r="U5" s="195"/>
    </row>
    <row r="6" spans="1:21" s="1" customFormat="1" ht="30" customHeight="1">
      <c r="A6" s="196" t="s">
        <v>113</v>
      </c>
      <c r="B6" s="196" t="s">
        <v>114</v>
      </c>
      <c r="C6" s="196" t="s">
        <v>115</v>
      </c>
      <c r="D6" s="466"/>
      <c r="E6" s="468"/>
      <c r="F6" s="469"/>
      <c r="G6" s="469"/>
      <c r="H6" s="469"/>
      <c r="I6" s="469"/>
      <c r="J6" s="470"/>
      <c r="K6" s="463"/>
      <c r="L6" s="463"/>
      <c r="M6" s="463"/>
      <c r="N6" s="463"/>
      <c r="O6" s="463"/>
      <c r="P6" s="463"/>
      <c r="Q6" s="463"/>
      <c r="R6" s="463"/>
      <c r="S6" s="464"/>
      <c r="T6" s="195"/>
      <c r="U6" s="195"/>
    </row>
    <row r="7" spans="1:21" s="1" customFormat="1" ht="33" customHeight="1">
      <c r="A7" s="197" t="s">
        <v>0</v>
      </c>
      <c r="B7" s="197" t="s">
        <v>0</v>
      </c>
      <c r="C7" s="197" t="s">
        <v>0</v>
      </c>
      <c r="D7" s="198" t="s">
        <v>105</v>
      </c>
      <c r="E7" s="199">
        <v>82747.79</v>
      </c>
      <c r="F7" s="200">
        <v>48659.39</v>
      </c>
      <c r="G7" s="201">
        <v>37628.72</v>
      </c>
      <c r="H7" s="200">
        <v>6768.52</v>
      </c>
      <c r="I7" s="200">
        <v>4262.15</v>
      </c>
      <c r="J7" s="200">
        <v>34088.4</v>
      </c>
      <c r="K7" s="200">
        <v>31430.3</v>
      </c>
      <c r="L7" s="199">
        <v>1301.6</v>
      </c>
      <c r="M7" s="199">
        <v>0</v>
      </c>
      <c r="N7" s="199">
        <v>135</v>
      </c>
      <c r="O7" s="199">
        <v>1170.5</v>
      </c>
      <c r="P7" s="199">
        <v>0</v>
      </c>
      <c r="Q7" s="199">
        <v>0</v>
      </c>
      <c r="R7" s="199">
        <v>0</v>
      </c>
      <c r="S7" s="200">
        <v>51</v>
      </c>
      <c r="T7" s="192"/>
      <c r="U7" s="192"/>
    </row>
    <row r="8" spans="1:21" s="1" customFormat="1" ht="33" customHeight="1">
      <c r="A8" s="197" t="s">
        <v>116</v>
      </c>
      <c r="B8" s="197"/>
      <c r="C8" s="197"/>
      <c r="D8" s="202" t="s">
        <v>117</v>
      </c>
      <c r="E8" s="199">
        <v>17346.98</v>
      </c>
      <c r="F8" s="200">
        <v>13636.64</v>
      </c>
      <c r="G8" s="201">
        <v>12509.65</v>
      </c>
      <c r="H8" s="200">
        <v>0.38</v>
      </c>
      <c r="I8" s="200">
        <v>1126.61</v>
      </c>
      <c r="J8" s="200">
        <v>3710.34</v>
      </c>
      <c r="K8" s="200">
        <v>1527.32</v>
      </c>
      <c r="L8" s="199">
        <v>1253.6</v>
      </c>
      <c r="M8" s="199">
        <v>0</v>
      </c>
      <c r="N8" s="199">
        <v>135</v>
      </c>
      <c r="O8" s="199">
        <v>743.42</v>
      </c>
      <c r="P8" s="199">
        <v>0</v>
      </c>
      <c r="Q8" s="199">
        <v>0</v>
      </c>
      <c r="R8" s="199">
        <v>0</v>
      </c>
      <c r="S8" s="200">
        <v>51</v>
      </c>
      <c r="T8" s="192"/>
      <c r="U8" s="192"/>
    </row>
    <row r="9" spans="1:21" s="1" customFormat="1" ht="33" customHeight="1">
      <c r="A9" s="197" t="s">
        <v>118</v>
      </c>
      <c r="B9" s="197" t="s">
        <v>119</v>
      </c>
      <c r="C9" s="197"/>
      <c r="D9" s="202" t="s">
        <v>120</v>
      </c>
      <c r="E9" s="199">
        <v>17346.98</v>
      </c>
      <c r="F9" s="200">
        <v>13636.64</v>
      </c>
      <c r="G9" s="201">
        <v>12509.65</v>
      </c>
      <c r="H9" s="200">
        <v>0.38</v>
      </c>
      <c r="I9" s="200">
        <v>1126.61</v>
      </c>
      <c r="J9" s="200">
        <v>3710.34</v>
      </c>
      <c r="K9" s="200">
        <v>1527.32</v>
      </c>
      <c r="L9" s="199">
        <v>1253.6</v>
      </c>
      <c r="M9" s="199">
        <v>0</v>
      </c>
      <c r="N9" s="199">
        <v>135</v>
      </c>
      <c r="O9" s="199">
        <v>743.42</v>
      </c>
      <c r="P9" s="199">
        <v>0</v>
      </c>
      <c r="Q9" s="199">
        <v>0</v>
      </c>
      <c r="R9" s="199">
        <v>0</v>
      </c>
      <c r="S9" s="200">
        <v>51</v>
      </c>
      <c r="T9" s="192"/>
      <c r="U9" s="192"/>
    </row>
    <row r="10" spans="1:21" s="1" customFormat="1" ht="33" customHeight="1">
      <c r="A10" s="197" t="s">
        <v>121</v>
      </c>
      <c r="B10" s="197" t="s">
        <v>122</v>
      </c>
      <c r="C10" s="197" t="s">
        <v>123</v>
      </c>
      <c r="D10" s="202" t="s">
        <v>124</v>
      </c>
      <c r="E10" s="199">
        <v>706.57</v>
      </c>
      <c r="F10" s="200">
        <v>365.07</v>
      </c>
      <c r="G10" s="201">
        <v>347.69</v>
      </c>
      <c r="H10" s="200">
        <v>0.38</v>
      </c>
      <c r="I10" s="200">
        <v>17</v>
      </c>
      <c r="J10" s="200">
        <v>341.5</v>
      </c>
      <c r="K10" s="200">
        <v>155.5</v>
      </c>
      <c r="L10" s="199">
        <v>0</v>
      </c>
      <c r="M10" s="199">
        <v>0</v>
      </c>
      <c r="N10" s="199">
        <v>135</v>
      </c>
      <c r="O10" s="199">
        <v>0</v>
      </c>
      <c r="P10" s="199">
        <v>0</v>
      </c>
      <c r="Q10" s="199">
        <v>0</v>
      </c>
      <c r="R10" s="199">
        <v>0</v>
      </c>
      <c r="S10" s="200">
        <v>51</v>
      </c>
      <c r="T10" s="192"/>
      <c r="U10" s="192"/>
    </row>
    <row r="11" spans="1:21" s="1" customFormat="1" ht="33" customHeight="1">
      <c r="A11" s="197" t="s">
        <v>121</v>
      </c>
      <c r="B11" s="197" t="s">
        <v>122</v>
      </c>
      <c r="C11" s="197" t="s">
        <v>125</v>
      </c>
      <c r="D11" s="202" t="s">
        <v>126</v>
      </c>
      <c r="E11" s="199">
        <v>16640.41</v>
      </c>
      <c r="F11" s="200">
        <v>13271.57</v>
      </c>
      <c r="G11" s="201">
        <v>12161.96</v>
      </c>
      <c r="H11" s="200">
        <v>0</v>
      </c>
      <c r="I11" s="200">
        <v>1109.61</v>
      </c>
      <c r="J11" s="200">
        <v>3368.84</v>
      </c>
      <c r="K11" s="200">
        <v>1371.82</v>
      </c>
      <c r="L11" s="199">
        <v>1253.6</v>
      </c>
      <c r="M11" s="199">
        <v>0</v>
      </c>
      <c r="N11" s="199">
        <v>0</v>
      </c>
      <c r="O11" s="199">
        <v>743.42</v>
      </c>
      <c r="P11" s="199">
        <v>0</v>
      </c>
      <c r="Q11" s="199">
        <v>0</v>
      </c>
      <c r="R11" s="199">
        <v>0</v>
      </c>
      <c r="S11" s="200">
        <v>0</v>
      </c>
      <c r="T11" s="192"/>
      <c r="U11" s="192"/>
    </row>
    <row r="12" spans="1:21" s="1" customFormat="1" ht="33" customHeight="1">
      <c r="A12" s="197" t="s">
        <v>127</v>
      </c>
      <c r="B12" s="197"/>
      <c r="C12" s="197"/>
      <c r="D12" s="202" t="s">
        <v>128</v>
      </c>
      <c r="E12" s="199">
        <v>4165.46</v>
      </c>
      <c r="F12" s="200">
        <v>4165.46</v>
      </c>
      <c r="G12" s="201">
        <v>4165.46</v>
      </c>
      <c r="H12" s="200">
        <v>0</v>
      </c>
      <c r="I12" s="200">
        <v>0</v>
      </c>
      <c r="J12" s="200">
        <v>0</v>
      </c>
      <c r="K12" s="200">
        <v>0</v>
      </c>
      <c r="L12" s="199">
        <v>0</v>
      </c>
      <c r="M12" s="199">
        <v>0</v>
      </c>
      <c r="N12" s="199">
        <v>0</v>
      </c>
      <c r="O12" s="199">
        <v>0</v>
      </c>
      <c r="P12" s="199">
        <v>0</v>
      </c>
      <c r="Q12" s="199">
        <v>0</v>
      </c>
      <c r="R12" s="199">
        <v>0</v>
      </c>
      <c r="S12" s="200">
        <v>0</v>
      </c>
      <c r="T12" s="192"/>
      <c r="U12" s="192"/>
    </row>
    <row r="13" spans="1:21" s="1" customFormat="1" ht="33" customHeight="1">
      <c r="A13" s="197" t="s">
        <v>129</v>
      </c>
      <c r="B13" s="197" t="s">
        <v>130</v>
      </c>
      <c r="C13" s="197"/>
      <c r="D13" s="202" t="s">
        <v>131</v>
      </c>
      <c r="E13" s="199">
        <v>4132.56</v>
      </c>
      <c r="F13" s="200">
        <v>4132.56</v>
      </c>
      <c r="G13" s="201">
        <v>4132.56</v>
      </c>
      <c r="H13" s="200">
        <v>0</v>
      </c>
      <c r="I13" s="200">
        <v>0</v>
      </c>
      <c r="J13" s="200">
        <v>0</v>
      </c>
      <c r="K13" s="200">
        <v>0</v>
      </c>
      <c r="L13" s="199">
        <v>0</v>
      </c>
      <c r="M13" s="199">
        <v>0</v>
      </c>
      <c r="N13" s="199">
        <v>0</v>
      </c>
      <c r="O13" s="199">
        <v>0</v>
      </c>
      <c r="P13" s="199">
        <v>0</v>
      </c>
      <c r="Q13" s="199">
        <v>0</v>
      </c>
      <c r="R13" s="199">
        <v>0</v>
      </c>
      <c r="S13" s="200">
        <v>0</v>
      </c>
      <c r="T13" s="192"/>
      <c r="U13" s="192"/>
    </row>
    <row r="14" spans="1:21" s="1" customFormat="1" ht="33.75" customHeight="1">
      <c r="A14" s="197" t="s">
        <v>132</v>
      </c>
      <c r="B14" s="197" t="s">
        <v>133</v>
      </c>
      <c r="C14" s="197" t="s">
        <v>125</v>
      </c>
      <c r="D14" s="202" t="s">
        <v>134</v>
      </c>
      <c r="E14" s="199">
        <v>3923.19</v>
      </c>
      <c r="F14" s="200">
        <v>3923.19</v>
      </c>
      <c r="G14" s="201">
        <v>3923.19</v>
      </c>
      <c r="H14" s="200">
        <v>0</v>
      </c>
      <c r="I14" s="200">
        <v>0</v>
      </c>
      <c r="J14" s="200">
        <v>0</v>
      </c>
      <c r="K14" s="200">
        <v>0</v>
      </c>
      <c r="L14" s="199">
        <v>0</v>
      </c>
      <c r="M14" s="199">
        <v>0</v>
      </c>
      <c r="N14" s="199">
        <v>0</v>
      </c>
      <c r="O14" s="199">
        <v>0</v>
      </c>
      <c r="P14" s="199">
        <v>0</v>
      </c>
      <c r="Q14" s="199">
        <v>0</v>
      </c>
      <c r="R14" s="199">
        <v>0</v>
      </c>
      <c r="S14" s="200">
        <v>0</v>
      </c>
      <c r="T14" s="192"/>
      <c r="U14" s="192"/>
    </row>
    <row r="15" spans="1:21" s="1" customFormat="1" ht="33.75" customHeight="1">
      <c r="A15" s="197" t="s">
        <v>132</v>
      </c>
      <c r="B15" s="197" t="s">
        <v>133</v>
      </c>
      <c r="C15" s="197" t="s">
        <v>135</v>
      </c>
      <c r="D15" s="202" t="s">
        <v>136</v>
      </c>
      <c r="E15" s="199">
        <v>209.37</v>
      </c>
      <c r="F15" s="200">
        <v>209.37</v>
      </c>
      <c r="G15" s="201">
        <v>209.37</v>
      </c>
      <c r="H15" s="200">
        <v>0</v>
      </c>
      <c r="I15" s="200">
        <v>0</v>
      </c>
      <c r="J15" s="200">
        <v>0</v>
      </c>
      <c r="K15" s="200">
        <v>0</v>
      </c>
      <c r="L15" s="199">
        <v>0</v>
      </c>
      <c r="M15" s="199">
        <v>0</v>
      </c>
      <c r="N15" s="199">
        <v>0</v>
      </c>
      <c r="O15" s="199">
        <v>0</v>
      </c>
      <c r="P15" s="199">
        <v>0</v>
      </c>
      <c r="Q15" s="199">
        <v>0</v>
      </c>
      <c r="R15" s="199">
        <v>0</v>
      </c>
      <c r="S15" s="200">
        <v>0</v>
      </c>
      <c r="T15" s="192"/>
      <c r="U15" s="192"/>
    </row>
    <row r="16" spans="1:21" s="1" customFormat="1" ht="33" customHeight="1">
      <c r="A16" s="197" t="s">
        <v>129</v>
      </c>
      <c r="B16" s="197" t="s">
        <v>137</v>
      </c>
      <c r="C16" s="197"/>
      <c r="D16" s="202" t="s">
        <v>138</v>
      </c>
      <c r="E16" s="199">
        <v>32.9</v>
      </c>
      <c r="F16" s="200">
        <v>32.9</v>
      </c>
      <c r="G16" s="201">
        <v>32.9</v>
      </c>
      <c r="H16" s="200">
        <v>0</v>
      </c>
      <c r="I16" s="200">
        <v>0</v>
      </c>
      <c r="J16" s="200">
        <v>0</v>
      </c>
      <c r="K16" s="200">
        <v>0</v>
      </c>
      <c r="L16" s="199">
        <v>0</v>
      </c>
      <c r="M16" s="199">
        <v>0</v>
      </c>
      <c r="N16" s="199">
        <v>0</v>
      </c>
      <c r="O16" s="199">
        <v>0</v>
      </c>
      <c r="P16" s="199">
        <v>0</v>
      </c>
      <c r="Q16" s="199">
        <v>0</v>
      </c>
      <c r="R16" s="199">
        <v>0</v>
      </c>
      <c r="S16" s="200">
        <v>0</v>
      </c>
      <c r="T16" s="192"/>
      <c r="U16" s="192"/>
    </row>
    <row r="17" spans="1:21" s="1" customFormat="1" ht="33" customHeight="1">
      <c r="A17" s="197" t="s">
        <v>132</v>
      </c>
      <c r="B17" s="197" t="s">
        <v>139</v>
      </c>
      <c r="C17" s="197" t="s">
        <v>140</v>
      </c>
      <c r="D17" s="202" t="s">
        <v>141</v>
      </c>
      <c r="E17" s="199">
        <v>32.9</v>
      </c>
      <c r="F17" s="200">
        <v>32.9</v>
      </c>
      <c r="G17" s="201">
        <v>32.9</v>
      </c>
      <c r="H17" s="200">
        <v>0</v>
      </c>
      <c r="I17" s="200">
        <v>0</v>
      </c>
      <c r="J17" s="200">
        <v>0</v>
      </c>
      <c r="K17" s="200">
        <v>0</v>
      </c>
      <c r="L17" s="199">
        <v>0</v>
      </c>
      <c r="M17" s="199">
        <v>0</v>
      </c>
      <c r="N17" s="199">
        <v>0</v>
      </c>
      <c r="O17" s="199">
        <v>0</v>
      </c>
      <c r="P17" s="199">
        <v>0</v>
      </c>
      <c r="Q17" s="199">
        <v>0</v>
      </c>
      <c r="R17" s="199">
        <v>0</v>
      </c>
      <c r="S17" s="200">
        <v>0</v>
      </c>
      <c r="T17" s="192"/>
      <c r="U17" s="192"/>
    </row>
    <row r="18" spans="1:21" s="1" customFormat="1" ht="33" customHeight="1">
      <c r="A18" s="197" t="s">
        <v>142</v>
      </c>
      <c r="B18" s="197"/>
      <c r="C18" s="197"/>
      <c r="D18" s="202" t="s">
        <v>143</v>
      </c>
      <c r="E18" s="199">
        <v>2611.83</v>
      </c>
      <c r="F18" s="200">
        <v>1831.48</v>
      </c>
      <c r="G18" s="201">
        <v>1629.52</v>
      </c>
      <c r="H18" s="200">
        <v>0</v>
      </c>
      <c r="I18" s="200">
        <v>201.96</v>
      </c>
      <c r="J18" s="200">
        <v>780.35</v>
      </c>
      <c r="K18" s="200">
        <v>780.35</v>
      </c>
      <c r="L18" s="200">
        <v>0</v>
      </c>
      <c r="M18" s="200">
        <v>0</v>
      </c>
      <c r="N18" s="200">
        <v>0</v>
      </c>
      <c r="O18" s="199">
        <v>0</v>
      </c>
      <c r="P18" s="199">
        <v>0</v>
      </c>
      <c r="Q18" s="199">
        <v>0</v>
      </c>
      <c r="R18" s="199">
        <v>0</v>
      </c>
      <c r="S18" s="200">
        <v>0</v>
      </c>
      <c r="T18" s="192"/>
      <c r="U18" s="192"/>
    </row>
    <row r="19" spans="1:19" s="1" customFormat="1" ht="33" customHeight="1">
      <c r="A19" s="197" t="s">
        <v>144</v>
      </c>
      <c r="B19" s="197" t="s">
        <v>145</v>
      </c>
      <c r="C19" s="197"/>
      <c r="D19" s="202" t="s">
        <v>146</v>
      </c>
      <c r="E19" s="199">
        <v>2535.83</v>
      </c>
      <c r="F19" s="200">
        <v>1755.48</v>
      </c>
      <c r="G19" s="201">
        <v>1553.52</v>
      </c>
      <c r="H19" s="200">
        <v>0</v>
      </c>
      <c r="I19" s="200">
        <v>201.96</v>
      </c>
      <c r="J19" s="200">
        <v>780.35</v>
      </c>
      <c r="K19" s="200">
        <v>780.35</v>
      </c>
      <c r="L19" s="200">
        <v>0</v>
      </c>
      <c r="M19" s="200">
        <v>0</v>
      </c>
      <c r="N19" s="200">
        <v>0</v>
      </c>
      <c r="O19" s="199">
        <v>0</v>
      </c>
      <c r="P19" s="199">
        <v>0</v>
      </c>
      <c r="Q19" s="199">
        <v>0</v>
      </c>
      <c r="R19" s="199">
        <v>0</v>
      </c>
      <c r="S19" s="200">
        <v>0</v>
      </c>
    </row>
    <row r="20" spans="1:19" s="1" customFormat="1" ht="33" customHeight="1">
      <c r="A20" s="197" t="s">
        <v>147</v>
      </c>
      <c r="B20" s="197" t="s">
        <v>148</v>
      </c>
      <c r="C20" s="197" t="s">
        <v>149</v>
      </c>
      <c r="D20" s="202" t="s">
        <v>150</v>
      </c>
      <c r="E20" s="199">
        <v>2535.83</v>
      </c>
      <c r="F20" s="200">
        <v>1755.48</v>
      </c>
      <c r="G20" s="201">
        <v>1553.52</v>
      </c>
      <c r="H20" s="200">
        <v>0</v>
      </c>
      <c r="I20" s="200">
        <v>201.96</v>
      </c>
      <c r="J20" s="200">
        <v>780.35</v>
      </c>
      <c r="K20" s="200">
        <v>780.35</v>
      </c>
      <c r="L20" s="200">
        <v>0</v>
      </c>
      <c r="M20" s="200">
        <v>0</v>
      </c>
      <c r="N20" s="200">
        <v>0</v>
      </c>
      <c r="O20" s="199">
        <v>0</v>
      </c>
      <c r="P20" s="199">
        <v>0</v>
      </c>
      <c r="Q20" s="199">
        <v>0</v>
      </c>
      <c r="R20" s="199">
        <v>0</v>
      </c>
      <c r="S20" s="200">
        <v>0</v>
      </c>
    </row>
    <row r="21" spans="1:19" s="1" customFormat="1" ht="33" customHeight="1">
      <c r="A21" s="197" t="s">
        <v>144</v>
      </c>
      <c r="B21" s="197" t="s">
        <v>151</v>
      </c>
      <c r="C21" s="197"/>
      <c r="D21" s="202" t="s">
        <v>152</v>
      </c>
      <c r="E21" s="199">
        <v>76</v>
      </c>
      <c r="F21" s="200">
        <v>76</v>
      </c>
      <c r="G21" s="201">
        <v>76</v>
      </c>
      <c r="H21" s="200">
        <v>0</v>
      </c>
      <c r="I21" s="200">
        <v>0</v>
      </c>
      <c r="J21" s="200">
        <v>0</v>
      </c>
      <c r="K21" s="200">
        <v>0</v>
      </c>
      <c r="L21" s="200">
        <v>0</v>
      </c>
      <c r="M21" s="200">
        <v>0</v>
      </c>
      <c r="N21" s="200">
        <v>0</v>
      </c>
      <c r="O21" s="199">
        <v>0</v>
      </c>
      <c r="P21" s="199">
        <v>0</v>
      </c>
      <c r="Q21" s="199">
        <v>0</v>
      </c>
      <c r="R21" s="199">
        <v>0</v>
      </c>
      <c r="S21" s="200">
        <v>0</v>
      </c>
    </row>
    <row r="22" spans="1:19" s="1" customFormat="1" ht="33" customHeight="1">
      <c r="A22" s="197" t="s">
        <v>147</v>
      </c>
      <c r="B22" s="197" t="s">
        <v>153</v>
      </c>
      <c r="C22" s="197" t="s">
        <v>123</v>
      </c>
      <c r="D22" s="202" t="s">
        <v>154</v>
      </c>
      <c r="E22" s="199">
        <v>76</v>
      </c>
      <c r="F22" s="200">
        <v>76</v>
      </c>
      <c r="G22" s="201">
        <v>76</v>
      </c>
      <c r="H22" s="200">
        <v>0</v>
      </c>
      <c r="I22" s="200">
        <v>0</v>
      </c>
      <c r="J22" s="200">
        <v>0</v>
      </c>
      <c r="K22" s="200">
        <v>0</v>
      </c>
      <c r="L22" s="200">
        <v>0</v>
      </c>
      <c r="M22" s="200">
        <v>0</v>
      </c>
      <c r="N22" s="200">
        <v>0</v>
      </c>
      <c r="O22" s="199">
        <v>0</v>
      </c>
      <c r="P22" s="199">
        <v>0</v>
      </c>
      <c r="Q22" s="199">
        <v>0</v>
      </c>
      <c r="R22" s="199">
        <v>0</v>
      </c>
      <c r="S22" s="200">
        <v>0</v>
      </c>
    </row>
    <row r="23" spans="1:19" s="1" customFormat="1" ht="33" customHeight="1">
      <c r="A23" s="197" t="s">
        <v>155</v>
      </c>
      <c r="B23" s="197"/>
      <c r="C23" s="197"/>
      <c r="D23" s="202" t="s">
        <v>156</v>
      </c>
      <c r="E23" s="199">
        <v>56312.17</v>
      </c>
      <c r="F23" s="200">
        <v>26714.46</v>
      </c>
      <c r="G23" s="201">
        <v>17026.19</v>
      </c>
      <c r="H23" s="200">
        <v>6768.14</v>
      </c>
      <c r="I23" s="200">
        <v>2920.13</v>
      </c>
      <c r="J23" s="200">
        <v>29597.71</v>
      </c>
      <c r="K23" s="200">
        <v>29122.63</v>
      </c>
      <c r="L23" s="199">
        <v>48</v>
      </c>
      <c r="M23" s="199">
        <v>0</v>
      </c>
      <c r="N23" s="199">
        <v>0</v>
      </c>
      <c r="O23" s="199">
        <v>427.08</v>
      </c>
      <c r="P23" s="199">
        <v>0</v>
      </c>
      <c r="Q23" s="199">
        <v>0</v>
      </c>
      <c r="R23" s="199">
        <v>0</v>
      </c>
      <c r="S23" s="200">
        <v>0</v>
      </c>
    </row>
    <row r="24" spans="1:19" s="1" customFormat="1" ht="33" customHeight="1">
      <c r="A24" s="197" t="s">
        <v>157</v>
      </c>
      <c r="B24" s="197" t="s">
        <v>158</v>
      </c>
      <c r="C24" s="197"/>
      <c r="D24" s="202" t="s">
        <v>159</v>
      </c>
      <c r="E24" s="199">
        <v>55024.71</v>
      </c>
      <c r="F24" s="200">
        <v>26556.06</v>
      </c>
      <c r="G24" s="201">
        <v>16902.19</v>
      </c>
      <c r="H24" s="200">
        <v>6733.74</v>
      </c>
      <c r="I24" s="200">
        <v>2920.13</v>
      </c>
      <c r="J24" s="200">
        <v>28468.65</v>
      </c>
      <c r="K24" s="200">
        <v>27993.57</v>
      </c>
      <c r="L24" s="199">
        <v>48</v>
      </c>
      <c r="M24" s="199">
        <v>0</v>
      </c>
      <c r="N24" s="199">
        <v>0</v>
      </c>
      <c r="O24" s="199">
        <v>427.08</v>
      </c>
      <c r="P24" s="199">
        <v>0</v>
      </c>
      <c r="Q24" s="199">
        <v>0</v>
      </c>
      <c r="R24" s="199">
        <v>0</v>
      </c>
      <c r="S24" s="200">
        <v>0</v>
      </c>
    </row>
    <row r="25" spans="1:19" s="1" customFormat="1" ht="33" customHeight="1">
      <c r="A25" s="197" t="s">
        <v>160</v>
      </c>
      <c r="B25" s="197" t="s">
        <v>161</v>
      </c>
      <c r="C25" s="197" t="s">
        <v>149</v>
      </c>
      <c r="D25" s="202" t="s">
        <v>162</v>
      </c>
      <c r="E25" s="199">
        <v>6404.82</v>
      </c>
      <c r="F25" s="200">
        <v>6404.82</v>
      </c>
      <c r="G25" s="201">
        <v>3226.8</v>
      </c>
      <c r="H25" s="200">
        <v>2317.02</v>
      </c>
      <c r="I25" s="200">
        <v>861</v>
      </c>
      <c r="J25" s="200">
        <v>0</v>
      </c>
      <c r="K25" s="200">
        <v>0</v>
      </c>
      <c r="L25" s="199">
        <v>0</v>
      </c>
      <c r="M25" s="199">
        <v>0</v>
      </c>
      <c r="N25" s="199">
        <v>0</v>
      </c>
      <c r="O25" s="199">
        <v>0</v>
      </c>
      <c r="P25" s="199">
        <v>0</v>
      </c>
      <c r="Q25" s="199">
        <v>0</v>
      </c>
      <c r="R25" s="199">
        <v>0</v>
      </c>
      <c r="S25" s="200">
        <v>0</v>
      </c>
    </row>
    <row r="26" spans="1:19" s="1" customFormat="1" ht="33" customHeight="1">
      <c r="A26" s="197" t="s">
        <v>160</v>
      </c>
      <c r="B26" s="197" t="s">
        <v>161</v>
      </c>
      <c r="C26" s="197" t="s">
        <v>163</v>
      </c>
      <c r="D26" s="202" t="s">
        <v>164</v>
      </c>
      <c r="E26" s="199">
        <v>4509.32</v>
      </c>
      <c r="F26" s="200">
        <v>3251.5</v>
      </c>
      <c r="G26" s="201">
        <v>2084.8</v>
      </c>
      <c r="H26" s="200">
        <v>601.3</v>
      </c>
      <c r="I26" s="200">
        <v>565.4</v>
      </c>
      <c r="J26" s="200">
        <v>1257.82</v>
      </c>
      <c r="K26" s="200">
        <v>1257.82</v>
      </c>
      <c r="L26" s="199">
        <v>0</v>
      </c>
      <c r="M26" s="199">
        <v>0</v>
      </c>
      <c r="N26" s="199">
        <v>0</v>
      </c>
      <c r="O26" s="199">
        <v>0</v>
      </c>
      <c r="P26" s="199">
        <v>0</v>
      </c>
      <c r="Q26" s="199">
        <v>0</v>
      </c>
      <c r="R26" s="199">
        <v>0</v>
      </c>
      <c r="S26" s="200">
        <v>0</v>
      </c>
    </row>
    <row r="27" spans="1:19" s="1" customFormat="1" ht="33" customHeight="1">
      <c r="A27" s="197" t="s">
        <v>160</v>
      </c>
      <c r="B27" s="197" t="s">
        <v>161</v>
      </c>
      <c r="C27" s="197" t="s">
        <v>165</v>
      </c>
      <c r="D27" s="202" t="s">
        <v>166</v>
      </c>
      <c r="E27" s="199">
        <v>5172</v>
      </c>
      <c r="F27" s="200">
        <v>0</v>
      </c>
      <c r="G27" s="201">
        <v>0</v>
      </c>
      <c r="H27" s="200">
        <v>0</v>
      </c>
      <c r="I27" s="200">
        <v>0</v>
      </c>
      <c r="J27" s="200">
        <v>5172</v>
      </c>
      <c r="K27" s="200">
        <v>5172</v>
      </c>
      <c r="L27" s="199">
        <v>0</v>
      </c>
      <c r="M27" s="199">
        <v>0</v>
      </c>
      <c r="N27" s="199">
        <v>0</v>
      </c>
      <c r="O27" s="199">
        <v>0</v>
      </c>
      <c r="P27" s="199">
        <v>0</v>
      </c>
      <c r="Q27" s="199">
        <v>0</v>
      </c>
      <c r="R27" s="199">
        <v>0</v>
      </c>
      <c r="S27" s="200">
        <v>0</v>
      </c>
    </row>
    <row r="28" spans="1:19" s="1" customFormat="1" ht="33" customHeight="1">
      <c r="A28" s="197" t="s">
        <v>160</v>
      </c>
      <c r="B28" s="197" t="s">
        <v>161</v>
      </c>
      <c r="C28" s="197" t="s">
        <v>140</v>
      </c>
      <c r="D28" s="202" t="s">
        <v>167</v>
      </c>
      <c r="E28" s="199">
        <v>38938.57</v>
      </c>
      <c r="F28" s="200">
        <v>16899.74</v>
      </c>
      <c r="G28" s="201">
        <v>11590.59</v>
      </c>
      <c r="H28" s="200">
        <v>3815.42</v>
      </c>
      <c r="I28" s="200">
        <v>1493.73</v>
      </c>
      <c r="J28" s="200">
        <v>22038.83</v>
      </c>
      <c r="K28" s="200">
        <v>21563.75</v>
      </c>
      <c r="L28" s="199">
        <v>48</v>
      </c>
      <c r="M28" s="199">
        <v>0</v>
      </c>
      <c r="N28" s="199">
        <v>0</v>
      </c>
      <c r="O28" s="199">
        <v>427.08</v>
      </c>
      <c r="P28" s="199">
        <v>0</v>
      </c>
      <c r="Q28" s="199">
        <v>0</v>
      </c>
      <c r="R28" s="199">
        <v>0</v>
      </c>
      <c r="S28" s="200">
        <v>0</v>
      </c>
    </row>
    <row r="29" spans="1:19" s="1" customFormat="1" ht="33" customHeight="1">
      <c r="A29" s="197" t="s">
        <v>157</v>
      </c>
      <c r="B29" s="197" t="s">
        <v>145</v>
      </c>
      <c r="C29" s="197"/>
      <c r="D29" s="202" t="s">
        <v>168</v>
      </c>
      <c r="E29" s="199">
        <v>228.4</v>
      </c>
      <c r="F29" s="200">
        <v>158.4</v>
      </c>
      <c r="G29" s="201">
        <v>124</v>
      </c>
      <c r="H29" s="200">
        <v>34.4</v>
      </c>
      <c r="I29" s="200">
        <v>0</v>
      </c>
      <c r="J29" s="200">
        <v>70</v>
      </c>
      <c r="K29" s="200">
        <v>70</v>
      </c>
      <c r="L29" s="199">
        <v>0</v>
      </c>
      <c r="M29" s="199">
        <v>0</v>
      </c>
      <c r="N29" s="199">
        <v>0</v>
      </c>
      <c r="O29" s="199">
        <v>0</v>
      </c>
      <c r="P29" s="199">
        <v>0</v>
      </c>
      <c r="Q29" s="199">
        <v>0</v>
      </c>
      <c r="R29" s="199">
        <v>0</v>
      </c>
      <c r="S29" s="200">
        <v>0</v>
      </c>
    </row>
    <row r="30" spans="1:19" s="1" customFormat="1" ht="33" customHeight="1">
      <c r="A30" s="197" t="s">
        <v>160</v>
      </c>
      <c r="B30" s="197" t="s">
        <v>148</v>
      </c>
      <c r="C30" s="197" t="s">
        <v>149</v>
      </c>
      <c r="D30" s="202" t="s">
        <v>162</v>
      </c>
      <c r="E30" s="199">
        <v>158.4</v>
      </c>
      <c r="F30" s="200">
        <v>158.4</v>
      </c>
      <c r="G30" s="201">
        <v>124</v>
      </c>
      <c r="H30" s="200">
        <v>34.4</v>
      </c>
      <c r="I30" s="200">
        <v>0</v>
      </c>
      <c r="J30" s="200">
        <v>0</v>
      </c>
      <c r="K30" s="200">
        <v>0</v>
      </c>
      <c r="L30" s="199">
        <v>0</v>
      </c>
      <c r="M30" s="199">
        <v>0</v>
      </c>
      <c r="N30" s="199">
        <v>0</v>
      </c>
      <c r="O30" s="199">
        <v>0</v>
      </c>
      <c r="P30" s="199">
        <v>0</v>
      </c>
      <c r="Q30" s="199">
        <v>0</v>
      </c>
      <c r="R30" s="199">
        <v>0</v>
      </c>
      <c r="S30" s="200">
        <v>0</v>
      </c>
    </row>
    <row r="31" spans="1:19" s="1" customFormat="1" ht="33" customHeight="1">
      <c r="A31" s="197" t="s">
        <v>160</v>
      </c>
      <c r="B31" s="197" t="s">
        <v>148</v>
      </c>
      <c r="C31" s="197" t="s">
        <v>169</v>
      </c>
      <c r="D31" s="202" t="s">
        <v>170</v>
      </c>
      <c r="E31" s="199">
        <v>70</v>
      </c>
      <c r="F31" s="200">
        <v>0</v>
      </c>
      <c r="G31" s="200">
        <v>0</v>
      </c>
      <c r="H31" s="200">
        <v>0</v>
      </c>
      <c r="I31" s="200">
        <v>0</v>
      </c>
      <c r="J31" s="200">
        <v>70</v>
      </c>
      <c r="K31" s="200">
        <v>70</v>
      </c>
      <c r="L31" s="199">
        <v>0</v>
      </c>
      <c r="M31" s="199">
        <v>0</v>
      </c>
      <c r="N31" s="199">
        <v>0</v>
      </c>
      <c r="O31" s="199">
        <v>0</v>
      </c>
      <c r="P31" s="199">
        <v>0</v>
      </c>
      <c r="Q31" s="199">
        <v>0</v>
      </c>
      <c r="R31" s="199">
        <v>0</v>
      </c>
      <c r="S31" s="200">
        <v>0</v>
      </c>
    </row>
    <row r="32" spans="1:19" s="1" customFormat="1" ht="33" customHeight="1">
      <c r="A32" s="197" t="s">
        <v>157</v>
      </c>
      <c r="B32" s="197" t="s">
        <v>119</v>
      </c>
      <c r="C32" s="197"/>
      <c r="D32" s="202" t="s">
        <v>171</v>
      </c>
      <c r="E32" s="199">
        <v>5.8</v>
      </c>
      <c r="F32" s="200">
        <v>0</v>
      </c>
      <c r="G32" s="200">
        <v>0</v>
      </c>
      <c r="H32" s="200">
        <v>0</v>
      </c>
      <c r="I32" s="200">
        <v>0</v>
      </c>
      <c r="J32" s="200">
        <v>5.8</v>
      </c>
      <c r="K32" s="200">
        <v>5.8</v>
      </c>
      <c r="L32" s="199">
        <v>0</v>
      </c>
      <c r="M32" s="199">
        <v>0</v>
      </c>
      <c r="N32" s="199">
        <v>0</v>
      </c>
      <c r="O32" s="199">
        <v>0</v>
      </c>
      <c r="P32" s="199">
        <v>0</v>
      </c>
      <c r="Q32" s="199">
        <v>0</v>
      </c>
      <c r="R32" s="199">
        <v>0</v>
      </c>
      <c r="S32" s="200">
        <v>0</v>
      </c>
    </row>
    <row r="33" spans="1:19" s="1" customFormat="1" ht="33" customHeight="1">
      <c r="A33" s="197" t="s">
        <v>160</v>
      </c>
      <c r="B33" s="197" t="s">
        <v>122</v>
      </c>
      <c r="C33" s="197" t="s">
        <v>149</v>
      </c>
      <c r="D33" s="202" t="s">
        <v>162</v>
      </c>
      <c r="E33" s="199">
        <v>5.8</v>
      </c>
      <c r="F33" s="200">
        <v>0</v>
      </c>
      <c r="G33" s="200">
        <v>0</v>
      </c>
      <c r="H33" s="200">
        <v>0</v>
      </c>
      <c r="I33" s="200">
        <v>0</v>
      </c>
      <c r="J33" s="200">
        <v>5.8</v>
      </c>
      <c r="K33" s="200">
        <v>5.8</v>
      </c>
      <c r="L33" s="199">
        <v>0</v>
      </c>
      <c r="M33" s="199">
        <v>0</v>
      </c>
      <c r="N33" s="199">
        <v>0</v>
      </c>
      <c r="O33" s="199">
        <v>0</v>
      </c>
      <c r="P33" s="199">
        <v>0</v>
      </c>
      <c r="Q33" s="199">
        <v>0</v>
      </c>
      <c r="R33" s="199">
        <v>0</v>
      </c>
      <c r="S33" s="361">
        <v>0</v>
      </c>
    </row>
    <row r="34" spans="1:19" s="1" customFormat="1" ht="33" customHeight="1">
      <c r="A34" s="197" t="s">
        <v>157</v>
      </c>
      <c r="B34" s="197" t="s">
        <v>172</v>
      </c>
      <c r="C34" s="197"/>
      <c r="D34" s="202" t="s">
        <v>173</v>
      </c>
      <c r="E34" s="199">
        <v>1053.26</v>
      </c>
      <c r="F34" s="200">
        <v>0</v>
      </c>
      <c r="G34" s="200">
        <v>0</v>
      </c>
      <c r="H34" s="200">
        <v>0</v>
      </c>
      <c r="I34" s="200">
        <v>0</v>
      </c>
      <c r="J34" s="200">
        <v>1053.26</v>
      </c>
      <c r="K34" s="200">
        <v>1053.26</v>
      </c>
      <c r="L34" s="199">
        <v>0</v>
      </c>
      <c r="M34" s="199">
        <v>0</v>
      </c>
      <c r="N34" s="199">
        <v>0</v>
      </c>
      <c r="O34" s="199">
        <v>0</v>
      </c>
      <c r="P34" s="199">
        <v>0</v>
      </c>
      <c r="Q34" s="199">
        <v>0</v>
      </c>
      <c r="R34" s="199">
        <v>0</v>
      </c>
      <c r="S34" s="361">
        <v>0</v>
      </c>
    </row>
    <row r="35" spans="1:19" s="1" customFormat="1" ht="33" customHeight="1">
      <c r="A35" s="197" t="s">
        <v>160</v>
      </c>
      <c r="B35" s="197" t="s">
        <v>174</v>
      </c>
      <c r="C35" s="197" t="s">
        <v>140</v>
      </c>
      <c r="D35" s="202" t="s">
        <v>175</v>
      </c>
      <c r="E35" s="199">
        <v>1053.26</v>
      </c>
      <c r="F35" s="200">
        <v>0</v>
      </c>
      <c r="G35" s="200">
        <v>0</v>
      </c>
      <c r="H35" s="200">
        <v>0</v>
      </c>
      <c r="I35" s="200">
        <v>0</v>
      </c>
      <c r="J35" s="200">
        <v>1053.26</v>
      </c>
      <c r="K35" s="200">
        <v>1053.26</v>
      </c>
      <c r="L35" s="199">
        <v>0</v>
      </c>
      <c r="M35" s="199">
        <v>0</v>
      </c>
      <c r="N35" s="199">
        <v>0</v>
      </c>
      <c r="O35" s="199">
        <v>0</v>
      </c>
      <c r="P35" s="199">
        <v>0</v>
      </c>
      <c r="Q35" s="199">
        <v>0</v>
      </c>
      <c r="R35" s="199">
        <v>0</v>
      </c>
      <c r="S35" s="361">
        <v>0</v>
      </c>
    </row>
    <row r="36" spans="1:19" s="1" customFormat="1" ht="33" customHeight="1">
      <c r="A36" s="197" t="s">
        <v>176</v>
      </c>
      <c r="B36" s="197"/>
      <c r="C36" s="197"/>
      <c r="D36" s="202" t="s">
        <v>177</v>
      </c>
      <c r="E36" s="199">
        <v>2311.35</v>
      </c>
      <c r="F36" s="200">
        <v>2311.35</v>
      </c>
      <c r="G36" s="201">
        <v>2297.9</v>
      </c>
      <c r="H36" s="200">
        <v>0</v>
      </c>
      <c r="I36" s="200">
        <v>13.45</v>
      </c>
      <c r="J36" s="200">
        <v>0</v>
      </c>
      <c r="K36" s="200">
        <v>0</v>
      </c>
      <c r="L36" s="199">
        <v>0</v>
      </c>
      <c r="M36" s="199">
        <v>0</v>
      </c>
      <c r="N36" s="199">
        <v>0</v>
      </c>
      <c r="O36" s="199">
        <v>0</v>
      </c>
      <c r="P36" s="199">
        <v>0</v>
      </c>
      <c r="Q36" s="199">
        <v>0</v>
      </c>
      <c r="R36" s="199">
        <v>0</v>
      </c>
      <c r="S36" s="361">
        <v>0</v>
      </c>
    </row>
    <row r="37" spans="1:19" s="1" customFormat="1" ht="33" customHeight="1">
      <c r="A37" s="197" t="s">
        <v>178</v>
      </c>
      <c r="B37" s="197" t="s">
        <v>145</v>
      </c>
      <c r="C37" s="197"/>
      <c r="D37" s="202" t="s">
        <v>179</v>
      </c>
      <c r="E37" s="199">
        <v>2311.35</v>
      </c>
      <c r="F37" s="200">
        <v>2311.35</v>
      </c>
      <c r="G37" s="201">
        <v>2297.9</v>
      </c>
      <c r="H37" s="200">
        <v>0</v>
      </c>
      <c r="I37" s="200">
        <v>13.45</v>
      </c>
      <c r="J37" s="200">
        <v>0</v>
      </c>
      <c r="K37" s="200">
        <v>0</v>
      </c>
      <c r="L37" s="199">
        <v>0</v>
      </c>
      <c r="M37" s="199">
        <v>0</v>
      </c>
      <c r="N37" s="199">
        <v>0</v>
      </c>
      <c r="O37" s="199">
        <v>0</v>
      </c>
      <c r="P37" s="199">
        <v>0</v>
      </c>
      <c r="Q37" s="199">
        <v>0</v>
      </c>
      <c r="R37" s="199">
        <v>0</v>
      </c>
      <c r="S37" s="361">
        <v>0</v>
      </c>
    </row>
    <row r="38" spans="1:19" s="1" customFormat="1" ht="33" customHeight="1">
      <c r="A38" s="197" t="s">
        <v>180</v>
      </c>
      <c r="B38" s="197" t="s">
        <v>148</v>
      </c>
      <c r="C38" s="197" t="s">
        <v>149</v>
      </c>
      <c r="D38" s="202" t="s">
        <v>181</v>
      </c>
      <c r="E38" s="199">
        <v>2130.36</v>
      </c>
      <c r="F38" s="200">
        <v>2130.36</v>
      </c>
      <c r="G38" s="201">
        <v>2130.36</v>
      </c>
      <c r="H38" s="200">
        <v>0</v>
      </c>
      <c r="I38" s="200">
        <v>0</v>
      </c>
      <c r="J38" s="200">
        <v>0</v>
      </c>
      <c r="K38" s="200">
        <v>0</v>
      </c>
      <c r="L38" s="199">
        <v>0</v>
      </c>
      <c r="M38" s="199">
        <v>0</v>
      </c>
      <c r="N38" s="199">
        <v>0</v>
      </c>
      <c r="O38" s="199">
        <v>0</v>
      </c>
      <c r="P38" s="199">
        <v>0</v>
      </c>
      <c r="Q38" s="199">
        <v>0</v>
      </c>
      <c r="R38" s="199">
        <v>0</v>
      </c>
      <c r="S38" s="361">
        <v>0</v>
      </c>
    </row>
    <row r="39" spans="1:19" s="1" customFormat="1" ht="33" customHeight="1">
      <c r="A39" s="197" t="s">
        <v>180</v>
      </c>
      <c r="B39" s="197" t="s">
        <v>148</v>
      </c>
      <c r="C39" s="197" t="s">
        <v>182</v>
      </c>
      <c r="D39" s="202" t="s">
        <v>183</v>
      </c>
      <c r="E39" s="199">
        <v>180.99</v>
      </c>
      <c r="F39" s="200">
        <v>180.99</v>
      </c>
      <c r="G39" s="201">
        <v>167.54</v>
      </c>
      <c r="H39" s="200">
        <v>0</v>
      </c>
      <c r="I39" s="200">
        <v>13.45</v>
      </c>
      <c r="J39" s="200">
        <v>0</v>
      </c>
      <c r="K39" s="200">
        <v>0</v>
      </c>
      <c r="L39" s="199">
        <v>0</v>
      </c>
      <c r="M39" s="199">
        <v>0</v>
      </c>
      <c r="N39" s="199">
        <v>0</v>
      </c>
      <c r="O39" s="199">
        <v>0</v>
      </c>
      <c r="P39" s="199">
        <v>0</v>
      </c>
      <c r="Q39" s="199">
        <v>0</v>
      </c>
      <c r="R39" s="199">
        <v>0</v>
      </c>
      <c r="S39" s="361">
        <v>0</v>
      </c>
    </row>
  </sheetData>
  <sheetProtection formatCells="0" formatColumns="0" formatRows="0" insertColumns="0" insertRows="0" insertHyperlinks="0" deleteColumns="0" deleteRows="0" sort="0" autoFilter="0" pivotTables="0"/>
  <mergeCells count="39">
    <mergeCell ref="A2:S2"/>
    <mergeCell ref="A3:I3"/>
    <mergeCell ref="A4:D4"/>
    <mergeCell ref="E4:E6"/>
    <mergeCell ref="F4:I4"/>
    <mergeCell ref="J4:S4"/>
    <mergeCell ref="A5:C5"/>
    <mergeCell ref="D5:D6"/>
    <mergeCell ref="F5:F6"/>
    <mergeCell ref="G5:G6"/>
    <mergeCell ref="H5:H6"/>
    <mergeCell ref="I5:I6"/>
    <mergeCell ref="J5:J6"/>
    <mergeCell ref="K5:K6"/>
    <mergeCell ref="L5:L6"/>
    <mergeCell ref="P5:P6"/>
    <mergeCell ref="Q5:Q6"/>
    <mergeCell ref="R5:R6"/>
    <mergeCell ref="M5:M6"/>
    <mergeCell ref="N5:N6"/>
    <mergeCell ref="O5:O6"/>
    <mergeCell ref="S5:S6"/>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15.xml><?xml version="1.0" encoding="utf-8"?>
<worksheet xmlns="http://schemas.openxmlformats.org/spreadsheetml/2006/main" xmlns:r="http://schemas.openxmlformats.org/officeDocument/2006/relationships">
  <dimension ref="A1:I33"/>
  <sheetViews>
    <sheetView showGridLines="0" zoomScalePageLayoutView="0" workbookViewId="0" topLeftCell="A19">
      <selection activeCell="G33" sqref="G33"/>
    </sheetView>
  </sheetViews>
  <sheetFormatPr defaultColWidth="9.140625" defaultRowHeight="12.75" customHeight="1"/>
  <cols>
    <col min="1" max="1" width="11.7109375" style="1" customWidth="1"/>
    <col min="2" max="3" width="8.28125" style="1" customWidth="1"/>
    <col min="4" max="4" width="35.28125" style="1" customWidth="1"/>
    <col min="5" max="8" width="18.140625" style="1" customWidth="1"/>
    <col min="9" max="10" width="9.140625" style="1" customWidth="1"/>
  </cols>
  <sheetData>
    <row r="1" spans="1:9" s="1" customFormat="1" ht="25.5" customHeight="1">
      <c r="A1" s="203" t="s">
        <v>286</v>
      </c>
      <c r="B1" s="204"/>
      <c r="C1" s="204"/>
      <c r="D1" s="204"/>
      <c r="E1" s="204"/>
      <c r="F1" s="204"/>
      <c r="G1" s="204"/>
      <c r="H1" s="204"/>
      <c r="I1" s="205"/>
    </row>
    <row r="2" spans="1:9" s="1" customFormat="1" ht="25.5" customHeight="1">
      <c r="A2" s="477" t="s">
        <v>287</v>
      </c>
      <c r="B2" s="477"/>
      <c r="C2" s="477"/>
      <c r="D2" s="477"/>
      <c r="E2" s="477"/>
      <c r="F2" s="477"/>
      <c r="G2" s="477"/>
      <c r="H2" s="477"/>
      <c r="I2" s="205"/>
    </row>
    <row r="3" spans="1:9" s="1" customFormat="1" ht="25.5" customHeight="1">
      <c r="A3" s="478" t="s">
        <v>3</v>
      </c>
      <c r="B3" s="479"/>
      <c r="C3" s="479"/>
      <c r="D3" s="480"/>
      <c r="E3" s="206"/>
      <c r="F3" s="206"/>
      <c r="G3" s="206"/>
      <c r="H3" s="207" t="s">
        <v>90</v>
      </c>
      <c r="I3" s="205"/>
    </row>
    <row r="4" spans="1:9" s="1" customFormat="1" ht="25.5" customHeight="1">
      <c r="A4" s="481" t="s">
        <v>186</v>
      </c>
      <c r="B4" s="481"/>
      <c r="C4" s="481"/>
      <c r="D4" s="481"/>
      <c r="E4" s="481" t="s">
        <v>188</v>
      </c>
      <c r="F4" s="481"/>
      <c r="G4" s="481"/>
      <c r="H4" s="481"/>
      <c r="I4" s="208"/>
    </row>
    <row r="5" spans="1:9" s="1" customFormat="1" ht="25.5" customHeight="1">
      <c r="A5" s="482" t="s">
        <v>111</v>
      </c>
      <c r="B5" s="482"/>
      <c r="C5" s="482"/>
      <c r="D5" s="482" t="s">
        <v>112</v>
      </c>
      <c r="E5" s="482" t="s">
        <v>105</v>
      </c>
      <c r="F5" s="482" t="s">
        <v>191</v>
      </c>
      <c r="G5" s="482" t="s">
        <v>192</v>
      </c>
      <c r="H5" s="482" t="s">
        <v>193</v>
      </c>
      <c r="I5" s="208"/>
    </row>
    <row r="6" spans="1:9" s="1" customFormat="1" ht="35.25" customHeight="1">
      <c r="A6" s="209" t="s">
        <v>113</v>
      </c>
      <c r="B6" s="209" t="s">
        <v>114</v>
      </c>
      <c r="C6" s="209" t="s">
        <v>115</v>
      </c>
      <c r="D6" s="482"/>
      <c r="E6" s="482"/>
      <c r="F6" s="482"/>
      <c r="G6" s="482"/>
      <c r="H6" s="482"/>
      <c r="I6" s="208"/>
    </row>
    <row r="7" spans="1:9" s="1" customFormat="1" ht="32.25" customHeight="1">
      <c r="A7" s="210" t="s">
        <v>0</v>
      </c>
      <c r="B7" s="210" t="s">
        <v>0</v>
      </c>
      <c r="C7" s="210" t="s">
        <v>0</v>
      </c>
      <c r="D7" s="211" t="s">
        <v>105</v>
      </c>
      <c r="E7" s="212">
        <v>48659.39</v>
      </c>
      <c r="F7" s="212">
        <v>37628.72</v>
      </c>
      <c r="G7" s="212">
        <v>6768.52</v>
      </c>
      <c r="H7" s="212">
        <v>4262.15</v>
      </c>
      <c r="I7" s="205"/>
    </row>
    <row r="8" spans="1:9" s="1" customFormat="1" ht="32.25" customHeight="1">
      <c r="A8" s="210" t="s">
        <v>116</v>
      </c>
      <c r="B8" s="210"/>
      <c r="C8" s="210"/>
      <c r="D8" s="213" t="s">
        <v>117</v>
      </c>
      <c r="E8" s="212">
        <v>13636.64</v>
      </c>
      <c r="F8" s="212">
        <v>12509.65</v>
      </c>
      <c r="G8" s="212">
        <v>0.38</v>
      </c>
      <c r="H8" s="212">
        <v>1126.61</v>
      </c>
      <c r="I8" s="205"/>
    </row>
    <row r="9" spans="1:9" s="1" customFormat="1" ht="32.25" customHeight="1">
      <c r="A9" s="210" t="s">
        <v>118</v>
      </c>
      <c r="B9" s="210" t="s">
        <v>119</v>
      </c>
      <c r="C9" s="210"/>
      <c r="D9" s="213" t="s">
        <v>120</v>
      </c>
      <c r="E9" s="212">
        <v>13636.64</v>
      </c>
      <c r="F9" s="212">
        <v>12509.65</v>
      </c>
      <c r="G9" s="212">
        <v>0.38</v>
      </c>
      <c r="H9" s="212">
        <v>1126.61</v>
      </c>
      <c r="I9" s="205"/>
    </row>
    <row r="10" spans="1:9" s="1" customFormat="1" ht="32.25" customHeight="1">
      <c r="A10" s="210" t="s">
        <v>121</v>
      </c>
      <c r="B10" s="210" t="s">
        <v>122</v>
      </c>
      <c r="C10" s="210" t="s">
        <v>123</v>
      </c>
      <c r="D10" s="213" t="s">
        <v>124</v>
      </c>
      <c r="E10" s="212">
        <v>365.07</v>
      </c>
      <c r="F10" s="212">
        <v>347.69</v>
      </c>
      <c r="G10" s="212">
        <v>0.38</v>
      </c>
      <c r="H10" s="212">
        <v>17</v>
      </c>
      <c r="I10" s="205"/>
    </row>
    <row r="11" spans="1:9" s="1" customFormat="1" ht="32.25" customHeight="1">
      <c r="A11" s="210" t="s">
        <v>121</v>
      </c>
      <c r="B11" s="210" t="s">
        <v>122</v>
      </c>
      <c r="C11" s="210" t="s">
        <v>125</v>
      </c>
      <c r="D11" s="213" t="s">
        <v>126</v>
      </c>
      <c r="E11" s="212">
        <v>13271.57</v>
      </c>
      <c r="F11" s="212">
        <v>12161.96</v>
      </c>
      <c r="G11" s="212">
        <v>0</v>
      </c>
      <c r="H11" s="212">
        <v>1109.61</v>
      </c>
      <c r="I11" s="205"/>
    </row>
    <row r="12" spans="1:9" s="1" customFormat="1" ht="32.25" customHeight="1">
      <c r="A12" s="210" t="s">
        <v>127</v>
      </c>
      <c r="B12" s="210"/>
      <c r="C12" s="210"/>
      <c r="D12" s="213" t="s">
        <v>128</v>
      </c>
      <c r="E12" s="212">
        <v>4165.46</v>
      </c>
      <c r="F12" s="212">
        <v>4165.46</v>
      </c>
      <c r="G12" s="212">
        <v>0</v>
      </c>
      <c r="H12" s="212">
        <v>0</v>
      </c>
      <c r="I12" s="205"/>
    </row>
    <row r="13" spans="1:9" s="1" customFormat="1" ht="32.25" customHeight="1">
      <c r="A13" s="210" t="s">
        <v>129</v>
      </c>
      <c r="B13" s="210" t="s">
        <v>130</v>
      </c>
      <c r="C13" s="210"/>
      <c r="D13" s="213" t="s">
        <v>131</v>
      </c>
      <c r="E13" s="212">
        <v>4132.56</v>
      </c>
      <c r="F13" s="212">
        <v>4132.56</v>
      </c>
      <c r="G13" s="212">
        <v>0</v>
      </c>
      <c r="H13" s="212">
        <v>0</v>
      </c>
      <c r="I13" s="205"/>
    </row>
    <row r="14" spans="1:9" s="1" customFormat="1" ht="32.25" customHeight="1">
      <c r="A14" s="210" t="s">
        <v>132</v>
      </c>
      <c r="B14" s="210" t="s">
        <v>133</v>
      </c>
      <c r="C14" s="210" t="s">
        <v>125</v>
      </c>
      <c r="D14" s="213" t="s">
        <v>134</v>
      </c>
      <c r="E14" s="212">
        <v>3923.19</v>
      </c>
      <c r="F14" s="212">
        <v>3923.19</v>
      </c>
      <c r="G14" s="212">
        <v>0</v>
      </c>
      <c r="H14" s="212">
        <v>0</v>
      </c>
      <c r="I14" s="205"/>
    </row>
    <row r="15" spans="1:9" s="1" customFormat="1" ht="32.25" customHeight="1">
      <c r="A15" s="210" t="s">
        <v>132</v>
      </c>
      <c r="B15" s="210" t="s">
        <v>133</v>
      </c>
      <c r="C15" s="210" t="s">
        <v>135</v>
      </c>
      <c r="D15" s="213" t="s">
        <v>136</v>
      </c>
      <c r="E15" s="212">
        <v>209.37</v>
      </c>
      <c r="F15" s="212">
        <v>209.37</v>
      </c>
      <c r="G15" s="212">
        <v>0</v>
      </c>
      <c r="H15" s="212">
        <v>0</v>
      </c>
      <c r="I15" s="205"/>
    </row>
    <row r="16" spans="1:9" s="1" customFormat="1" ht="32.25" customHeight="1">
      <c r="A16" s="210" t="s">
        <v>129</v>
      </c>
      <c r="B16" s="210" t="s">
        <v>137</v>
      </c>
      <c r="C16" s="210"/>
      <c r="D16" s="213" t="s">
        <v>138</v>
      </c>
      <c r="E16" s="212">
        <v>32.9</v>
      </c>
      <c r="F16" s="212">
        <v>32.9</v>
      </c>
      <c r="G16" s="212">
        <v>0</v>
      </c>
      <c r="H16" s="212">
        <v>0</v>
      </c>
      <c r="I16" s="205"/>
    </row>
    <row r="17" spans="1:9" s="1" customFormat="1" ht="32.25" customHeight="1">
      <c r="A17" s="210" t="s">
        <v>132</v>
      </c>
      <c r="B17" s="210" t="s">
        <v>139</v>
      </c>
      <c r="C17" s="210" t="s">
        <v>140</v>
      </c>
      <c r="D17" s="213" t="s">
        <v>141</v>
      </c>
      <c r="E17" s="212">
        <v>32.9</v>
      </c>
      <c r="F17" s="212">
        <v>32.9</v>
      </c>
      <c r="G17" s="212">
        <v>0</v>
      </c>
      <c r="H17" s="212">
        <v>0</v>
      </c>
      <c r="I17" s="205"/>
    </row>
    <row r="18" spans="1:9" s="1" customFormat="1" ht="32.25" customHeight="1">
      <c r="A18" s="210" t="s">
        <v>142</v>
      </c>
      <c r="B18" s="210"/>
      <c r="C18" s="210"/>
      <c r="D18" s="213" t="s">
        <v>143</v>
      </c>
      <c r="E18" s="212">
        <v>1831.48</v>
      </c>
      <c r="F18" s="212">
        <v>1629.52</v>
      </c>
      <c r="G18" s="212">
        <v>0</v>
      </c>
      <c r="H18" s="212">
        <v>201.96</v>
      </c>
      <c r="I18" s="205"/>
    </row>
    <row r="19" spans="1:9" s="1" customFormat="1" ht="32.25" customHeight="1">
      <c r="A19" s="210" t="s">
        <v>144</v>
      </c>
      <c r="B19" s="210" t="s">
        <v>145</v>
      </c>
      <c r="C19" s="210"/>
      <c r="D19" s="213" t="s">
        <v>146</v>
      </c>
      <c r="E19" s="212">
        <v>1755.48</v>
      </c>
      <c r="F19" s="212">
        <v>1553.52</v>
      </c>
      <c r="G19" s="212">
        <v>0</v>
      </c>
      <c r="H19" s="212">
        <v>201.96</v>
      </c>
      <c r="I19" s="205"/>
    </row>
    <row r="20" spans="1:9" s="1" customFormat="1" ht="32.25" customHeight="1">
      <c r="A20" s="210" t="s">
        <v>147</v>
      </c>
      <c r="B20" s="210" t="s">
        <v>148</v>
      </c>
      <c r="C20" s="210" t="s">
        <v>149</v>
      </c>
      <c r="D20" s="213" t="s">
        <v>150</v>
      </c>
      <c r="E20" s="212">
        <v>1755.48</v>
      </c>
      <c r="F20" s="212">
        <v>1553.52</v>
      </c>
      <c r="G20" s="212">
        <v>0</v>
      </c>
      <c r="H20" s="212">
        <v>201.96</v>
      </c>
      <c r="I20" s="205"/>
    </row>
    <row r="21" spans="1:9" s="1" customFormat="1" ht="32.25" customHeight="1">
      <c r="A21" s="210" t="s">
        <v>144</v>
      </c>
      <c r="B21" s="210" t="s">
        <v>151</v>
      </c>
      <c r="C21" s="210"/>
      <c r="D21" s="213" t="s">
        <v>152</v>
      </c>
      <c r="E21" s="212">
        <v>76</v>
      </c>
      <c r="F21" s="212">
        <v>76</v>
      </c>
      <c r="G21" s="212">
        <v>0</v>
      </c>
      <c r="H21" s="212">
        <v>0</v>
      </c>
      <c r="I21" s="205"/>
    </row>
    <row r="22" spans="1:9" s="1" customFormat="1" ht="32.25" customHeight="1">
      <c r="A22" s="210" t="s">
        <v>147</v>
      </c>
      <c r="B22" s="210" t="s">
        <v>153</v>
      </c>
      <c r="C22" s="210" t="s">
        <v>123</v>
      </c>
      <c r="D22" s="213" t="s">
        <v>154</v>
      </c>
      <c r="E22" s="212">
        <v>76</v>
      </c>
      <c r="F22" s="212">
        <v>76</v>
      </c>
      <c r="G22" s="212">
        <v>0</v>
      </c>
      <c r="H22" s="212">
        <v>0</v>
      </c>
      <c r="I22" s="205"/>
    </row>
    <row r="23" spans="1:9" s="1" customFormat="1" ht="32.25" customHeight="1">
      <c r="A23" s="210" t="s">
        <v>155</v>
      </c>
      <c r="B23" s="210"/>
      <c r="C23" s="210"/>
      <c r="D23" s="213" t="s">
        <v>156</v>
      </c>
      <c r="E23" s="212">
        <v>26714.46</v>
      </c>
      <c r="F23" s="212">
        <v>17026.19</v>
      </c>
      <c r="G23" s="212">
        <v>6768.14</v>
      </c>
      <c r="H23" s="212">
        <v>2920.13</v>
      </c>
      <c r="I23" s="205"/>
    </row>
    <row r="24" spans="1:8" s="1" customFormat="1" ht="32.25" customHeight="1">
      <c r="A24" s="210" t="s">
        <v>157</v>
      </c>
      <c r="B24" s="210" t="s">
        <v>158</v>
      </c>
      <c r="C24" s="210"/>
      <c r="D24" s="213" t="s">
        <v>159</v>
      </c>
      <c r="E24" s="212">
        <v>26556.06</v>
      </c>
      <c r="F24" s="212">
        <v>16902.19</v>
      </c>
      <c r="G24" s="212">
        <v>6733.74</v>
      </c>
      <c r="H24" s="212">
        <v>2920.13</v>
      </c>
    </row>
    <row r="25" spans="1:8" s="1" customFormat="1" ht="32.25" customHeight="1">
      <c r="A25" s="210" t="s">
        <v>160</v>
      </c>
      <c r="B25" s="210" t="s">
        <v>161</v>
      </c>
      <c r="C25" s="210" t="s">
        <v>149</v>
      </c>
      <c r="D25" s="213" t="s">
        <v>162</v>
      </c>
      <c r="E25" s="212">
        <v>6404.82</v>
      </c>
      <c r="F25" s="212">
        <v>3226.8</v>
      </c>
      <c r="G25" s="212">
        <v>2317.02</v>
      </c>
      <c r="H25" s="212">
        <v>861</v>
      </c>
    </row>
    <row r="26" spans="1:8" s="1" customFormat="1" ht="32.25" customHeight="1">
      <c r="A26" s="210" t="s">
        <v>160</v>
      </c>
      <c r="B26" s="210" t="s">
        <v>161</v>
      </c>
      <c r="C26" s="210" t="s">
        <v>163</v>
      </c>
      <c r="D26" s="213" t="s">
        <v>164</v>
      </c>
      <c r="E26" s="212">
        <v>3251.5</v>
      </c>
      <c r="F26" s="212">
        <v>2084.8</v>
      </c>
      <c r="G26" s="212">
        <v>601.3</v>
      </c>
      <c r="H26" s="212">
        <v>565.4</v>
      </c>
    </row>
    <row r="27" spans="1:8" s="1" customFormat="1" ht="32.25" customHeight="1">
      <c r="A27" s="210" t="s">
        <v>160</v>
      </c>
      <c r="B27" s="210" t="s">
        <v>161</v>
      </c>
      <c r="C27" s="210" t="s">
        <v>140</v>
      </c>
      <c r="D27" s="213" t="s">
        <v>167</v>
      </c>
      <c r="E27" s="212">
        <v>16899.74</v>
      </c>
      <c r="F27" s="212">
        <v>11590.59</v>
      </c>
      <c r="G27" s="212">
        <v>3815.42</v>
      </c>
      <c r="H27" s="212">
        <v>1493.73</v>
      </c>
    </row>
    <row r="28" spans="1:8" s="1" customFormat="1" ht="32.25" customHeight="1">
      <c r="A28" s="210" t="s">
        <v>157</v>
      </c>
      <c r="B28" s="210" t="s">
        <v>145</v>
      </c>
      <c r="C28" s="210"/>
      <c r="D28" s="213" t="s">
        <v>168</v>
      </c>
      <c r="E28" s="212">
        <v>158.4</v>
      </c>
      <c r="F28" s="212">
        <v>124</v>
      </c>
      <c r="G28" s="212">
        <v>34.4</v>
      </c>
      <c r="H28" s="212">
        <v>0</v>
      </c>
    </row>
    <row r="29" spans="1:8" s="1" customFormat="1" ht="32.25" customHeight="1">
      <c r="A29" s="210" t="s">
        <v>160</v>
      </c>
      <c r="B29" s="210" t="s">
        <v>148</v>
      </c>
      <c r="C29" s="210" t="s">
        <v>149</v>
      </c>
      <c r="D29" s="213" t="s">
        <v>162</v>
      </c>
      <c r="E29" s="212">
        <v>158.4</v>
      </c>
      <c r="F29" s="212">
        <v>124</v>
      </c>
      <c r="G29" s="212">
        <v>34.4</v>
      </c>
      <c r="H29" s="212">
        <v>0</v>
      </c>
    </row>
    <row r="30" spans="1:8" s="1" customFormat="1" ht="32.25" customHeight="1">
      <c r="A30" s="210" t="s">
        <v>176</v>
      </c>
      <c r="B30" s="210"/>
      <c r="C30" s="210"/>
      <c r="D30" s="213" t="s">
        <v>177</v>
      </c>
      <c r="E30" s="212">
        <v>2311.35</v>
      </c>
      <c r="F30" s="212">
        <v>2297.9</v>
      </c>
      <c r="G30" s="212">
        <v>0</v>
      </c>
      <c r="H30" s="212">
        <v>13.45</v>
      </c>
    </row>
    <row r="31" spans="1:8" s="1" customFormat="1" ht="32.25" customHeight="1">
      <c r="A31" s="210" t="s">
        <v>178</v>
      </c>
      <c r="B31" s="210" t="s">
        <v>145</v>
      </c>
      <c r="C31" s="210"/>
      <c r="D31" s="213" t="s">
        <v>179</v>
      </c>
      <c r="E31" s="212">
        <v>2311.35</v>
      </c>
      <c r="F31" s="212">
        <v>2297.9</v>
      </c>
      <c r="G31" s="212">
        <v>0</v>
      </c>
      <c r="H31" s="212">
        <v>13.45</v>
      </c>
    </row>
    <row r="32" spans="1:8" s="1" customFormat="1" ht="32.25" customHeight="1">
      <c r="A32" s="210" t="s">
        <v>180</v>
      </c>
      <c r="B32" s="210" t="s">
        <v>148</v>
      </c>
      <c r="C32" s="210" t="s">
        <v>149</v>
      </c>
      <c r="D32" s="213" t="s">
        <v>181</v>
      </c>
      <c r="E32" s="212">
        <v>2130.36</v>
      </c>
      <c r="F32" s="212">
        <v>2130.36</v>
      </c>
      <c r="G32" s="212">
        <v>0</v>
      </c>
      <c r="H32" s="212">
        <v>0</v>
      </c>
    </row>
    <row r="33" spans="1:8" s="1" customFormat="1" ht="32.25" customHeight="1">
      <c r="A33" s="210" t="s">
        <v>180</v>
      </c>
      <c r="B33" s="210" t="s">
        <v>148</v>
      </c>
      <c r="C33" s="210" t="s">
        <v>182</v>
      </c>
      <c r="D33" s="213" t="s">
        <v>183</v>
      </c>
      <c r="E33" s="212">
        <v>180.99</v>
      </c>
      <c r="F33" s="212">
        <v>167.54</v>
      </c>
      <c r="G33" s="212">
        <v>0</v>
      </c>
      <c r="H33" s="212">
        <v>13.45</v>
      </c>
    </row>
  </sheetData>
  <sheetProtection formatCells="0" formatColumns="0" formatRows="0" insertColumns="0" insertRows="0" insertHyperlinks="0" deleteColumns="0" deleteRows="0" sort="0" autoFilter="0" pivotTables="0"/>
  <mergeCells count="15">
    <mergeCell ref="D5:D6"/>
    <mergeCell ref="E5:E6"/>
    <mergeCell ref="F5:F6"/>
    <mergeCell ref="G5:G6"/>
    <mergeCell ref="H5:H6"/>
    <mergeCell ref="A2:H2"/>
    <mergeCell ref="A3:D3"/>
    <mergeCell ref="A4:D4"/>
    <mergeCell ref="E4:H4"/>
    <mergeCell ref="A5:C5"/>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16.xml><?xml version="1.0" encoding="utf-8"?>
<worksheet xmlns="http://schemas.openxmlformats.org/spreadsheetml/2006/main" xmlns:r="http://schemas.openxmlformats.org/officeDocument/2006/relationships">
  <dimension ref="A1:X32"/>
  <sheetViews>
    <sheetView showGridLines="0" zoomScalePageLayoutView="0" workbookViewId="0" topLeftCell="A22">
      <selection activeCell="K7" sqref="K7"/>
    </sheetView>
  </sheetViews>
  <sheetFormatPr defaultColWidth="9.140625" defaultRowHeight="12.75" customHeight="1"/>
  <cols>
    <col min="1" max="1" width="10.140625" style="1" customWidth="1"/>
    <col min="2" max="2" width="8.140625" style="1" customWidth="1"/>
    <col min="3" max="3" width="7.57421875" style="1" customWidth="1"/>
    <col min="4" max="4" width="28.7109375" style="1" customWidth="1"/>
    <col min="5" max="5" width="13.8515625" style="1" customWidth="1"/>
    <col min="6" max="10" width="12.140625" style="1" customWidth="1"/>
    <col min="11" max="11" width="11.7109375" style="1" customWidth="1"/>
    <col min="12" max="14" width="12.140625" style="1" customWidth="1"/>
    <col min="15" max="15" width="14.57421875" style="1" customWidth="1"/>
    <col min="16" max="17" width="12.140625" style="1" customWidth="1"/>
    <col min="18" max="21" width="11.7109375" style="1" customWidth="1"/>
    <col min="22" max="25" width="9.140625" style="1" customWidth="1"/>
  </cols>
  <sheetData>
    <row r="1" spans="1:24" s="1" customFormat="1" ht="23.25" customHeight="1">
      <c r="A1" s="214" t="s">
        <v>288</v>
      </c>
      <c r="B1" s="215"/>
      <c r="C1" s="215"/>
      <c r="D1" s="216"/>
      <c r="E1" s="217"/>
      <c r="F1" s="217"/>
      <c r="G1" s="217"/>
      <c r="H1" s="217"/>
      <c r="I1" s="217"/>
      <c r="J1" s="217"/>
      <c r="K1" s="217"/>
      <c r="L1" s="217"/>
      <c r="M1" s="217"/>
      <c r="N1" s="217"/>
      <c r="O1" s="216"/>
      <c r="P1" s="216"/>
      <c r="Q1" s="217"/>
      <c r="R1" s="217"/>
      <c r="S1" s="217"/>
      <c r="T1" s="486"/>
      <c r="U1" s="486"/>
      <c r="V1" s="218"/>
      <c r="W1" s="218"/>
      <c r="X1" s="218"/>
    </row>
    <row r="2" spans="1:24" s="1" customFormat="1" ht="23.25" customHeight="1">
      <c r="A2" s="487" t="s">
        <v>289</v>
      </c>
      <c r="B2" s="487"/>
      <c r="C2" s="487"/>
      <c r="D2" s="487"/>
      <c r="E2" s="487"/>
      <c r="F2" s="487"/>
      <c r="G2" s="487"/>
      <c r="H2" s="487"/>
      <c r="I2" s="487"/>
      <c r="J2" s="487"/>
      <c r="K2" s="487"/>
      <c r="L2" s="487"/>
      <c r="M2" s="487"/>
      <c r="N2" s="487"/>
      <c r="O2" s="487"/>
      <c r="P2" s="487"/>
      <c r="Q2" s="487"/>
      <c r="R2" s="487"/>
      <c r="S2" s="487"/>
      <c r="T2" s="487"/>
      <c r="U2" s="487"/>
      <c r="V2" s="218"/>
      <c r="W2" s="218"/>
      <c r="X2" s="218"/>
    </row>
    <row r="3" spans="1:24" s="1" customFormat="1" ht="23.25" customHeight="1">
      <c r="A3" s="488" t="s">
        <v>3</v>
      </c>
      <c r="B3" s="488"/>
      <c r="C3" s="488"/>
      <c r="D3" s="488"/>
      <c r="E3" s="488"/>
      <c r="F3" s="488"/>
      <c r="G3" s="488"/>
      <c r="H3" s="217"/>
      <c r="I3" s="217"/>
      <c r="J3" s="217"/>
      <c r="K3" s="217"/>
      <c r="L3" s="217"/>
      <c r="M3" s="217"/>
      <c r="N3" s="217"/>
      <c r="O3" s="216"/>
      <c r="P3" s="216"/>
      <c r="Q3" s="217"/>
      <c r="R3" s="217"/>
      <c r="S3" s="217"/>
      <c r="T3" s="489" t="s">
        <v>90</v>
      </c>
      <c r="U3" s="489"/>
      <c r="V3" s="218"/>
      <c r="W3" s="218"/>
      <c r="X3" s="218"/>
    </row>
    <row r="4" spans="1:24" s="1" customFormat="1" ht="30" customHeight="1">
      <c r="A4" s="483" t="s">
        <v>186</v>
      </c>
      <c r="B4" s="483"/>
      <c r="C4" s="483"/>
      <c r="D4" s="483"/>
      <c r="E4" s="483" t="s">
        <v>187</v>
      </c>
      <c r="F4" s="490" t="s">
        <v>213</v>
      </c>
      <c r="G4" s="490"/>
      <c r="H4" s="490"/>
      <c r="I4" s="490"/>
      <c r="J4" s="490"/>
      <c r="K4" s="491" t="s">
        <v>214</v>
      </c>
      <c r="L4" s="492"/>
      <c r="M4" s="492"/>
      <c r="N4" s="492"/>
      <c r="O4" s="492"/>
      <c r="P4" s="493"/>
      <c r="Q4" s="484" t="s">
        <v>215</v>
      </c>
      <c r="R4" s="484" t="s">
        <v>216</v>
      </c>
      <c r="S4" s="484"/>
      <c r="T4" s="484"/>
      <c r="U4" s="484"/>
      <c r="V4" s="220"/>
      <c r="W4" s="220"/>
      <c r="X4" s="220"/>
    </row>
    <row r="5" spans="1:24" s="1" customFormat="1" ht="36.75" customHeight="1">
      <c r="A5" s="219" t="s">
        <v>113</v>
      </c>
      <c r="B5" s="219" t="s">
        <v>114</v>
      </c>
      <c r="C5" s="219" t="s">
        <v>115</v>
      </c>
      <c r="D5" s="221" t="s">
        <v>112</v>
      </c>
      <c r="E5" s="483"/>
      <c r="F5" s="222" t="s">
        <v>105</v>
      </c>
      <c r="G5" s="222" t="s">
        <v>217</v>
      </c>
      <c r="H5" s="222" t="s">
        <v>218</v>
      </c>
      <c r="I5" s="223" t="s">
        <v>219</v>
      </c>
      <c r="J5" s="223" t="s">
        <v>220</v>
      </c>
      <c r="K5" s="224" t="s">
        <v>105</v>
      </c>
      <c r="L5" s="225" t="s">
        <v>221</v>
      </c>
      <c r="M5" s="225" t="s">
        <v>222</v>
      </c>
      <c r="N5" s="225" t="s">
        <v>223</v>
      </c>
      <c r="O5" s="225" t="s">
        <v>224</v>
      </c>
      <c r="P5" s="226" t="s">
        <v>225</v>
      </c>
      <c r="Q5" s="485"/>
      <c r="R5" s="227" t="s">
        <v>105</v>
      </c>
      <c r="S5" s="227" t="s">
        <v>226</v>
      </c>
      <c r="T5" s="227" t="s">
        <v>227</v>
      </c>
      <c r="U5" s="228" t="s">
        <v>216</v>
      </c>
      <c r="V5" s="229"/>
      <c r="W5" s="229"/>
      <c r="X5" s="229"/>
    </row>
    <row r="6" spans="1:24" s="1" customFormat="1" ht="36" customHeight="1">
      <c r="A6" s="230" t="s">
        <v>0</v>
      </c>
      <c r="B6" s="230" t="s">
        <v>0</v>
      </c>
      <c r="C6" s="230" t="s">
        <v>0</v>
      </c>
      <c r="D6" s="231" t="s">
        <v>105</v>
      </c>
      <c r="E6" s="232">
        <v>37628.72</v>
      </c>
      <c r="F6" s="233">
        <v>21745.16</v>
      </c>
      <c r="G6" s="233">
        <v>9131.78</v>
      </c>
      <c r="H6" s="232">
        <v>1624.95</v>
      </c>
      <c r="I6" s="233">
        <v>1908.51</v>
      </c>
      <c r="J6" s="232">
        <v>9079.92</v>
      </c>
      <c r="K6" s="233">
        <v>7441.87</v>
      </c>
      <c r="L6" s="233">
        <v>3625.31</v>
      </c>
      <c r="M6" s="233">
        <v>603.29</v>
      </c>
      <c r="N6" s="233">
        <v>2468</v>
      </c>
      <c r="O6" s="233">
        <v>0</v>
      </c>
      <c r="P6" s="233">
        <v>745.27</v>
      </c>
      <c r="Q6" s="233">
        <v>3109.44</v>
      </c>
      <c r="R6" s="233">
        <v>5332.25</v>
      </c>
      <c r="S6" s="232">
        <v>2169.29</v>
      </c>
      <c r="T6" s="234">
        <v>159.46</v>
      </c>
      <c r="U6" s="232">
        <v>3003.5</v>
      </c>
      <c r="V6" s="218"/>
      <c r="W6" s="218"/>
      <c r="X6" s="218"/>
    </row>
    <row r="7" spans="1:24" s="1" customFormat="1" ht="36" customHeight="1">
      <c r="A7" s="230" t="s">
        <v>116</v>
      </c>
      <c r="B7" s="230"/>
      <c r="C7" s="230"/>
      <c r="D7" s="235" t="s">
        <v>117</v>
      </c>
      <c r="E7" s="232">
        <v>12509.65</v>
      </c>
      <c r="F7" s="362">
        <v>9293.73</v>
      </c>
      <c r="G7" s="362">
        <v>3149.19</v>
      </c>
      <c r="H7" s="232">
        <v>17.58</v>
      </c>
      <c r="I7" s="362">
        <v>1645.29</v>
      </c>
      <c r="J7" s="232">
        <v>4481.67</v>
      </c>
      <c r="K7" s="362">
        <v>1156.21</v>
      </c>
      <c r="L7" s="362">
        <v>0</v>
      </c>
      <c r="M7" s="362">
        <v>19.1</v>
      </c>
      <c r="N7" s="362">
        <v>705.1</v>
      </c>
      <c r="O7" s="362">
        <v>0</v>
      </c>
      <c r="P7" s="362">
        <v>432.01</v>
      </c>
      <c r="Q7" s="362">
        <v>28.63</v>
      </c>
      <c r="R7" s="362">
        <v>2031.08</v>
      </c>
      <c r="S7" s="232">
        <v>668.76</v>
      </c>
      <c r="T7" s="363">
        <v>0</v>
      </c>
      <c r="U7" s="232">
        <v>1362.32</v>
      </c>
      <c r="V7" s="218"/>
      <c r="W7" s="218"/>
      <c r="X7" s="218"/>
    </row>
    <row r="8" spans="1:24" s="1" customFormat="1" ht="36" customHeight="1">
      <c r="A8" s="230" t="s">
        <v>118</v>
      </c>
      <c r="B8" s="230" t="s">
        <v>119</v>
      </c>
      <c r="C8" s="230"/>
      <c r="D8" s="235" t="s">
        <v>120</v>
      </c>
      <c r="E8" s="232">
        <v>12509.65</v>
      </c>
      <c r="F8" s="362">
        <v>9293.73</v>
      </c>
      <c r="G8" s="362">
        <v>3149.19</v>
      </c>
      <c r="H8" s="232">
        <v>17.58</v>
      </c>
      <c r="I8" s="362">
        <v>1645.29</v>
      </c>
      <c r="J8" s="232">
        <v>4481.67</v>
      </c>
      <c r="K8" s="362">
        <v>1156.21</v>
      </c>
      <c r="L8" s="362">
        <v>0</v>
      </c>
      <c r="M8" s="362">
        <v>19.1</v>
      </c>
      <c r="N8" s="362">
        <v>705.1</v>
      </c>
      <c r="O8" s="362">
        <v>0</v>
      </c>
      <c r="P8" s="362">
        <v>432.01</v>
      </c>
      <c r="Q8" s="362">
        <v>28.63</v>
      </c>
      <c r="R8" s="362">
        <v>2031.08</v>
      </c>
      <c r="S8" s="232">
        <v>668.76</v>
      </c>
      <c r="T8" s="363">
        <v>0</v>
      </c>
      <c r="U8" s="232">
        <v>1362.32</v>
      </c>
      <c r="V8" s="218"/>
      <c r="W8" s="218"/>
      <c r="X8" s="218"/>
    </row>
    <row r="9" spans="1:24" s="1" customFormat="1" ht="36" customHeight="1">
      <c r="A9" s="230" t="s">
        <v>121</v>
      </c>
      <c r="B9" s="230" t="s">
        <v>122</v>
      </c>
      <c r="C9" s="230" t="s">
        <v>123</v>
      </c>
      <c r="D9" s="235" t="s">
        <v>124</v>
      </c>
      <c r="E9" s="232">
        <v>347.69</v>
      </c>
      <c r="F9" s="362">
        <v>250.37</v>
      </c>
      <c r="G9" s="362">
        <v>118.6</v>
      </c>
      <c r="H9" s="232">
        <v>9</v>
      </c>
      <c r="I9" s="362">
        <v>11.77</v>
      </c>
      <c r="J9" s="232">
        <v>111</v>
      </c>
      <c r="K9" s="362">
        <v>43.21</v>
      </c>
      <c r="L9" s="362">
        <v>0</v>
      </c>
      <c r="M9" s="362">
        <v>19.1</v>
      </c>
      <c r="N9" s="362">
        <v>19.1</v>
      </c>
      <c r="O9" s="362">
        <v>0</v>
      </c>
      <c r="P9" s="362">
        <v>5.01</v>
      </c>
      <c r="Q9" s="362">
        <v>28.63</v>
      </c>
      <c r="R9" s="362">
        <v>25.48</v>
      </c>
      <c r="S9" s="232">
        <v>25.48</v>
      </c>
      <c r="T9" s="363">
        <v>0</v>
      </c>
      <c r="U9" s="232">
        <v>0</v>
      </c>
      <c r="V9" s="218"/>
      <c r="W9" s="218"/>
      <c r="X9" s="218"/>
    </row>
    <row r="10" spans="1:24" s="1" customFormat="1" ht="36" customHeight="1">
      <c r="A10" s="230" t="s">
        <v>121</v>
      </c>
      <c r="B10" s="230" t="s">
        <v>122</v>
      </c>
      <c r="C10" s="230" t="s">
        <v>125</v>
      </c>
      <c r="D10" s="235" t="s">
        <v>126</v>
      </c>
      <c r="E10" s="232">
        <v>12161.96</v>
      </c>
      <c r="F10" s="362">
        <v>9043.36</v>
      </c>
      <c r="G10" s="362">
        <v>3030.59</v>
      </c>
      <c r="H10" s="232">
        <v>8.58</v>
      </c>
      <c r="I10" s="362">
        <v>1633.52</v>
      </c>
      <c r="J10" s="232">
        <v>4370.67</v>
      </c>
      <c r="K10" s="362">
        <v>1113</v>
      </c>
      <c r="L10" s="362">
        <v>0</v>
      </c>
      <c r="M10" s="362">
        <v>0</v>
      </c>
      <c r="N10" s="362">
        <v>686</v>
      </c>
      <c r="O10" s="362">
        <v>0</v>
      </c>
      <c r="P10" s="362">
        <v>427</v>
      </c>
      <c r="Q10" s="362">
        <v>0</v>
      </c>
      <c r="R10" s="362">
        <v>2005.6</v>
      </c>
      <c r="S10" s="232">
        <v>643.28</v>
      </c>
      <c r="T10" s="363">
        <v>0</v>
      </c>
      <c r="U10" s="232">
        <v>1362.32</v>
      </c>
      <c r="V10" s="218"/>
      <c r="W10" s="218"/>
      <c r="X10" s="218"/>
    </row>
    <row r="11" spans="1:24" s="1" customFormat="1" ht="36" customHeight="1">
      <c r="A11" s="230" t="s">
        <v>127</v>
      </c>
      <c r="B11" s="230"/>
      <c r="C11" s="230"/>
      <c r="D11" s="235" t="s">
        <v>128</v>
      </c>
      <c r="E11" s="232">
        <v>4165.46</v>
      </c>
      <c r="F11" s="362">
        <v>0</v>
      </c>
      <c r="G11" s="362">
        <v>0</v>
      </c>
      <c r="H11" s="362">
        <v>0</v>
      </c>
      <c r="I11" s="362">
        <v>0</v>
      </c>
      <c r="J11" s="362">
        <v>0</v>
      </c>
      <c r="K11" s="362">
        <v>4165.46</v>
      </c>
      <c r="L11" s="362">
        <v>3625.31</v>
      </c>
      <c r="M11" s="362">
        <v>315.2</v>
      </c>
      <c r="N11" s="362">
        <v>167.05</v>
      </c>
      <c r="O11" s="362">
        <v>0</v>
      </c>
      <c r="P11" s="362">
        <v>57.9</v>
      </c>
      <c r="Q11" s="362">
        <v>0</v>
      </c>
      <c r="R11" s="362">
        <v>0</v>
      </c>
      <c r="S11" s="232">
        <v>0</v>
      </c>
      <c r="T11" s="363">
        <v>0</v>
      </c>
      <c r="U11" s="363">
        <v>0</v>
      </c>
      <c r="V11" s="218"/>
      <c r="W11" s="218"/>
      <c r="X11" s="218"/>
    </row>
    <row r="12" spans="1:24" s="1" customFormat="1" ht="36" customHeight="1">
      <c r="A12" s="230" t="s">
        <v>129</v>
      </c>
      <c r="B12" s="230" t="s">
        <v>130</v>
      </c>
      <c r="C12" s="230"/>
      <c r="D12" s="235" t="s">
        <v>131</v>
      </c>
      <c r="E12" s="232">
        <v>4132.56</v>
      </c>
      <c r="F12" s="362">
        <v>0</v>
      </c>
      <c r="G12" s="362">
        <v>0</v>
      </c>
      <c r="H12" s="362">
        <v>0</v>
      </c>
      <c r="I12" s="362">
        <v>0</v>
      </c>
      <c r="J12" s="362">
        <v>0</v>
      </c>
      <c r="K12" s="362">
        <v>4132.56</v>
      </c>
      <c r="L12" s="362">
        <v>3625.31</v>
      </c>
      <c r="M12" s="362">
        <v>315.2</v>
      </c>
      <c r="N12" s="362">
        <v>167.05</v>
      </c>
      <c r="O12" s="362">
        <v>0</v>
      </c>
      <c r="P12" s="362">
        <v>25</v>
      </c>
      <c r="Q12" s="362">
        <v>0</v>
      </c>
      <c r="R12" s="362">
        <v>0</v>
      </c>
      <c r="S12" s="232">
        <v>0</v>
      </c>
      <c r="T12" s="363">
        <v>0</v>
      </c>
      <c r="U12" s="363">
        <v>0</v>
      </c>
      <c r="V12" s="218"/>
      <c r="W12" s="218"/>
      <c r="X12" s="218"/>
    </row>
    <row r="13" spans="1:24" s="1" customFormat="1" ht="36" customHeight="1">
      <c r="A13" s="230" t="s">
        <v>132</v>
      </c>
      <c r="B13" s="230" t="s">
        <v>133</v>
      </c>
      <c r="C13" s="230" t="s">
        <v>125</v>
      </c>
      <c r="D13" s="235" t="s">
        <v>134</v>
      </c>
      <c r="E13" s="232">
        <v>3923.19</v>
      </c>
      <c r="F13" s="362">
        <v>0</v>
      </c>
      <c r="G13" s="362">
        <v>0</v>
      </c>
      <c r="H13" s="362">
        <v>0</v>
      </c>
      <c r="I13" s="362">
        <v>0</v>
      </c>
      <c r="J13" s="362">
        <v>0</v>
      </c>
      <c r="K13" s="362">
        <v>3923.19</v>
      </c>
      <c r="L13" s="362">
        <v>3625.31</v>
      </c>
      <c r="M13" s="362">
        <v>105.83</v>
      </c>
      <c r="N13" s="362">
        <v>167.05</v>
      </c>
      <c r="O13" s="362">
        <v>0</v>
      </c>
      <c r="P13" s="362">
        <v>25</v>
      </c>
      <c r="Q13" s="362">
        <v>0</v>
      </c>
      <c r="R13" s="362">
        <v>0</v>
      </c>
      <c r="S13" s="232">
        <v>0</v>
      </c>
      <c r="T13" s="363">
        <v>0</v>
      </c>
      <c r="U13" s="363">
        <v>0</v>
      </c>
      <c r="V13" s="218"/>
      <c r="W13" s="218"/>
      <c r="X13" s="218"/>
    </row>
    <row r="14" spans="1:24" s="1" customFormat="1" ht="36" customHeight="1">
      <c r="A14" s="230" t="s">
        <v>132</v>
      </c>
      <c r="B14" s="230" t="s">
        <v>133</v>
      </c>
      <c r="C14" s="230" t="s">
        <v>135</v>
      </c>
      <c r="D14" s="235" t="s">
        <v>136</v>
      </c>
      <c r="E14" s="232">
        <v>209.37</v>
      </c>
      <c r="F14" s="362">
        <v>0</v>
      </c>
      <c r="G14" s="362">
        <v>0</v>
      </c>
      <c r="H14" s="362">
        <v>0</v>
      </c>
      <c r="I14" s="362">
        <v>0</v>
      </c>
      <c r="J14" s="362">
        <v>0</v>
      </c>
      <c r="K14" s="362">
        <v>209.37</v>
      </c>
      <c r="L14" s="362">
        <v>0</v>
      </c>
      <c r="M14" s="362">
        <v>209.37</v>
      </c>
      <c r="N14" s="362">
        <v>0</v>
      </c>
      <c r="O14" s="362">
        <v>0</v>
      </c>
      <c r="P14" s="362">
        <v>0</v>
      </c>
      <c r="Q14" s="362">
        <v>0</v>
      </c>
      <c r="R14" s="362">
        <v>0</v>
      </c>
      <c r="S14" s="232">
        <v>0</v>
      </c>
      <c r="T14" s="363">
        <v>0</v>
      </c>
      <c r="U14" s="363">
        <v>0</v>
      </c>
      <c r="V14" s="218"/>
      <c r="W14" s="218"/>
      <c r="X14" s="218"/>
    </row>
    <row r="15" spans="1:24" s="1" customFormat="1" ht="36" customHeight="1">
      <c r="A15" s="230" t="s">
        <v>129</v>
      </c>
      <c r="B15" s="230" t="s">
        <v>137</v>
      </c>
      <c r="C15" s="230"/>
      <c r="D15" s="235" t="s">
        <v>138</v>
      </c>
      <c r="E15" s="232">
        <v>32.9</v>
      </c>
      <c r="F15" s="362">
        <v>0</v>
      </c>
      <c r="G15" s="362">
        <v>0</v>
      </c>
      <c r="H15" s="362">
        <v>0</v>
      </c>
      <c r="I15" s="362">
        <v>0</v>
      </c>
      <c r="J15" s="362">
        <v>0</v>
      </c>
      <c r="K15" s="362">
        <v>32.9</v>
      </c>
      <c r="L15" s="362">
        <v>0</v>
      </c>
      <c r="M15" s="362">
        <v>0</v>
      </c>
      <c r="N15" s="362">
        <v>0</v>
      </c>
      <c r="O15" s="362">
        <v>0</v>
      </c>
      <c r="P15" s="362">
        <v>32.9</v>
      </c>
      <c r="Q15" s="362">
        <v>0</v>
      </c>
      <c r="R15" s="362">
        <v>0</v>
      </c>
      <c r="S15" s="232">
        <v>0</v>
      </c>
      <c r="T15" s="363">
        <v>0</v>
      </c>
      <c r="U15" s="363">
        <v>0</v>
      </c>
      <c r="V15" s="218"/>
      <c r="W15" s="218"/>
      <c r="X15" s="218"/>
    </row>
    <row r="16" spans="1:24" s="1" customFormat="1" ht="36" customHeight="1">
      <c r="A16" s="230" t="s">
        <v>132</v>
      </c>
      <c r="B16" s="230" t="s">
        <v>139</v>
      </c>
      <c r="C16" s="230" t="s">
        <v>140</v>
      </c>
      <c r="D16" s="235" t="s">
        <v>141</v>
      </c>
      <c r="E16" s="232">
        <v>32.9</v>
      </c>
      <c r="F16" s="362">
        <v>0</v>
      </c>
      <c r="G16" s="362">
        <v>0</v>
      </c>
      <c r="H16" s="362">
        <v>0</v>
      </c>
      <c r="I16" s="362">
        <v>0</v>
      </c>
      <c r="J16" s="362">
        <v>0</v>
      </c>
      <c r="K16" s="362">
        <v>32.9</v>
      </c>
      <c r="L16" s="362">
        <v>0</v>
      </c>
      <c r="M16" s="362">
        <v>0</v>
      </c>
      <c r="N16" s="362">
        <v>0</v>
      </c>
      <c r="O16" s="362">
        <v>0</v>
      </c>
      <c r="P16" s="362">
        <v>32.9</v>
      </c>
      <c r="Q16" s="362">
        <v>0</v>
      </c>
      <c r="R16" s="362">
        <v>0</v>
      </c>
      <c r="S16" s="232">
        <v>0</v>
      </c>
      <c r="T16" s="363">
        <v>0</v>
      </c>
      <c r="U16" s="363">
        <v>0</v>
      </c>
      <c r="V16" s="218"/>
      <c r="W16" s="218"/>
      <c r="X16" s="218"/>
    </row>
    <row r="17" spans="1:24" s="1" customFormat="1" ht="36" customHeight="1">
      <c r="A17" s="230" t="s">
        <v>142</v>
      </c>
      <c r="B17" s="230"/>
      <c r="C17" s="230"/>
      <c r="D17" s="235" t="s">
        <v>143</v>
      </c>
      <c r="E17" s="232">
        <v>1629.52</v>
      </c>
      <c r="F17" s="362">
        <v>1187.45</v>
      </c>
      <c r="G17" s="362">
        <v>571.17</v>
      </c>
      <c r="H17" s="232">
        <v>44.27</v>
      </c>
      <c r="I17" s="362">
        <v>0</v>
      </c>
      <c r="J17" s="232">
        <v>572.01</v>
      </c>
      <c r="K17" s="362">
        <v>277.54</v>
      </c>
      <c r="L17" s="362">
        <v>0</v>
      </c>
      <c r="M17" s="362">
        <v>71.9</v>
      </c>
      <c r="N17" s="362">
        <v>191.09</v>
      </c>
      <c r="O17" s="362">
        <v>0</v>
      </c>
      <c r="P17" s="362">
        <v>14.55</v>
      </c>
      <c r="Q17" s="362">
        <v>164.53</v>
      </c>
      <c r="R17" s="362">
        <v>0</v>
      </c>
      <c r="S17" s="232">
        <v>0</v>
      </c>
      <c r="T17" s="363">
        <v>0</v>
      </c>
      <c r="U17" s="363">
        <v>0</v>
      </c>
      <c r="V17" s="218"/>
      <c r="W17" s="218"/>
      <c r="X17" s="218"/>
    </row>
    <row r="18" spans="1:24" s="1" customFormat="1" ht="36" customHeight="1">
      <c r="A18" s="230" t="s">
        <v>144</v>
      </c>
      <c r="B18" s="230" t="s">
        <v>145</v>
      </c>
      <c r="C18" s="230"/>
      <c r="D18" s="235" t="s">
        <v>146</v>
      </c>
      <c r="E18" s="232">
        <v>1553.52</v>
      </c>
      <c r="F18" s="362">
        <v>1187.45</v>
      </c>
      <c r="G18" s="362">
        <v>571.17</v>
      </c>
      <c r="H18" s="232">
        <v>44.27</v>
      </c>
      <c r="I18" s="362">
        <v>0</v>
      </c>
      <c r="J18" s="232">
        <v>572.01</v>
      </c>
      <c r="K18" s="362">
        <v>201.54</v>
      </c>
      <c r="L18" s="362">
        <v>0</v>
      </c>
      <c r="M18" s="362">
        <v>71.9</v>
      </c>
      <c r="N18" s="362">
        <v>115.09</v>
      </c>
      <c r="O18" s="362">
        <v>0</v>
      </c>
      <c r="P18" s="362">
        <v>14.55</v>
      </c>
      <c r="Q18" s="362">
        <v>164.53</v>
      </c>
      <c r="R18" s="362">
        <v>0</v>
      </c>
      <c r="S18" s="232">
        <v>0</v>
      </c>
      <c r="T18" s="363">
        <v>0</v>
      </c>
      <c r="U18" s="363">
        <v>0</v>
      </c>
      <c r="V18" s="218"/>
      <c r="W18" s="218"/>
      <c r="X18" s="218"/>
    </row>
    <row r="19" spans="1:24" s="1" customFormat="1" ht="36" customHeight="1">
      <c r="A19" s="230" t="s">
        <v>147</v>
      </c>
      <c r="B19" s="230" t="s">
        <v>148</v>
      </c>
      <c r="C19" s="230" t="s">
        <v>149</v>
      </c>
      <c r="D19" s="235" t="s">
        <v>150</v>
      </c>
      <c r="E19" s="232">
        <v>1553.52</v>
      </c>
      <c r="F19" s="362">
        <v>1187.45</v>
      </c>
      <c r="G19" s="362">
        <v>571.17</v>
      </c>
      <c r="H19" s="232">
        <v>44.27</v>
      </c>
      <c r="I19" s="362">
        <v>0</v>
      </c>
      <c r="J19" s="232">
        <v>572.01</v>
      </c>
      <c r="K19" s="362">
        <v>201.54</v>
      </c>
      <c r="L19" s="362">
        <v>0</v>
      </c>
      <c r="M19" s="362">
        <v>71.9</v>
      </c>
      <c r="N19" s="362">
        <v>115.09</v>
      </c>
      <c r="O19" s="362">
        <v>0</v>
      </c>
      <c r="P19" s="362">
        <v>14.55</v>
      </c>
      <c r="Q19" s="362">
        <v>164.53</v>
      </c>
      <c r="R19" s="362">
        <v>0</v>
      </c>
      <c r="S19" s="232">
        <v>0</v>
      </c>
      <c r="T19" s="363">
        <v>0</v>
      </c>
      <c r="U19" s="363">
        <v>0</v>
      </c>
      <c r="V19" s="218"/>
      <c r="W19" s="218"/>
      <c r="X19" s="218"/>
    </row>
    <row r="20" spans="1:24" s="1" customFormat="1" ht="36" customHeight="1">
      <c r="A20" s="230" t="s">
        <v>144</v>
      </c>
      <c r="B20" s="230" t="s">
        <v>151</v>
      </c>
      <c r="C20" s="230"/>
      <c r="D20" s="235" t="s">
        <v>152</v>
      </c>
      <c r="E20" s="232">
        <v>76</v>
      </c>
      <c r="F20" s="362">
        <v>0</v>
      </c>
      <c r="G20" s="362">
        <v>0</v>
      </c>
      <c r="H20" s="232">
        <v>0</v>
      </c>
      <c r="I20" s="362">
        <v>0</v>
      </c>
      <c r="J20" s="232">
        <v>0</v>
      </c>
      <c r="K20" s="362">
        <v>76</v>
      </c>
      <c r="L20" s="362">
        <v>0</v>
      </c>
      <c r="M20" s="362">
        <v>0</v>
      </c>
      <c r="N20" s="362">
        <v>76</v>
      </c>
      <c r="O20" s="362">
        <v>0</v>
      </c>
      <c r="P20" s="362">
        <v>0</v>
      </c>
      <c r="Q20" s="362">
        <v>0</v>
      </c>
      <c r="R20" s="362">
        <v>0</v>
      </c>
      <c r="S20" s="362">
        <v>0</v>
      </c>
      <c r="T20" s="363">
        <v>0</v>
      </c>
      <c r="U20" s="363">
        <v>0</v>
      </c>
      <c r="V20" s="218"/>
      <c r="W20" s="218"/>
      <c r="X20" s="218"/>
    </row>
    <row r="21" spans="1:24" s="1" customFormat="1" ht="36" customHeight="1">
      <c r="A21" s="230" t="s">
        <v>147</v>
      </c>
      <c r="B21" s="230" t="s">
        <v>153</v>
      </c>
      <c r="C21" s="230" t="s">
        <v>123</v>
      </c>
      <c r="D21" s="235" t="s">
        <v>154</v>
      </c>
      <c r="E21" s="232">
        <v>76</v>
      </c>
      <c r="F21" s="362">
        <v>0</v>
      </c>
      <c r="G21" s="362">
        <v>0</v>
      </c>
      <c r="H21" s="232">
        <v>0</v>
      </c>
      <c r="I21" s="362">
        <v>0</v>
      </c>
      <c r="J21" s="232">
        <v>0</v>
      </c>
      <c r="K21" s="362">
        <v>76</v>
      </c>
      <c r="L21" s="362">
        <v>0</v>
      </c>
      <c r="M21" s="362">
        <v>0</v>
      </c>
      <c r="N21" s="362">
        <v>76</v>
      </c>
      <c r="O21" s="362">
        <v>0</v>
      </c>
      <c r="P21" s="362">
        <v>0</v>
      </c>
      <c r="Q21" s="362">
        <v>0</v>
      </c>
      <c r="R21" s="362">
        <v>0</v>
      </c>
      <c r="S21" s="362">
        <v>0</v>
      </c>
      <c r="T21" s="363">
        <v>0</v>
      </c>
      <c r="U21" s="363">
        <v>0</v>
      </c>
      <c r="V21" s="218"/>
      <c r="W21" s="218"/>
      <c r="X21" s="218"/>
    </row>
    <row r="22" spans="1:24" s="1" customFormat="1" ht="36" customHeight="1">
      <c r="A22" s="230" t="s">
        <v>155</v>
      </c>
      <c r="B22" s="230"/>
      <c r="C22" s="230"/>
      <c r="D22" s="235" t="s">
        <v>156</v>
      </c>
      <c r="E22" s="232">
        <v>17026.19</v>
      </c>
      <c r="F22" s="362">
        <v>11096.44</v>
      </c>
      <c r="G22" s="362">
        <v>5411.42</v>
      </c>
      <c r="H22" s="232">
        <v>1395.56</v>
      </c>
      <c r="I22" s="362">
        <v>263.22</v>
      </c>
      <c r="J22" s="232">
        <v>4026.24</v>
      </c>
      <c r="K22" s="362">
        <v>1842.66</v>
      </c>
      <c r="L22" s="362">
        <v>0</v>
      </c>
      <c r="M22" s="362">
        <v>197.09</v>
      </c>
      <c r="N22" s="362">
        <v>1404.76</v>
      </c>
      <c r="O22" s="362">
        <v>0</v>
      </c>
      <c r="P22" s="362">
        <v>240.81</v>
      </c>
      <c r="Q22" s="362">
        <v>785.92</v>
      </c>
      <c r="R22" s="362">
        <v>3301.17</v>
      </c>
      <c r="S22" s="232">
        <v>1500.53</v>
      </c>
      <c r="T22" s="363">
        <v>159.46</v>
      </c>
      <c r="U22" s="232">
        <v>1641.18</v>
      </c>
      <c r="V22" s="218"/>
      <c r="W22" s="218"/>
      <c r="X22" s="218"/>
    </row>
    <row r="23" spans="1:24" s="1" customFormat="1" ht="36" customHeight="1">
      <c r="A23" s="230" t="s">
        <v>157</v>
      </c>
      <c r="B23" s="230" t="s">
        <v>158</v>
      </c>
      <c r="C23" s="230"/>
      <c r="D23" s="235" t="s">
        <v>159</v>
      </c>
      <c r="E23" s="232">
        <v>16902.19</v>
      </c>
      <c r="F23" s="362">
        <v>11011.44</v>
      </c>
      <c r="G23" s="362">
        <v>5363.42</v>
      </c>
      <c r="H23" s="232">
        <v>1390.56</v>
      </c>
      <c r="I23" s="362">
        <v>263.22</v>
      </c>
      <c r="J23" s="232">
        <v>3994.24</v>
      </c>
      <c r="K23" s="362">
        <v>1828.66</v>
      </c>
      <c r="L23" s="362">
        <v>0</v>
      </c>
      <c r="M23" s="362">
        <v>197.09</v>
      </c>
      <c r="N23" s="362">
        <v>1391.76</v>
      </c>
      <c r="O23" s="362">
        <v>0</v>
      </c>
      <c r="P23" s="362">
        <v>239.81</v>
      </c>
      <c r="Q23" s="362">
        <v>770.92</v>
      </c>
      <c r="R23" s="362">
        <v>3291.17</v>
      </c>
      <c r="S23" s="232">
        <v>1495.53</v>
      </c>
      <c r="T23" s="363">
        <v>159.46</v>
      </c>
      <c r="U23" s="232">
        <v>1636.18</v>
      </c>
      <c r="V23" s="218"/>
      <c r="W23" s="218"/>
      <c r="X23" s="218"/>
    </row>
    <row r="24" spans="1:24" s="1" customFormat="1" ht="36" customHeight="1">
      <c r="A24" s="230" t="s">
        <v>160</v>
      </c>
      <c r="B24" s="230" t="s">
        <v>161</v>
      </c>
      <c r="C24" s="230" t="s">
        <v>149</v>
      </c>
      <c r="D24" s="235" t="s">
        <v>162</v>
      </c>
      <c r="E24" s="232">
        <v>3226.8</v>
      </c>
      <c r="F24" s="362">
        <v>2072.6</v>
      </c>
      <c r="G24" s="362">
        <v>1014.5</v>
      </c>
      <c r="H24" s="232">
        <v>894.5</v>
      </c>
      <c r="I24" s="362">
        <v>163.6</v>
      </c>
      <c r="J24" s="232">
        <v>0</v>
      </c>
      <c r="K24" s="362">
        <v>215</v>
      </c>
      <c r="L24" s="362">
        <v>0</v>
      </c>
      <c r="M24" s="362">
        <v>0</v>
      </c>
      <c r="N24" s="362">
        <v>202</v>
      </c>
      <c r="O24" s="362">
        <v>0</v>
      </c>
      <c r="P24" s="362">
        <v>13</v>
      </c>
      <c r="Q24" s="362">
        <v>200</v>
      </c>
      <c r="R24" s="362">
        <v>739.2</v>
      </c>
      <c r="S24" s="232">
        <v>299.2</v>
      </c>
      <c r="T24" s="363">
        <v>70</v>
      </c>
      <c r="U24" s="232">
        <v>370</v>
      </c>
      <c r="V24" s="218"/>
      <c r="W24" s="218"/>
      <c r="X24" s="218"/>
    </row>
    <row r="25" spans="1:21" s="1" customFormat="1" ht="36" customHeight="1">
      <c r="A25" s="230" t="s">
        <v>160</v>
      </c>
      <c r="B25" s="230" t="s">
        <v>161</v>
      </c>
      <c r="C25" s="230" t="s">
        <v>163</v>
      </c>
      <c r="D25" s="235" t="s">
        <v>164</v>
      </c>
      <c r="E25" s="232">
        <v>2084.8</v>
      </c>
      <c r="F25" s="362">
        <v>1147.2</v>
      </c>
      <c r="G25" s="362">
        <v>595</v>
      </c>
      <c r="H25" s="232">
        <v>43.2</v>
      </c>
      <c r="I25" s="362">
        <v>30</v>
      </c>
      <c r="J25" s="232">
        <v>479</v>
      </c>
      <c r="K25" s="362">
        <v>159</v>
      </c>
      <c r="L25" s="362">
        <v>0</v>
      </c>
      <c r="M25" s="362">
        <v>24</v>
      </c>
      <c r="N25" s="362">
        <v>107</v>
      </c>
      <c r="O25" s="362">
        <v>0</v>
      </c>
      <c r="P25" s="362">
        <v>28</v>
      </c>
      <c r="Q25" s="362">
        <v>186</v>
      </c>
      <c r="R25" s="362">
        <v>592.6</v>
      </c>
      <c r="S25" s="232">
        <v>168.6</v>
      </c>
      <c r="T25" s="363">
        <v>0</v>
      </c>
      <c r="U25" s="232">
        <v>424</v>
      </c>
    </row>
    <row r="26" spans="1:21" s="1" customFormat="1" ht="36" customHeight="1">
      <c r="A26" s="230" t="s">
        <v>160</v>
      </c>
      <c r="B26" s="230" t="s">
        <v>161</v>
      </c>
      <c r="C26" s="230" t="s">
        <v>140</v>
      </c>
      <c r="D26" s="235" t="s">
        <v>167</v>
      </c>
      <c r="E26" s="232">
        <v>11590.59</v>
      </c>
      <c r="F26" s="362">
        <v>7791.64</v>
      </c>
      <c r="G26" s="362">
        <v>3753.92</v>
      </c>
      <c r="H26" s="232">
        <v>452.86</v>
      </c>
      <c r="I26" s="362">
        <v>69.62</v>
      </c>
      <c r="J26" s="232">
        <v>3515.24</v>
      </c>
      <c r="K26" s="362">
        <v>1454.66</v>
      </c>
      <c r="L26" s="362">
        <v>0</v>
      </c>
      <c r="M26" s="362">
        <v>173.09</v>
      </c>
      <c r="N26" s="362">
        <v>1082.76</v>
      </c>
      <c r="O26" s="362">
        <v>0</v>
      </c>
      <c r="P26" s="362">
        <v>198.81</v>
      </c>
      <c r="Q26" s="362">
        <v>384.92</v>
      </c>
      <c r="R26" s="362">
        <v>1959.37</v>
      </c>
      <c r="S26" s="232">
        <v>1027.73</v>
      </c>
      <c r="T26" s="363">
        <v>89.46</v>
      </c>
      <c r="U26" s="232">
        <v>842.18</v>
      </c>
    </row>
    <row r="27" spans="1:21" s="1" customFormat="1" ht="36" customHeight="1">
      <c r="A27" s="230" t="s">
        <v>157</v>
      </c>
      <c r="B27" s="230" t="s">
        <v>145</v>
      </c>
      <c r="C27" s="230"/>
      <c r="D27" s="235" t="s">
        <v>168</v>
      </c>
      <c r="E27" s="232">
        <v>124</v>
      </c>
      <c r="F27" s="362">
        <v>85</v>
      </c>
      <c r="G27" s="362">
        <v>48</v>
      </c>
      <c r="H27" s="232">
        <v>5</v>
      </c>
      <c r="I27" s="362">
        <v>0</v>
      </c>
      <c r="J27" s="232">
        <v>32</v>
      </c>
      <c r="K27" s="362">
        <v>14</v>
      </c>
      <c r="L27" s="362">
        <v>0</v>
      </c>
      <c r="M27" s="362">
        <v>0</v>
      </c>
      <c r="N27" s="362">
        <v>13</v>
      </c>
      <c r="O27" s="362">
        <v>0</v>
      </c>
      <c r="P27" s="362">
        <v>1</v>
      </c>
      <c r="Q27" s="362">
        <v>15</v>
      </c>
      <c r="R27" s="362">
        <v>10</v>
      </c>
      <c r="S27" s="232">
        <v>5</v>
      </c>
      <c r="T27" s="363">
        <v>0</v>
      </c>
      <c r="U27" s="232">
        <v>5</v>
      </c>
    </row>
    <row r="28" spans="1:21" s="1" customFormat="1" ht="36" customHeight="1">
      <c r="A28" s="230" t="s">
        <v>160</v>
      </c>
      <c r="B28" s="230" t="s">
        <v>148</v>
      </c>
      <c r="C28" s="230" t="s">
        <v>149</v>
      </c>
      <c r="D28" s="235" t="s">
        <v>162</v>
      </c>
      <c r="E28" s="232">
        <v>124</v>
      </c>
      <c r="F28" s="362">
        <v>85</v>
      </c>
      <c r="G28" s="362">
        <v>48</v>
      </c>
      <c r="H28" s="232">
        <v>5</v>
      </c>
      <c r="I28" s="362">
        <v>0</v>
      </c>
      <c r="J28" s="232">
        <v>32</v>
      </c>
      <c r="K28" s="362">
        <v>14</v>
      </c>
      <c r="L28" s="362">
        <v>0</v>
      </c>
      <c r="M28" s="362">
        <v>0</v>
      </c>
      <c r="N28" s="362">
        <v>13</v>
      </c>
      <c r="O28" s="362">
        <v>0</v>
      </c>
      <c r="P28" s="362">
        <v>1</v>
      </c>
      <c r="Q28" s="362">
        <v>15</v>
      </c>
      <c r="R28" s="362">
        <v>10</v>
      </c>
      <c r="S28" s="232">
        <v>5</v>
      </c>
      <c r="T28" s="363">
        <v>0</v>
      </c>
      <c r="U28" s="232">
        <v>5</v>
      </c>
    </row>
    <row r="29" spans="1:21" s="1" customFormat="1" ht="36" customHeight="1">
      <c r="A29" s="230" t="s">
        <v>176</v>
      </c>
      <c r="B29" s="230"/>
      <c r="C29" s="230"/>
      <c r="D29" s="235" t="s">
        <v>177</v>
      </c>
      <c r="E29" s="232">
        <v>2297.9</v>
      </c>
      <c r="F29" s="362">
        <v>167.54</v>
      </c>
      <c r="G29" s="362">
        <v>0</v>
      </c>
      <c r="H29" s="232">
        <v>167.54</v>
      </c>
      <c r="I29" s="362">
        <v>0</v>
      </c>
      <c r="J29" s="232">
        <v>0</v>
      </c>
      <c r="K29" s="232">
        <v>0</v>
      </c>
      <c r="L29" s="232">
        <v>0</v>
      </c>
      <c r="M29" s="232">
        <v>0</v>
      </c>
      <c r="N29" s="232">
        <v>0</v>
      </c>
      <c r="O29" s="362">
        <v>0</v>
      </c>
      <c r="P29" s="362">
        <v>0</v>
      </c>
      <c r="Q29" s="362">
        <v>2130.36</v>
      </c>
      <c r="R29" s="362">
        <v>0</v>
      </c>
      <c r="S29" s="362">
        <v>0</v>
      </c>
      <c r="T29" s="362">
        <v>0</v>
      </c>
      <c r="U29" s="362">
        <v>0</v>
      </c>
    </row>
    <row r="30" spans="1:21" s="1" customFormat="1" ht="36" customHeight="1">
      <c r="A30" s="230" t="s">
        <v>178</v>
      </c>
      <c r="B30" s="230" t="s">
        <v>145</v>
      </c>
      <c r="C30" s="230"/>
      <c r="D30" s="235" t="s">
        <v>179</v>
      </c>
      <c r="E30" s="232">
        <v>2297.9</v>
      </c>
      <c r="F30" s="362">
        <v>167.54</v>
      </c>
      <c r="G30" s="362">
        <v>0</v>
      </c>
      <c r="H30" s="232">
        <v>167.54</v>
      </c>
      <c r="I30" s="362">
        <v>0</v>
      </c>
      <c r="J30" s="232">
        <v>0</v>
      </c>
      <c r="K30" s="232">
        <v>0</v>
      </c>
      <c r="L30" s="232">
        <v>0</v>
      </c>
      <c r="M30" s="232">
        <v>0</v>
      </c>
      <c r="N30" s="232">
        <v>0</v>
      </c>
      <c r="O30" s="362">
        <v>0</v>
      </c>
      <c r="P30" s="362">
        <v>0</v>
      </c>
      <c r="Q30" s="362">
        <v>2130.36</v>
      </c>
      <c r="R30" s="362">
        <v>0</v>
      </c>
      <c r="S30" s="362">
        <v>0</v>
      </c>
      <c r="T30" s="362">
        <v>0</v>
      </c>
      <c r="U30" s="362">
        <v>0</v>
      </c>
    </row>
    <row r="31" spans="1:21" s="1" customFormat="1" ht="36" customHeight="1">
      <c r="A31" s="230" t="s">
        <v>180</v>
      </c>
      <c r="B31" s="230" t="s">
        <v>148</v>
      </c>
      <c r="C31" s="230" t="s">
        <v>149</v>
      </c>
      <c r="D31" s="235" t="s">
        <v>181</v>
      </c>
      <c r="E31" s="232">
        <v>2130.36</v>
      </c>
      <c r="F31" s="362">
        <v>0</v>
      </c>
      <c r="G31" s="362">
        <v>0</v>
      </c>
      <c r="H31" s="232">
        <v>0</v>
      </c>
      <c r="I31" s="362">
        <v>0</v>
      </c>
      <c r="J31" s="232">
        <v>0</v>
      </c>
      <c r="K31" s="232">
        <v>0</v>
      </c>
      <c r="L31" s="232">
        <v>0</v>
      </c>
      <c r="M31" s="232">
        <v>0</v>
      </c>
      <c r="N31" s="232">
        <v>0</v>
      </c>
      <c r="O31" s="362">
        <v>0</v>
      </c>
      <c r="P31" s="362">
        <v>0</v>
      </c>
      <c r="Q31" s="362">
        <v>2130.36</v>
      </c>
      <c r="R31" s="362">
        <v>0</v>
      </c>
      <c r="S31" s="362">
        <v>0</v>
      </c>
      <c r="T31" s="362">
        <v>0</v>
      </c>
      <c r="U31" s="362">
        <v>0</v>
      </c>
    </row>
    <row r="32" spans="1:21" s="1" customFormat="1" ht="36" customHeight="1">
      <c r="A32" s="230" t="s">
        <v>180</v>
      </c>
      <c r="B32" s="230" t="s">
        <v>148</v>
      </c>
      <c r="C32" s="230" t="s">
        <v>182</v>
      </c>
      <c r="D32" s="235" t="s">
        <v>183</v>
      </c>
      <c r="E32" s="232">
        <v>167.54</v>
      </c>
      <c r="F32" s="362">
        <v>167.54</v>
      </c>
      <c r="G32" s="362">
        <v>0</v>
      </c>
      <c r="H32" s="232">
        <v>167.54</v>
      </c>
      <c r="I32" s="362">
        <v>0</v>
      </c>
      <c r="J32" s="232">
        <v>0</v>
      </c>
      <c r="K32" s="232">
        <v>0</v>
      </c>
      <c r="L32" s="232">
        <v>0</v>
      </c>
      <c r="M32" s="232">
        <v>0</v>
      </c>
      <c r="N32" s="232">
        <v>0</v>
      </c>
      <c r="O32" s="362">
        <v>0</v>
      </c>
      <c r="P32" s="362">
        <v>0</v>
      </c>
      <c r="Q32" s="362">
        <v>0</v>
      </c>
      <c r="R32" s="362">
        <v>0</v>
      </c>
      <c r="S32" s="362">
        <v>0</v>
      </c>
      <c r="T32" s="362">
        <v>0</v>
      </c>
      <c r="U32" s="362">
        <v>0</v>
      </c>
    </row>
  </sheetData>
  <sheetProtection formatCells="0" formatColumns="0" formatRows="0" insertColumns="0" insertRows="0" insertHyperlinks="0" deleteColumns="0" deleteRows="0" sort="0" autoFilter="0" pivotTables="0"/>
  <mergeCells count="12">
    <mergeCell ref="Q4:Q5"/>
    <mergeCell ref="R4:U4"/>
    <mergeCell ref="E4:E5"/>
    <mergeCell ref="T1:U1"/>
    <mergeCell ref="A2:U2"/>
    <mergeCell ref="A3:G3"/>
    <mergeCell ref="T3:U3"/>
    <mergeCell ref="A4:D4"/>
    <mergeCell ref="F4:J4"/>
    <mergeCell ref="K4:P4"/>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17.xml><?xml version="1.0" encoding="utf-8"?>
<worksheet xmlns="http://schemas.openxmlformats.org/spreadsheetml/2006/main" xmlns:r="http://schemas.openxmlformats.org/officeDocument/2006/relationships">
  <dimension ref="A1:N32"/>
  <sheetViews>
    <sheetView showGridLines="0" zoomScalePageLayoutView="0" workbookViewId="0" topLeftCell="A5">
      <selection activeCell="M32" sqref="M32"/>
    </sheetView>
  </sheetViews>
  <sheetFormatPr defaultColWidth="9.140625" defaultRowHeight="12.75" customHeight="1"/>
  <cols>
    <col min="1" max="1" width="10.28125" style="1" customWidth="1"/>
    <col min="2" max="2" width="9.28125" style="1" customWidth="1"/>
    <col min="3" max="3" width="9.140625" style="1" customWidth="1"/>
    <col min="4" max="4" width="33.140625" style="1" customWidth="1"/>
    <col min="5" max="5" width="17.8515625" style="1" customWidth="1"/>
    <col min="6" max="13" width="14.00390625" style="1" customWidth="1"/>
    <col min="14" max="15" width="9.140625" style="1" customWidth="1"/>
  </cols>
  <sheetData>
    <row r="1" spans="1:13" s="1" customFormat="1" ht="23.25" customHeight="1">
      <c r="A1" s="236" t="s">
        <v>290</v>
      </c>
      <c r="B1" s="237"/>
      <c r="C1" s="237"/>
      <c r="D1" s="238"/>
      <c r="E1" s="239"/>
      <c r="F1" s="239"/>
      <c r="G1" s="239"/>
      <c r="H1" s="239"/>
      <c r="I1" s="239"/>
      <c r="J1" s="239"/>
      <c r="K1" s="239"/>
      <c r="L1" s="494"/>
      <c r="M1" s="494"/>
    </row>
    <row r="2" spans="1:13" s="1" customFormat="1" ht="23.25" customHeight="1">
      <c r="A2" s="495" t="s">
        <v>291</v>
      </c>
      <c r="B2" s="495"/>
      <c r="C2" s="495"/>
      <c r="D2" s="495"/>
      <c r="E2" s="495"/>
      <c r="F2" s="495"/>
      <c r="G2" s="495"/>
      <c r="H2" s="495"/>
      <c r="I2" s="495"/>
      <c r="J2" s="495"/>
      <c r="K2" s="495"/>
      <c r="L2" s="495"/>
      <c r="M2" s="495"/>
    </row>
    <row r="3" spans="1:13" s="1" customFormat="1" ht="23.25" customHeight="1">
      <c r="A3" s="496" t="s">
        <v>3</v>
      </c>
      <c r="B3" s="497"/>
      <c r="C3" s="497"/>
      <c r="D3" s="497"/>
      <c r="E3" s="497"/>
      <c r="F3" s="497"/>
      <c r="G3" s="497"/>
      <c r="H3" s="239"/>
      <c r="I3" s="239"/>
      <c r="J3" s="239"/>
      <c r="K3" s="239"/>
      <c r="L3" s="498" t="s">
        <v>90</v>
      </c>
      <c r="M3" s="498"/>
    </row>
    <row r="4" spans="1:13" s="1" customFormat="1" ht="30.75" customHeight="1">
      <c r="A4" s="499" t="s">
        <v>186</v>
      </c>
      <c r="B4" s="499"/>
      <c r="C4" s="499"/>
      <c r="D4" s="499"/>
      <c r="E4" s="499" t="s">
        <v>187</v>
      </c>
      <c r="F4" s="499" t="s">
        <v>204</v>
      </c>
      <c r="G4" s="499"/>
      <c r="H4" s="499"/>
      <c r="I4" s="499"/>
      <c r="J4" s="499"/>
      <c r="K4" s="499" t="s">
        <v>208</v>
      </c>
      <c r="L4" s="499"/>
      <c r="M4" s="499"/>
    </row>
    <row r="5" spans="1:13" s="1" customFormat="1" ht="36.75" customHeight="1">
      <c r="A5" s="240" t="s">
        <v>113</v>
      </c>
      <c r="B5" s="240" t="s">
        <v>114</v>
      </c>
      <c r="C5" s="240" t="s">
        <v>115</v>
      </c>
      <c r="D5" s="241" t="s">
        <v>112</v>
      </c>
      <c r="E5" s="499"/>
      <c r="F5" s="240" t="s">
        <v>105</v>
      </c>
      <c r="G5" s="240" t="s">
        <v>230</v>
      </c>
      <c r="H5" s="240" t="s">
        <v>214</v>
      </c>
      <c r="I5" s="240" t="s">
        <v>215</v>
      </c>
      <c r="J5" s="240" t="s">
        <v>216</v>
      </c>
      <c r="K5" s="240" t="s">
        <v>105</v>
      </c>
      <c r="L5" s="240" t="s">
        <v>191</v>
      </c>
      <c r="M5" s="240" t="s">
        <v>231</v>
      </c>
    </row>
    <row r="6" spans="1:14" s="1" customFormat="1" ht="35.25" customHeight="1">
      <c r="A6" s="242" t="s">
        <v>0</v>
      </c>
      <c r="B6" s="242" t="s">
        <v>0</v>
      </c>
      <c r="C6" s="242" t="s">
        <v>0</v>
      </c>
      <c r="D6" s="243" t="s">
        <v>105</v>
      </c>
      <c r="E6" s="244">
        <v>37628.72</v>
      </c>
      <c r="F6" s="244">
        <v>5583.68</v>
      </c>
      <c r="G6" s="244">
        <v>2883.03</v>
      </c>
      <c r="H6" s="244">
        <v>1031.69</v>
      </c>
      <c r="I6" s="244">
        <v>619.91</v>
      </c>
      <c r="J6" s="244">
        <v>1049.05</v>
      </c>
      <c r="K6" s="244">
        <v>32045.04</v>
      </c>
      <c r="L6" s="244">
        <v>32045.04</v>
      </c>
      <c r="M6" s="244">
        <v>0</v>
      </c>
      <c r="N6" s="245"/>
    </row>
    <row r="7" spans="1:13" s="1" customFormat="1" ht="35.25" customHeight="1">
      <c r="A7" s="242" t="s">
        <v>116</v>
      </c>
      <c r="B7" s="242"/>
      <c r="C7" s="242"/>
      <c r="D7" s="246" t="s">
        <v>117</v>
      </c>
      <c r="E7" s="244">
        <v>12509.65</v>
      </c>
      <c r="F7" s="244">
        <v>0</v>
      </c>
      <c r="G7" s="244">
        <v>0</v>
      </c>
      <c r="H7" s="244">
        <v>0</v>
      </c>
      <c r="I7" s="244">
        <v>0</v>
      </c>
      <c r="J7" s="244">
        <v>0</v>
      </c>
      <c r="K7" s="244">
        <v>12509.65</v>
      </c>
      <c r="L7" s="244">
        <v>12509.65</v>
      </c>
      <c r="M7" s="244">
        <v>0</v>
      </c>
    </row>
    <row r="8" spans="1:13" s="1" customFormat="1" ht="35.25" customHeight="1">
      <c r="A8" s="242" t="s">
        <v>118</v>
      </c>
      <c r="B8" s="242" t="s">
        <v>119</v>
      </c>
      <c r="C8" s="242"/>
      <c r="D8" s="246" t="s">
        <v>120</v>
      </c>
      <c r="E8" s="244">
        <v>12509.65</v>
      </c>
      <c r="F8" s="244">
        <v>0</v>
      </c>
      <c r="G8" s="244">
        <v>0</v>
      </c>
      <c r="H8" s="244">
        <v>0</v>
      </c>
      <c r="I8" s="244">
        <v>0</v>
      </c>
      <c r="J8" s="244">
        <v>0</v>
      </c>
      <c r="K8" s="244">
        <v>12509.65</v>
      </c>
      <c r="L8" s="244">
        <v>12509.65</v>
      </c>
      <c r="M8" s="244">
        <v>0</v>
      </c>
    </row>
    <row r="9" spans="1:13" s="1" customFormat="1" ht="35.25" customHeight="1">
      <c r="A9" s="242" t="s">
        <v>121</v>
      </c>
      <c r="B9" s="242" t="s">
        <v>122</v>
      </c>
      <c r="C9" s="242" t="s">
        <v>123</v>
      </c>
      <c r="D9" s="246" t="s">
        <v>124</v>
      </c>
      <c r="E9" s="244">
        <v>347.69</v>
      </c>
      <c r="F9" s="244">
        <v>0</v>
      </c>
      <c r="G9" s="244">
        <v>0</v>
      </c>
      <c r="H9" s="244">
        <v>0</v>
      </c>
      <c r="I9" s="244">
        <v>0</v>
      </c>
      <c r="J9" s="244">
        <v>0</v>
      </c>
      <c r="K9" s="244">
        <v>347.69</v>
      </c>
      <c r="L9" s="244">
        <v>347.69</v>
      </c>
      <c r="M9" s="244">
        <v>0</v>
      </c>
    </row>
    <row r="10" spans="1:13" s="1" customFormat="1" ht="35.25" customHeight="1">
      <c r="A10" s="242" t="s">
        <v>121</v>
      </c>
      <c r="B10" s="242" t="s">
        <v>122</v>
      </c>
      <c r="C10" s="242" t="s">
        <v>125</v>
      </c>
      <c r="D10" s="246" t="s">
        <v>126</v>
      </c>
      <c r="E10" s="244">
        <v>12161.96</v>
      </c>
      <c r="F10" s="244">
        <v>0</v>
      </c>
      <c r="G10" s="244">
        <v>0</v>
      </c>
      <c r="H10" s="244">
        <v>0</v>
      </c>
      <c r="I10" s="244">
        <v>0</v>
      </c>
      <c r="J10" s="244">
        <v>0</v>
      </c>
      <c r="K10" s="244">
        <v>12161.96</v>
      </c>
      <c r="L10" s="244">
        <v>12161.96</v>
      </c>
      <c r="M10" s="244">
        <v>0</v>
      </c>
    </row>
    <row r="11" spans="1:13" s="1" customFormat="1" ht="35.25" customHeight="1">
      <c r="A11" s="242" t="s">
        <v>127</v>
      </c>
      <c r="B11" s="242"/>
      <c r="C11" s="242"/>
      <c r="D11" s="246" t="s">
        <v>128</v>
      </c>
      <c r="E11" s="244">
        <v>4165.46</v>
      </c>
      <c r="F11" s="244">
        <v>514.41</v>
      </c>
      <c r="G11" s="244">
        <v>0</v>
      </c>
      <c r="H11" s="244">
        <v>514.41</v>
      </c>
      <c r="I11" s="244">
        <v>0</v>
      </c>
      <c r="J11" s="244">
        <v>0</v>
      </c>
      <c r="K11" s="244">
        <v>3651.05</v>
      </c>
      <c r="L11" s="244">
        <v>3651.05</v>
      </c>
      <c r="M11" s="244">
        <v>0</v>
      </c>
    </row>
    <row r="12" spans="1:13" s="1" customFormat="1" ht="35.25" customHeight="1">
      <c r="A12" s="242" t="s">
        <v>129</v>
      </c>
      <c r="B12" s="242" t="s">
        <v>130</v>
      </c>
      <c r="C12" s="242"/>
      <c r="D12" s="246" t="s">
        <v>131</v>
      </c>
      <c r="E12" s="244">
        <v>4132.56</v>
      </c>
      <c r="F12" s="244">
        <v>481.51</v>
      </c>
      <c r="G12" s="244">
        <v>0</v>
      </c>
      <c r="H12" s="244">
        <v>481.51</v>
      </c>
      <c r="I12" s="244">
        <v>0</v>
      </c>
      <c r="J12" s="244">
        <v>0</v>
      </c>
      <c r="K12" s="244">
        <v>3651.05</v>
      </c>
      <c r="L12" s="244">
        <v>3651.05</v>
      </c>
      <c r="M12" s="244">
        <v>0</v>
      </c>
    </row>
    <row r="13" spans="1:13" s="1" customFormat="1" ht="35.25" customHeight="1">
      <c r="A13" s="242" t="s">
        <v>132</v>
      </c>
      <c r="B13" s="242" t="s">
        <v>133</v>
      </c>
      <c r="C13" s="242" t="s">
        <v>125</v>
      </c>
      <c r="D13" s="246" t="s">
        <v>134</v>
      </c>
      <c r="E13" s="244">
        <v>3923.19</v>
      </c>
      <c r="F13" s="244">
        <v>481.51</v>
      </c>
      <c r="G13" s="244">
        <v>0</v>
      </c>
      <c r="H13" s="244">
        <v>481.51</v>
      </c>
      <c r="I13" s="244">
        <v>0</v>
      </c>
      <c r="J13" s="244">
        <v>0</v>
      </c>
      <c r="K13" s="244">
        <v>3441.68</v>
      </c>
      <c r="L13" s="244">
        <v>3441.68</v>
      </c>
      <c r="M13" s="244">
        <v>0</v>
      </c>
    </row>
    <row r="14" spans="1:13" s="1" customFormat="1" ht="35.25" customHeight="1">
      <c r="A14" s="242" t="s">
        <v>132</v>
      </c>
      <c r="B14" s="242" t="s">
        <v>133</v>
      </c>
      <c r="C14" s="242" t="s">
        <v>135</v>
      </c>
      <c r="D14" s="246" t="s">
        <v>136</v>
      </c>
      <c r="E14" s="244">
        <v>209.37</v>
      </c>
      <c r="F14" s="244">
        <v>0</v>
      </c>
      <c r="G14" s="244">
        <v>0</v>
      </c>
      <c r="H14" s="244">
        <v>0</v>
      </c>
      <c r="I14" s="244">
        <v>0</v>
      </c>
      <c r="J14" s="244">
        <v>0</v>
      </c>
      <c r="K14" s="244">
        <v>209.37</v>
      </c>
      <c r="L14" s="244">
        <v>209.37</v>
      </c>
      <c r="M14" s="244">
        <v>0</v>
      </c>
    </row>
    <row r="15" spans="1:13" s="1" customFormat="1" ht="35.25" customHeight="1">
      <c r="A15" s="242" t="s">
        <v>129</v>
      </c>
      <c r="B15" s="242" t="s">
        <v>137</v>
      </c>
      <c r="C15" s="242"/>
      <c r="D15" s="246" t="s">
        <v>138</v>
      </c>
      <c r="E15" s="244">
        <v>32.9</v>
      </c>
      <c r="F15" s="244">
        <v>32.9</v>
      </c>
      <c r="G15" s="244">
        <v>0</v>
      </c>
      <c r="H15" s="244">
        <v>32.9</v>
      </c>
      <c r="I15" s="244">
        <v>0</v>
      </c>
      <c r="J15" s="244">
        <v>0</v>
      </c>
      <c r="K15" s="244">
        <v>0</v>
      </c>
      <c r="L15" s="244">
        <v>0</v>
      </c>
      <c r="M15" s="244">
        <v>0</v>
      </c>
    </row>
    <row r="16" spans="1:13" s="1" customFormat="1" ht="35.25" customHeight="1">
      <c r="A16" s="242" t="s">
        <v>132</v>
      </c>
      <c r="B16" s="242" t="s">
        <v>139</v>
      </c>
      <c r="C16" s="242" t="s">
        <v>140</v>
      </c>
      <c r="D16" s="246" t="s">
        <v>141</v>
      </c>
      <c r="E16" s="244">
        <v>32.9</v>
      </c>
      <c r="F16" s="244">
        <v>32.9</v>
      </c>
      <c r="G16" s="244">
        <v>0</v>
      </c>
      <c r="H16" s="244">
        <v>32.9</v>
      </c>
      <c r="I16" s="244">
        <v>0</v>
      </c>
      <c r="J16" s="244">
        <v>0</v>
      </c>
      <c r="K16" s="244">
        <v>0</v>
      </c>
      <c r="L16" s="244">
        <v>0</v>
      </c>
      <c r="M16" s="244">
        <v>0</v>
      </c>
    </row>
    <row r="17" spans="1:13" s="1" customFormat="1" ht="35.25" customHeight="1">
      <c r="A17" s="242" t="s">
        <v>142</v>
      </c>
      <c r="B17" s="242"/>
      <c r="C17" s="242"/>
      <c r="D17" s="246" t="s">
        <v>143</v>
      </c>
      <c r="E17" s="244">
        <v>1629.52</v>
      </c>
      <c r="F17" s="244">
        <v>76</v>
      </c>
      <c r="G17" s="244">
        <v>0</v>
      </c>
      <c r="H17" s="244">
        <v>76</v>
      </c>
      <c r="I17" s="244">
        <v>0</v>
      </c>
      <c r="J17" s="244">
        <v>0</v>
      </c>
      <c r="K17" s="244">
        <v>1553.52</v>
      </c>
      <c r="L17" s="244">
        <v>1553.52</v>
      </c>
      <c r="M17" s="244">
        <v>0</v>
      </c>
    </row>
    <row r="18" spans="1:13" s="1" customFormat="1" ht="35.25" customHeight="1">
      <c r="A18" s="242" t="s">
        <v>144</v>
      </c>
      <c r="B18" s="242" t="s">
        <v>145</v>
      </c>
      <c r="C18" s="242"/>
      <c r="D18" s="246" t="s">
        <v>146</v>
      </c>
      <c r="E18" s="244">
        <v>1553.52</v>
      </c>
      <c r="F18" s="244">
        <v>0</v>
      </c>
      <c r="G18" s="244">
        <v>0</v>
      </c>
      <c r="H18" s="244">
        <v>0</v>
      </c>
      <c r="I18" s="244">
        <v>0</v>
      </c>
      <c r="J18" s="244">
        <v>0</v>
      </c>
      <c r="K18" s="244">
        <v>1553.52</v>
      </c>
      <c r="L18" s="244">
        <v>1553.52</v>
      </c>
      <c r="M18" s="244">
        <v>0</v>
      </c>
    </row>
    <row r="19" spans="1:13" s="1" customFormat="1" ht="35.25" customHeight="1">
      <c r="A19" s="242" t="s">
        <v>147</v>
      </c>
      <c r="B19" s="242" t="s">
        <v>148</v>
      </c>
      <c r="C19" s="242" t="s">
        <v>149</v>
      </c>
      <c r="D19" s="246" t="s">
        <v>150</v>
      </c>
      <c r="E19" s="244">
        <v>1553.52</v>
      </c>
      <c r="F19" s="244">
        <v>0</v>
      </c>
      <c r="G19" s="244">
        <v>0</v>
      </c>
      <c r="H19" s="244">
        <v>0</v>
      </c>
      <c r="I19" s="244">
        <v>0</v>
      </c>
      <c r="J19" s="244">
        <v>0</v>
      </c>
      <c r="K19" s="244">
        <v>1553.52</v>
      </c>
      <c r="L19" s="244">
        <v>1553.52</v>
      </c>
      <c r="M19" s="244">
        <v>0</v>
      </c>
    </row>
    <row r="20" spans="1:13" s="1" customFormat="1" ht="35.25" customHeight="1">
      <c r="A20" s="242" t="s">
        <v>144</v>
      </c>
      <c r="B20" s="242" t="s">
        <v>151</v>
      </c>
      <c r="C20" s="242"/>
      <c r="D20" s="246" t="s">
        <v>152</v>
      </c>
      <c r="E20" s="244">
        <v>76</v>
      </c>
      <c r="F20" s="244">
        <v>76</v>
      </c>
      <c r="G20" s="244">
        <v>0</v>
      </c>
      <c r="H20" s="244">
        <v>76</v>
      </c>
      <c r="I20" s="244">
        <v>0</v>
      </c>
      <c r="J20" s="244">
        <v>0</v>
      </c>
      <c r="K20" s="244">
        <v>0</v>
      </c>
      <c r="L20" s="244">
        <v>0</v>
      </c>
      <c r="M20" s="244">
        <v>0</v>
      </c>
    </row>
    <row r="21" spans="1:13" s="1" customFormat="1" ht="35.25" customHeight="1">
      <c r="A21" s="242" t="s">
        <v>147</v>
      </c>
      <c r="B21" s="242" t="s">
        <v>153</v>
      </c>
      <c r="C21" s="242" t="s">
        <v>123</v>
      </c>
      <c r="D21" s="246" t="s">
        <v>154</v>
      </c>
      <c r="E21" s="244">
        <v>76</v>
      </c>
      <c r="F21" s="244">
        <v>76</v>
      </c>
      <c r="G21" s="244">
        <v>0</v>
      </c>
      <c r="H21" s="244">
        <v>76</v>
      </c>
      <c r="I21" s="244">
        <v>0</v>
      </c>
      <c r="J21" s="244">
        <v>0</v>
      </c>
      <c r="K21" s="244">
        <v>0</v>
      </c>
      <c r="L21" s="244">
        <v>0</v>
      </c>
      <c r="M21" s="244">
        <v>0</v>
      </c>
    </row>
    <row r="22" spans="1:13" s="1" customFormat="1" ht="35.25" customHeight="1">
      <c r="A22" s="242" t="s">
        <v>155</v>
      </c>
      <c r="B22" s="242"/>
      <c r="C22" s="242"/>
      <c r="D22" s="246" t="s">
        <v>156</v>
      </c>
      <c r="E22" s="244">
        <v>17026.19</v>
      </c>
      <c r="F22" s="244">
        <v>4743.27</v>
      </c>
      <c r="G22" s="244">
        <v>2883.03</v>
      </c>
      <c r="H22" s="244">
        <v>441.28</v>
      </c>
      <c r="I22" s="244">
        <v>369.91</v>
      </c>
      <c r="J22" s="244">
        <v>1049.05</v>
      </c>
      <c r="K22" s="244">
        <v>12282.92</v>
      </c>
      <c r="L22" s="244">
        <v>12282.92</v>
      </c>
      <c r="M22" s="244">
        <v>0</v>
      </c>
    </row>
    <row r="23" spans="1:13" s="1" customFormat="1" ht="35.25" customHeight="1">
      <c r="A23" s="242" t="s">
        <v>157</v>
      </c>
      <c r="B23" s="242" t="s">
        <v>158</v>
      </c>
      <c r="C23" s="242"/>
      <c r="D23" s="246" t="s">
        <v>159</v>
      </c>
      <c r="E23" s="244">
        <v>16902.19</v>
      </c>
      <c r="F23" s="244">
        <v>4743.27</v>
      </c>
      <c r="G23" s="244">
        <v>2883.03</v>
      </c>
      <c r="H23" s="244">
        <v>441.28</v>
      </c>
      <c r="I23" s="244">
        <v>369.91</v>
      </c>
      <c r="J23" s="244">
        <v>1049.05</v>
      </c>
      <c r="K23" s="244">
        <v>12158.92</v>
      </c>
      <c r="L23" s="244">
        <v>12158.92</v>
      </c>
      <c r="M23" s="244">
        <v>0</v>
      </c>
    </row>
    <row r="24" spans="1:13" s="1" customFormat="1" ht="35.25" customHeight="1">
      <c r="A24" s="242" t="s">
        <v>160</v>
      </c>
      <c r="B24" s="242" t="s">
        <v>161</v>
      </c>
      <c r="C24" s="242" t="s">
        <v>149</v>
      </c>
      <c r="D24" s="246" t="s">
        <v>162</v>
      </c>
      <c r="E24" s="244">
        <v>3226.8</v>
      </c>
      <c r="F24" s="244">
        <v>3226.8</v>
      </c>
      <c r="G24" s="244">
        <v>2072.6</v>
      </c>
      <c r="H24" s="244">
        <v>215</v>
      </c>
      <c r="I24" s="244">
        <v>200</v>
      </c>
      <c r="J24" s="244">
        <v>739.2</v>
      </c>
      <c r="K24" s="244">
        <v>0</v>
      </c>
      <c r="L24" s="244">
        <v>0</v>
      </c>
      <c r="M24" s="244">
        <v>0</v>
      </c>
    </row>
    <row r="25" spans="1:13" s="1" customFormat="1" ht="35.25" customHeight="1">
      <c r="A25" s="242" t="s">
        <v>160</v>
      </c>
      <c r="B25" s="242" t="s">
        <v>161</v>
      </c>
      <c r="C25" s="242" t="s">
        <v>163</v>
      </c>
      <c r="D25" s="246" t="s">
        <v>164</v>
      </c>
      <c r="E25" s="244">
        <v>2084.8</v>
      </c>
      <c r="F25" s="244">
        <v>0</v>
      </c>
      <c r="G25" s="244">
        <v>0</v>
      </c>
      <c r="H25" s="244">
        <v>0</v>
      </c>
      <c r="I25" s="244">
        <v>0</v>
      </c>
      <c r="J25" s="244">
        <v>0</v>
      </c>
      <c r="K25" s="244">
        <v>2084.8</v>
      </c>
      <c r="L25" s="244">
        <v>2084.8</v>
      </c>
      <c r="M25" s="244">
        <v>0</v>
      </c>
    </row>
    <row r="26" spans="1:13" s="1" customFormat="1" ht="35.25" customHeight="1">
      <c r="A26" s="242" t="s">
        <v>160</v>
      </c>
      <c r="B26" s="242" t="s">
        <v>161</v>
      </c>
      <c r="C26" s="242" t="s">
        <v>140</v>
      </c>
      <c r="D26" s="246" t="s">
        <v>167</v>
      </c>
      <c r="E26" s="244">
        <v>11590.59</v>
      </c>
      <c r="F26" s="244">
        <v>1516.47</v>
      </c>
      <c r="G26" s="244">
        <v>810.43</v>
      </c>
      <c r="H26" s="244">
        <v>226.28</v>
      </c>
      <c r="I26" s="244">
        <v>169.91</v>
      </c>
      <c r="J26" s="244">
        <v>309.85</v>
      </c>
      <c r="K26" s="244">
        <v>10074.12</v>
      </c>
      <c r="L26" s="244">
        <v>10074.12</v>
      </c>
      <c r="M26" s="244">
        <v>0</v>
      </c>
    </row>
    <row r="27" spans="1:13" s="1" customFormat="1" ht="35.25" customHeight="1">
      <c r="A27" s="242" t="s">
        <v>157</v>
      </c>
      <c r="B27" s="242" t="s">
        <v>145</v>
      </c>
      <c r="C27" s="242"/>
      <c r="D27" s="246" t="s">
        <v>168</v>
      </c>
      <c r="E27" s="244">
        <v>124</v>
      </c>
      <c r="F27" s="244">
        <v>0</v>
      </c>
      <c r="G27" s="244">
        <v>0</v>
      </c>
      <c r="H27" s="244">
        <v>0</v>
      </c>
      <c r="I27" s="244">
        <v>0</v>
      </c>
      <c r="J27" s="244">
        <v>0</v>
      </c>
      <c r="K27" s="244">
        <v>124</v>
      </c>
      <c r="L27" s="244">
        <v>124</v>
      </c>
      <c r="M27" s="244">
        <v>0</v>
      </c>
    </row>
    <row r="28" spans="1:13" s="1" customFormat="1" ht="35.25" customHeight="1">
      <c r="A28" s="242" t="s">
        <v>160</v>
      </c>
      <c r="B28" s="242" t="s">
        <v>148</v>
      </c>
      <c r="C28" s="242" t="s">
        <v>149</v>
      </c>
      <c r="D28" s="246" t="s">
        <v>162</v>
      </c>
      <c r="E28" s="244">
        <v>124</v>
      </c>
      <c r="F28" s="244">
        <v>0</v>
      </c>
      <c r="G28" s="244">
        <v>0</v>
      </c>
      <c r="H28" s="244">
        <v>0</v>
      </c>
      <c r="I28" s="244">
        <v>0</v>
      </c>
      <c r="J28" s="244">
        <v>0</v>
      </c>
      <c r="K28" s="244">
        <v>124</v>
      </c>
      <c r="L28" s="244">
        <v>124</v>
      </c>
      <c r="M28" s="244">
        <v>0</v>
      </c>
    </row>
    <row r="29" spans="1:13" s="1" customFormat="1" ht="35.25" customHeight="1">
      <c r="A29" s="242" t="s">
        <v>176</v>
      </c>
      <c r="B29" s="242"/>
      <c r="C29" s="242"/>
      <c r="D29" s="246" t="s">
        <v>177</v>
      </c>
      <c r="E29" s="244">
        <v>2297.9</v>
      </c>
      <c r="F29" s="244">
        <v>250</v>
      </c>
      <c r="G29" s="244">
        <v>0</v>
      </c>
      <c r="H29" s="244">
        <v>0</v>
      </c>
      <c r="I29" s="244">
        <v>250</v>
      </c>
      <c r="J29" s="244">
        <v>0</v>
      </c>
      <c r="K29" s="244">
        <v>2047.9</v>
      </c>
      <c r="L29" s="244">
        <v>2047.9</v>
      </c>
      <c r="M29" s="244">
        <v>0</v>
      </c>
    </row>
    <row r="30" spans="1:13" s="1" customFormat="1" ht="35.25" customHeight="1">
      <c r="A30" s="242" t="s">
        <v>178</v>
      </c>
      <c r="B30" s="242" t="s">
        <v>145</v>
      </c>
      <c r="C30" s="242"/>
      <c r="D30" s="246" t="s">
        <v>179</v>
      </c>
      <c r="E30" s="244">
        <v>2297.9</v>
      </c>
      <c r="F30" s="244">
        <v>250</v>
      </c>
      <c r="G30" s="244">
        <v>0</v>
      </c>
      <c r="H30" s="244">
        <v>0</v>
      </c>
      <c r="I30" s="244">
        <v>250</v>
      </c>
      <c r="J30" s="244">
        <v>0</v>
      </c>
      <c r="K30" s="244">
        <v>2047.9</v>
      </c>
      <c r="L30" s="244">
        <v>2047.9</v>
      </c>
      <c r="M30" s="244">
        <v>0</v>
      </c>
    </row>
    <row r="31" spans="1:13" s="1" customFormat="1" ht="35.25" customHeight="1">
      <c r="A31" s="242" t="s">
        <v>180</v>
      </c>
      <c r="B31" s="242" t="s">
        <v>148</v>
      </c>
      <c r="C31" s="242" t="s">
        <v>149</v>
      </c>
      <c r="D31" s="246" t="s">
        <v>181</v>
      </c>
      <c r="E31" s="244">
        <v>2130.36</v>
      </c>
      <c r="F31" s="244">
        <v>250</v>
      </c>
      <c r="G31" s="244">
        <v>0</v>
      </c>
      <c r="H31" s="244">
        <v>0</v>
      </c>
      <c r="I31" s="244">
        <v>250</v>
      </c>
      <c r="J31" s="244">
        <v>0</v>
      </c>
      <c r="K31" s="244">
        <v>1880.36</v>
      </c>
      <c r="L31" s="244">
        <v>1880.36</v>
      </c>
      <c r="M31" s="244">
        <v>0</v>
      </c>
    </row>
    <row r="32" spans="1:13" s="1" customFormat="1" ht="35.25" customHeight="1">
      <c r="A32" s="242" t="s">
        <v>180</v>
      </c>
      <c r="B32" s="242" t="s">
        <v>148</v>
      </c>
      <c r="C32" s="242" t="s">
        <v>182</v>
      </c>
      <c r="D32" s="246" t="s">
        <v>183</v>
      </c>
      <c r="E32" s="244">
        <v>167.54</v>
      </c>
      <c r="F32" s="244">
        <v>0</v>
      </c>
      <c r="G32" s="244">
        <v>0</v>
      </c>
      <c r="H32" s="244">
        <v>0</v>
      </c>
      <c r="I32" s="244">
        <v>0</v>
      </c>
      <c r="J32" s="244">
        <v>0</v>
      </c>
      <c r="K32" s="244">
        <v>167.54</v>
      </c>
      <c r="L32" s="244">
        <v>167.54</v>
      </c>
      <c r="M32" s="244">
        <v>0</v>
      </c>
    </row>
  </sheetData>
  <sheetProtection formatCells="0" formatColumns="0" formatRows="0" insertColumns="0" insertRows="0" insertHyperlinks="0" deleteColumns="0" deleteRows="0" sort="0" autoFilter="0" pivotTables="0"/>
  <mergeCells count="9">
    <mergeCell ref="L1:M1"/>
    <mergeCell ref="A2:M2"/>
    <mergeCell ref="A3:G3"/>
    <mergeCell ref="L3:M3"/>
    <mergeCell ref="A4:D4"/>
    <mergeCell ref="E4:E5"/>
    <mergeCell ref="F4:J4"/>
    <mergeCell ref="K4:M4"/>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18.xml><?xml version="1.0" encoding="utf-8"?>
<worksheet xmlns="http://schemas.openxmlformats.org/spreadsheetml/2006/main" xmlns:r="http://schemas.openxmlformats.org/officeDocument/2006/relationships">
  <dimension ref="A1:Z24"/>
  <sheetViews>
    <sheetView showGridLines="0" zoomScalePageLayoutView="0" workbookViewId="0" topLeftCell="D1">
      <selection activeCell="V15" sqref="V15"/>
    </sheetView>
  </sheetViews>
  <sheetFormatPr defaultColWidth="9.140625" defaultRowHeight="12.75" customHeight="1"/>
  <cols>
    <col min="1" max="1" width="8.8515625" style="1" customWidth="1"/>
    <col min="2" max="2" width="8.140625" style="1" customWidth="1"/>
    <col min="3" max="3" width="7.140625" style="1" customWidth="1"/>
    <col min="4" max="4" width="25.7109375" style="1" customWidth="1"/>
    <col min="5" max="5" width="13.140625" style="1" customWidth="1"/>
    <col min="6" max="22" width="10.7109375" style="1" customWidth="1"/>
    <col min="23" max="23" width="10.00390625" style="1" customWidth="1"/>
    <col min="24" max="25" width="10.7109375" style="1" customWidth="1"/>
    <col min="26" max="27" width="9.140625" style="1" customWidth="1"/>
  </cols>
  <sheetData>
    <row r="1" spans="1:26" s="1" customFormat="1" ht="22.5" customHeight="1">
      <c r="A1" s="247" t="s">
        <v>292</v>
      </c>
      <c r="B1" s="248"/>
      <c r="C1" s="248"/>
      <c r="D1" s="249"/>
      <c r="E1" s="250"/>
      <c r="F1" s="250"/>
      <c r="G1" s="250"/>
      <c r="H1" s="250"/>
      <c r="I1" s="250"/>
      <c r="J1" s="250"/>
      <c r="K1" s="250"/>
      <c r="L1" s="250"/>
      <c r="M1" s="250"/>
      <c r="N1" s="250"/>
      <c r="O1" s="250"/>
      <c r="P1" s="250"/>
      <c r="Q1" s="250"/>
      <c r="R1" s="250"/>
      <c r="S1" s="250"/>
      <c r="T1" s="250"/>
      <c r="U1" s="250"/>
      <c r="V1" s="250"/>
      <c r="W1" s="250"/>
      <c r="X1" s="508"/>
      <c r="Y1" s="508"/>
      <c r="Z1" s="251"/>
    </row>
    <row r="2" spans="1:26" s="1" customFormat="1" ht="22.5" customHeight="1">
      <c r="A2" s="509" t="s">
        <v>293</v>
      </c>
      <c r="B2" s="509"/>
      <c r="C2" s="509"/>
      <c r="D2" s="509"/>
      <c r="E2" s="509"/>
      <c r="F2" s="509"/>
      <c r="G2" s="509"/>
      <c r="H2" s="509"/>
      <c r="I2" s="509"/>
      <c r="J2" s="509"/>
      <c r="K2" s="509"/>
      <c r="L2" s="509"/>
      <c r="M2" s="509"/>
      <c r="N2" s="509"/>
      <c r="O2" s="509"/>
      <c r="P2" s="509"/>
      <c r="Q2" s="509"/>
      <c r="R2" s="509"/>
      <c r="S2" s="509"/>
      <c r="T2" s="509"/>
      <c r="U2" s="509"/>
      <c r="V2" s="509"/>
      <c r="W2" s="509"/>
      <c r="X2" s="509"/>
      <c r="Y2" s="509"/>
      <c r="Z2" s="251"/>
    </row>
    <row r="3" spans="1:26" s="1" customFormat="1" ht="22.5" customHeight="1">
      <c r="A3" s="510" t="s">
        <v>3</v>
      </c>
      <c r="B3" s="510"/>
      <c r="C3" s="510"/>
      <c r="D3" s="510"/>
      <c r="E3" s="510"/>
      <c r="F3" s="510"/>
      <c r="G3" s="510"/>
      <c r="H3" s="510"/>
      <c r="I3" s="250"/>
      <c r="J3" s="250"/>
      <c r="K3" s="250"/>
      <c r="L3" s="250"/>
      <c r="M3" s="250"/>
      <c r="N3" s="250"/>
      <c r="O3" s="250"/>
      <c r="P3" s="250"/>
      <c r="Q3" s="250"/>
      <c r="R3" s="250"/>
      <c r="S3" s="250"/>
      <c r="T3" s="250"/>
      <c r="U3" s="250"/>
      <c r="V3" s="250"/>
      <c r="W3" s="250"/>
      <c r="X3" s="252"/>
      <c r="Y3" s="252" t="s">
        <v>90</v>
      </c>
      <c r="Z3" s="251"/>
    </row>
    <row r="4" spans="1:26" s="1" customFormat="1" ht="27.75" customHeight="1">
      <c r="A4" s="506" t="s">
        <v>186</v>
      </c>
      <c r="B4" s="506"/>
      <c r="C4" s="506"/>
      <c r="D4" s="506"/>
      <c r="E4" s="506" t="s">
        <v>234</v>
      </c>
      <c r="F4" s="507" t="s">
        <v>235</v>
      </c>
      <c r="G4" s="507" t="s">
        <v>236</v>
      </c>
      <c r="H4" s="507" t="s">
        <v>237</v>
      </c>
      <c r="I4" s="502" t="s">
        <v>238</v>
      </c>
      <c r="J4" s="502" t="s">
        <v>239</v>
      </c>
      <c r="K4" s="502" t="s">
        <v>240</v>
      </c>
      <c r="L4" s="502" t="s">
        <v>241</v>
      </c>
      <c r="M4" s="502" t="s">
        <v>242</v>
      </c>
      <c r="N4" s="502" t="s">
        <v>243</v>
      </c>
      <c r="O4" s="504" t="s">
        <v>244</v>
      </c>
      <c r="P4" s="502" t="s">
        <v>245</v>
      </c>
      <c r="Q4" s="502" t="s">
        <v>246</v>
      </c>
      <c r="R4" s="502" t="s">
        <v>247</v>
      </c>
      <c r="S4" s="504" t="s">
        <v>248</v>
      </c>
      <c r="T4" s="502" t="s">
        <v>249</v>
      </c>
      <c r="U4" s="502" t="s">
        <v>250</v>
      </c>
      <c r="V4" s="500" t="s">
        <v>251</v>
      </c>
      <c r="W4" s="500" t="s">
        <v>294</v>
      </c>
      <c r="X4" s="500" t="s">
        <v>253</v>
      </c>
      <c r="Y4" s="500" t="s">
        <v>295</v>
      </c>
      <c r="Z4" s="254"/>
    </row>
    <row r="5" spans="1:26" s="1" customFormat="1" ht="29.25" customHeight="1">
      <c r="A5" s="253" t="s">
        <v>113</v>
      </c>
      <c r="B5" s="253" t="s">
        <v>114</v>
      </c>
      <c r="C5" s="253" t="s">
        <v>115</v>
      </c>
      <c r="D5" s="255" t="s">
        <v>112</v>
      </c>
      <c r="E5" s="506"/>
      <c r="F5" s="507"/>
      <c r="G5" s="507"/>
      <c r="H5" s="507"/>
      <c r="I5" s="503"/>
      <c r="J5" s="503"/>
      <c r="K5" s="503"/>
      <c r="L5" s="503"/>
      <c r="M5" s="503"/>
      <c r="N5" s="503"/>
      <c r="O5" s="505"/>
      <c r="P5" s="503"/>
      <c r="Q5" s="503"/>
      <c r="R5" s="503"/>
      <c r="S5" s="505"/>
      <c r="T5" s="503"/>
      <c r="U5" s="503"/>
      <c r="V5" s="500"/>
      <c r="W5" s="501"/>
      <c r="X5" s="501"/>
      <c r="Y5" s="500"/>
      <c r="Z5" s="254"/>
    </row>
    <row r="6" spans="1:26" s="1" customFormat="1" ht="30" customHeight="1">
      <c r="A6" s="256" t="s">
        <v>0</v>
      </c>
      <c r="B6" s="256" t="s">
        <v>0</v>
      </c>
      <c r="C6" s="256" t="s">
        <v>0</v>
      </c>
      <c r="D6" s="257" t="s">
        <v>105</v>
      </c>
      <c r="E6" s="258">
        <v>6768.52</v>
      </c>
      <c r="F6" s="258">
        <v>354.78</v>
      </c>
      <c r="G6" s="258">
        <v>144</v>
      </c>
      <c r="H6" s="258">
        <v>100.45</v>
      </c>
      <c r="I6" s="259">
        <v>515.52</v>
      </c>
      <c r="J6" s="259">
        <v>117.61</v>
      </c>
      <c r="K6" s="259">
        <v>481.5</v>
      </c>
      <c r="L6" s="259">
        <v>854.36</v>
      </c>
      <c r="M6" s="259">
        <v>1222.92</v>
      </c>
      <c r="N6" s="259">
        <v>39.88</v>
      </c>
      <c r="O6" s="259">
        <v>187.64</v>
      </c>
      <c r="P6" s="259">
        <v>280.85</v>
      </c>
      <c r="Q6" s="259">
        <v>82</v>
      </c>
      <c r="R6" s="259">
        <v>191.38</v>
      </c>
      <c r="S6" s="259">
        <v>0</v>
      </c>
      <c r="T6" s="259">
        <v>331.99</v>
      </c>
      <c r="U6" s="259">
        <v>423.38</v>
      </c>
      <c r="V6" s="259">
        <v>353</v>
      </c>
      <c r="W6" s="258">
        <v>531.35</v>
      </c>
      <c r="X6" s="364">
        <v>0</v>
      </c>
      <c r="Y6" s="365">
        <v>555.91</v>
      </c>
      <c r="Z6" s="251"/>
    </row>
    <row r="7" spans="1:26" s="1" customFormat="1" ht="30" customHeight="1">
      <c r="A7" s="256" t="s">
        <v>116</v>
      </c>
      <c r="B7" s="256"/>
      <c r="C7" s="256"/>
      <c r="D7" s="260" t="s">
        <v>117</v>
      </c>
      <c r="E7" s="258">
        <v>0.38</v>
      </c>
      <c r="F7" s="258">
        <v>0</v>
      </c>
      <c r="G7" s="258">
        <v>0</v>
      </c>
      <c r="H7" s="258">
        <v>0</v>
      </c>
      <c r="I7" s="258">
        <v>0</v>
      </c>
      <c r="J7" s="258">
        <v>0</v>
      </c>
      <c r="K7" s="258">
        <v>0</v>
      </c>
      <c r="L7" s="258">
        <v>0</v>
      </c>
      <c r="M7" s="259">
        <v>0.38</v>
      </c>
      <c r="N7" s="366">
        <v>0</v>
      </c>
      <c r="O7" s="366">
        <v>0</v>
      </c>
      <c r="P7" s="366">
        <v>0</v>
      </c>
      <c r="Q7" s="366">
        <v>0</v>
      </c>
      <c r="R7" s="366">
        <v>0</v>
      </c>
      <c r="S7" s="366">
        <v>0</v>
      </c>
      <c r="T7" s="366">
        <v>0</v>
      </c>
      <c r="U7" s="366">
        <v>0</v>
      </c>
      <c r="V7" s="366">
        <v>0</v>
      </c>
      <c r="W7" s="366">
        <v>0</v>
      </c>
      <c r="X7" s="366">
        <v>0</v>
      </c>
      <c r="Y7" s="366">
        <v>0</v>
      </c>
      <c r="Z7" s="251"/>
    </row>
    <row r="8" spans="1:26" s="1" customFormat="1" ht="30" customHeight="1">
      <c r="A8" s="256" t="s">
        <v>118</v>
      </c>
      <c r="B8" s="256" t="s">
        <v>119</v>
      </c>
      <c r="C8" s="256"/>
      <c r="D8" s="260" t="s">
        <v>120</v>
      </c>
      <c r="E8" s="258">
        <v>0.38</v>
      </c>
      <c r="F8" s="258">
        <v>0</v>
      </c>
      <c r="G8" s="258">
        <v>0</v>
      </c>
      <c r="H8" s="258">
        <v>0</v>
      </c>
      <c r="I8" s="258">
        <v>0</v>
      </c>
      <c r="J8" s="258">
        <v>0</v>
      </c>
      <c r="K8" s="258">
        <v>0</v>
      </c>
      <c r="L8" s="258">
        <v>0</v>
      </c>
      <c r="M8" s="259">
        <v>0.38</v>
      </c>
      <c r="N8" s="366">
        <v>0</v>
      </c>
      <c r="O8" s="366">
        <v>0</v>
      </c>
      <c r="P8" s="366">
        <v>0</v>
      </c>
      <c r="Q8" s="366">
        <v>0</v>
      </c>
      <c r="R8" s="366">
        <v>0</v>
      </c>
      <c r="S8" s="366">
        <v>0</v>
      </c>
      <c r="T8" s="366">
        <v>0</v>
      </c>
      <c r="U8" s="366">
        <v>0</v>
      </c>
      <c r="V8" s="366">
        <v>0</v>
      </c>
      <c r="W8" s="366">
        <v>0</v>
      </c>
      <c r="X8" s="366">
        <v>0</v>
      </c>
      <c r="Y8" s="366">
        <v>0</v>
      </c>
      <c r="Z8" s="251"/>
    </row>
    <row r="9" spans="1:26" s="1" customFormat="1" ht="30" customHeight="1">
      <c r="A9" s="256" t="s">
        <v>121</v>
      </c>
      <c r="B9" s="256" t="s">
        <v>122</v>
      </c>
      <c r="C9" s="256" t="s">
        <v>123</v>
      </c>
      <c r="D9" s="260" t="s">
        <v>124</v>
      </c>
      <c r="E9" s="258">
        <v>0.38</v>
      </c>
      <c r="F9" s="258">
        <v>0</v>
      </c>
      <c r="G9" s="258">
        <v>0</v>
      </c>
      <c r="H9" s="258">
        <v>0</v>
      </c>
      <c r="I9" s="258">
        <v>0</v>
      </c>
      <c r="J9" s="258">
        <v>0</v>
      </c>
      <c r="K9" s="258">
        <v>0</v>
      </c>
      <c r="L9" s="258">
        <v>0</v>
      </c>
      <c r="M9" s="259">
        <v>0.38</v>
      </c>
      <c r="N9" s="366">
        <v>0</v>
      </c>
      <c r="O9" s="366">
        <v>0</v>
      </c>
      <c r="P9" s="366">
        <v>0</v>
      </c>
      <c r="Q9" s="366">
        <v>0</v>
      </c>
      <c r="R9" s="366">
        <v>0</v>
      </c>
      <c r="S9" s="366">
        <v>0</v>
      </c>
      <c r="T9" s="366">
        <v>0</v>
      </c>
      <c r="U9" s="366">
        <v>0</v>
      </c>
      <c r="V9" s="366">
        <v>0</v>
      </c>
      <c r="W9" s="366">
        <v>0</v>
      </c>
      <c r="X9" s="366">
        <v>0</v>
      </c>
      <c r="Y9" s="366">
        <v>0</v>
      </c>
      <c r="Z9" s="251"/>
    </row>
    <row r="10" spans="1:26" s="1" customFormat="1" ht="30" customHeight="1">
      <c r="A10" s="256" t="s">
        <v>155</v>
      </c>
      <c r="B10" s="256"/>
      <c r="C10" s="256"/>
      <c r="D10" s="260" t="s">
        <v>156</v>
      </c>
      <c r="E10" s="258">
        <v>6768.14</v>
      </c>
      <c r="F10" s="258">
        <v>354.78</v>
      </c>
      <c r="G10" s="258">
        <v>144</v>
      </c>
      <c r="H10" s="258">
        <v>100.45</v>
      </c>
      <c r="I10" s="259">
        <v>515.52</v>
      </c>
      <c r="J10" s="259">
        <v>117.61</v>
      </c>
      <c r="K10" s="259">
        <v>481.5</v>
      </c>
      <c r="L10" s="259">
        <v>854.36</v>
      </c>
      <c r="M10" s="259">
        <v>1222.54</v>
      </c>
      <c r="N10" s="366">
        <v>39.88</v>
      </c>
      <c r="O10" s="366">
        <v>187.64</v>
      </c>
      <c r="P10" s="366">
        <v>280.85</v>
      </c>
      <c r="Q10" s="366">
        <v>82</v>
      </c>
      <c r="R10" s="366">
        <v>191.38</v>
      </c>
      <c r="S10" s="366">
        <v>0</v>
      </c>
      <c r="T10" s="366">
        <v>331.99</v>
      </c>
      <c r="U10" s="366">
        <v>423.38</v>
      </c>
      <c r="V10" s="366">
        <v>353</v>
      </c>
      <c r="W10" s="258">
        <v>531.35</v>
      </c>
      <c r="X10" s="366">
        <v>0</v>
      </c>
      <c r="Y10" s="365">
        <v>555.91</v>
      </c>
      <c r="Z10" s="251"/>
    </row>
    <row r="11" spans="1:26" s="1" customFormat="1" ht="30" customHeight="1">
      <c r="A11" s="256" t="s">
        <v>157</v>
      </c>
      <c r="B11" s="256" t="s">
        <v>158</v>
      </c>
      <c r="C11" s="256"/>
      <c r="D11" s="260" t="s">
        <v>159</v>
      </c>
      <c r="E11" s="258">
        <v>6733.74</v>
      </c>
      <c r="F11" s="258">
        <v>349.78</v>
      </c>
      <c r="G11" s="258">
        <v>141</v>
      </c>
      <c r="H11" s="258">
        <v>100.45</v>
      </c>
      <c r="I11" s="259">
        <v>515.52</v>
      </c>
      <c r="J11" s="259">
        <v>117.61</v>
      </c>
      <c r="K11" s="259">
        <v>481.5</v>
      </c>
      <c r="L11" s="259">
        <v>854.36</v>
      </c>
      <c r="M11" s="259">
        <v>1214.54</v>
      </c>
      <c r="N11" s="366">
        <v>39.88</v>
      </c>
      <c r="O11" s="366">
        <v>187.64</v>
      </c>
      <c r="P11" s="366">
        <v>273.85</v>
      </c>
      <c r="Q11" s="366">
        <v>82</v>
      </c>
      <c r="R11" s="366">
        <v>190.38</v>
      </c>
      <c r="S11" s="366">
        <v>0</v>
      </c>
      <c r="T11" s="366">
        <v>329.99</v>
      </c>
      <c r="U11" s="366">
        <v>423.38</v>
      </c>
      <c r="V11" s="366">
        <v>353</v>
      </c>
      <c r="W11" s="258">
        <v>524.15</v>
      </c>
      <c r="X11" s="366">
        <v>0</v>
      </c>
      <c r="Y11" s="365">
        <v>554.71</v>
      </c>
      <c r="Z11" s="251"/>
    </row>
    <row r="12" spans="1:26" s="1" customFormat="1" ht="30" customHeight="1">
      <c r="A12" s="256" t="s">
        <v>160</v>
      </c>
      <c r="B12" s="256" t="s">
        <v>161</v>
      </c>
      <c r="C12" s="256" t="s">
        <v>149</v>
      </c>
      <c r="D12" s="260" t="s">
        <v>162</v>
      </c>
      <c r="E12" s="258">
        <v>2317.02</v>
      </c>
      <c r="F12" s="258">
        <v>125</v>
      </c>
      <c r="G12" s="258">
        <v>54</v>
      </c>
      <c r="H12" s="258">
        <v>38</v>
      </c>
      <c r="I12" s="259">
        <v>174.5</v>
      </c>
      <c r="J12" s="259">
        <v>43</v>
      </c>
      <c r="K12" s="259">
        <v>282</v>
      </c>
      <c r="L12" s="259">
        <v>481.8</v>
      </c>
      <c r="M12" s="259">
        <v>302</v>
      </c>
      <c r="N12" s="366">
        <v>5.63</v>
      </c>
      <c r="O12" s="366">
        <v>31</v>
      </c>
      <c r="P12" s="366">
        <v>103</v>
      </c>
      <c r="Q12" s="366">
        <v>16.58</v>
      </c>
      <c r="R12" s="366">
        <v>52</v>
      </c>
      <c r="S12" s="366">
        <v>0</v>
      </c>
      <c r="T12" s="366">
        <v>67.47</v>
      </c>
      <c r="U12" s="366">
        <v>56.19</v>
      </c>
      <c r="V12" s="366">
        <v>141</v>
      </c>
      <c r="W12" s="258">
        <v>227</v>
      </c>
      <c r="X12" s="366">
        <v>0</v>
      </c>
      <c r="Y12" s="365">
        <v>116.85</v>
      </c>
      <c r="Z12" s="251"/>
    </row>
    <row r="13" spans="1:26" s="1" customFormat="1" ht="30" customHeight="1">
      <c r="A13" s="256" t="s">
        <v>160</v>
      </c>
      <c r="B13" s="256" t="s">
        <v>161</v>
      </c>
      <c r="C13" s="256" t="s">
        <v>163</v>
      </c>
      <c r="D13" s="260" t="s">
        <v>164</v>
      </c>
      <c r="E13" s="258">
        <v>601.3</v>
      </c>
      <c r="F13" s="258">
        <v>30.5</v>
      </c>
      <c r="G13" s="258">
        <v>15</v>
      </c>
      <c r="H13" s="258">
        <v>10</v>
      </c>
      <c r="I13" s="259">
        <v>20</v>
      </c>
      <c r="J13" s="259">
        <v>18</v>
      </c>
      <c r="K13" s="259">
        <v>85</v>
      </c>
      <c r="L13" s="259">
        <v>15</v>
      </c>
      <c r="M13" s="259">
        <v>110</v>
      </c>
      <c r="N13" s="366">
        <v>2</v>
      </c>
      <c r="O13" s="366">
        <v>0</v>
      </c>
      <c r="P13" s="366">
        <v>40</v>
      </c>
      <c r="Q13" s="366">
        <v>5</v>
      </c>
      <c r="R13" s="366">
        <v>30.5</v>
      </c>
      <c r="S13" s="366">
        <v>0</v>
      </c>
      <c r="T13" s="366">
        <v>33.3</v>
      </c>
      <c r="U13" s="366">
        <v>35</v>
      </c>
      <c r="V13" s="366">
        <v>38</v>
      </c>
      <c r="W13" s="258">
        <v>70</v>
      </c>
      <c r="X13" s="366">
        <v>0</v>
      </c>
      <c r="Y13" s="365">
        <v>44</v>
      </c>
      <c r="Z13" s="251"/>
    </row>
    <row r="14" spans="1:26" s="1" customFormat="1" ht="30" customHeight="1">
      <c r="A14" s="256" t="s">
        <v>160</v>
      </c>
      <c r="B14" s="256" t="s">
        <v>161</v>
      </c>
      <c r="C14" s="256" t="s">
        <v>140</v>
      </c>
      <c r="D14" s="260" t="s">
        <v>167</v>
      </c>
      <c r="E14" s="258">
        <v>3815.42</v>
      </c>
      <c r="F14" s="258">
        <v>194.28</v>
      </c>
      <c r="G14" s="258">
        <v>72</v>
      </c>
      <c r="H14" s="258">
        <v>52.45</v>
      </c>
      <c r="I14" s="259">
        <v>321.02</v>
      </c>
      <c r="J14" s="259">
        <v>56.61</v>
      </c>
      <c r="K14" s="259">
        <v>114.5</v>
      </c>
      <c r="L14" s="259">
        <v>357.56</v>
      </c>
      <c r="M14" s="259">
        <v>802.54</v>
      </c>
      <c r="N14" s="366">
        <v>32.25</v>
      </c>
      <c r="O14" s="366">
        <v>156.64</v>
      </c>
      <c r="P14" s="366">
        <v>130.85</v>
      </c>
      <c r="Q14" s="366">
        <v>60.42</v>
      </c>
      <c r="R14" s="366">
        <v>107.88</v>
      </c>
      <c r="S14" s="366">
        <v>0</v>
      </c>
      <c r="T14" s="366">
        <v>229.22</v>
      </c>
      <c r="U14" s="366">
        <v>332.19</v>
      </c>
      <c r="V14" s="366">
        <v>174</v>
      </c>
      <c r="W14" s="258">
        <v>227.15</v>
      </c>
      <c r="X14" s="366">
        <v>0</v>
      </c>
      <c r="Y14" s="365">
        <v>393.86</v>
      </c>
      <c r="Z14" s="251"/>
    </row>
    <row r="15" spans="1:26" s="1" customFormat="1" ht="30" customHeight="1">
      <c r="A15" s="256" t="s">
        <v>157</v>
      </c>
      <c r="B15" s="256" t="s">
        <v>145</v>
      </c>
      <c r="C15" s="256"/>
      <c r="D15" s="260" t="s">
        <v>168</v>
      </c>
      <c r="E15" s="258">
        <v>34.4</v>
      </c>
      <c r="F15" s="258">
        <v>5</v>
      </c>
      <c r="G15" s="258">
        <v>3</v>
      </c>
      <c r="H15" s="258">
        <v>0</v>
      </c>
      <c r="I15" s="259">
        <v>0</v>
      </c>
      <c r="J15" s="259">
        <v>0</v>
      </c>
      <c r="K15" s="259">
        <v>0</v>
      </c>
      <c r="L15" s="259">
        <v>0</v>
      </c>
      <c r="M15" s="259">
        <v>8</v>
      </c>
      <c r="N15" s="366">
        <v>0</v>
      </c>
      <c r="O15" s="366">
        <v>0</v>
      </c>
      <c r="P15" s="366">
        <v>7</v>
      </c>
      <c r="Q15" s="366">
        <v>0</v>
      </c>
      <c r="R15" s="366">
        <v>1</v>
      </c>
      <c r="S15" s="366">
        <v>0</v>
      </c>
      <c r="T15" s="366">
        <v>2</v>
      </c>
      <c r="U15" s="366">
        <v>0</v>
      </c>
      <c r="V15" s="366">
        <v>0</v>
      </c>
      <c r="W15" s="258">
        <v>7.2</v>
      </c>
      <c r="X15" s="366">
        <v>0</v>
      </c>
      <c r="Y15" s="365">
        <v>1.2</v>
      </c>
      <c r="Z15" s="251"/>
    </row>
    <row r="16" spans="1:26" s="1" customFormat="1" ht="30" customHeight="1">
      <c r="A16" s="256" t="s">
        <v>160</v>
      </c>
      <c r="B16" s="256" t="s">
        <v>148</v>
      </c>
      <c r="C16" s="256" t="s">
        <v>149</v>
      </c>
      <c r="D16" s="260" t="s">
        <v>162</v>
      </c>
      <c r="E16" s="258">
        <v>34.4</v>
      </c>
      <c r="F16" s="258">
        <v>5</v>
      </c>
      <c r="G16" s="258">
        <v>3</v>
      </c>
      <c r="H16" s="258">
        <v>0</v>
      </c>
      <c r="I16" s="259">
        <v>0</v>
      </c>
      <c r="J16" s="259">
        <v>0</v>
      </c>
      <c r="K16" s="259">
        <v>0</v>
      </c>
      <c r="L16" s="259">
        <v>0</v>
      </c>
      <c r="M16" s="259">
        <v>8</v>
      </c>
      <c r="N16" s="366">
        <v>0</v>
      </c>
      <c r="O16" s="366">
        <v>0</v>
      </c>
      <c r="P16" s="366">
        <v>7</v>
      </c>
      <c r="Q16" s="366">
        <v>0</v>
      </c>
      <c r="R16" s="366">
        <v>1</v>
      </c>
      <c r="S16" s="366">
        <v>0</v>
      </c>
      <c r="T16" s="366">
        <v>2</v>
      </c>
      <c r="U16" s="366">
        <v>0</v>
      </c>
      <c r="V16" s="366">
        <v>0</v>
      </c>
      <c r="W16" s="258">
        <v>7.2</v>
      </c>
      <c r="X16" s="366">
        <v>0</v>
      </c>
      <c r="Y16" s="365">
        <v>1.2</v>
      </c>
      <c r="Z16" s="251"/>
    </row>
    <row r="17" spans="1:26" s="1" customFormat="1" ht="22.5" customHeight="1">
      <c r="A17" s="251"/>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row>
    <row r="18" spans="1:26" s="1" customFormat="1" ht="22.5" customHeight="1">
      <c r="A18" s="251"/>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row>
    <row r="19" spans="1:26" s="1" customFormat="1" ht="22.5" customHeight="1">
      <c r="A19" s="251"/>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row>
    <row r="20" spans="1:26" s="1" customFormat="1" ht="22.5" customHeight="1">
      <c r="A20" s="251"/>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row>
    <row r="21" spans="1:26" s="1" customFormat="1" ht="22.5" customHeight="1">
      <c r="A21" s="251"/>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row>
    <row r="22" spans="1:26" s="1" customFormat="1" ht="22.5" customHeight="1">
      <c r="A22" s="251"/>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row>
    <row r="23" spans="1:26" s="1" customFormat="1" ht="22.5" customHeight="1">
      <c r="A23" s="251"/>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row>
    <row r="24" spans="1:26" s="1" customFormat="1" ht="22.5" customHeight="1">
      <c r="A24" s="251"/>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row>
  </sheetData>
  <sheetProtection formatCells="0" formatColumns="0" formatRows="0" insertColumns="0" insertRows="0" insertHyperlinks="0" deleteColumns="0" deleteRows="0" sort="0" autoFilter="0" pivotTables="0"/>
  <mergeCells count="46">
    <mergeCell ref="X1:Y1"/>
    <mergeCell ref="A2:Y2"/>
    <mergeCell ref="A3:H3"/>
    <mergeCell ref="A4:D4"/>
    <mergeCell ref="E4:E5"/>
    <mergeCell ref="F4:F5"/>
    <mergeCell ref="G4:G5"/>
    <mergeCell ref="H4:H5"/>
    <mergeCell ref="I4:I5"/>
    <mergeCell ref="J4:J5"/>
    <mergeCell ref="K4:K5"/>
    <mergeCell ref="L4:L5"/>
    <mergeCell ref="M4:M5"/>
    <mergeCell ref="N4:N5"/>
    <mergeCell ref="O4:O5"/>
    <mergeCell ref="P4:P5"/>
    <mergeCell ref="R4:R5"/>
    <mergeCell ref="S4:S5"/>
    <mergeCell ref="T4:T5"/>
    <mergeCell ref="U4:U5"/>
    <mergeCell ref="V4:V5"/>
    <mergeCell ref="X4:X5"/>
    <mergeCell ref="Y4:Y5"/>
    <mergeCell ref="Q4:Q5"/>
    <mergeCell ref="W4:W5"/>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19.xml><?xml version="1.0" encoding="utf-8"?>
<worksheet xmlns="http://schemas.openxmlformats.org/spreadsheetml/2006/main" xmlns:r="http://schemas.openxmlformats.org/officeDocument/2006/relationships">
  <dimension ref="A1:R24"/>
  <sheetViews>
    <sheetView showGridLines="0" zoomScalePageLayoutView="0" workbookViewId="0" topLeftCell="A1">
      <selection activeCell="Q16" sqref="Q16"/>
    </sheetView>
  </sheetViews>
  <sheetFormatPr defaultColWidth="9.140625" defaultRowHeight="12.75" customHeight="1"/>
  <cols>
    <col min="1" max="1" width="9.140625" style="1" customWidth="1"/>
    <col min="2" max="2" width="9.28125" style="1" customWidth="1"/>
    <col min="3" max="3" width="7.140625" style="1" customWidth="1"/>
    <col min="4" max="4" width="32.00390625" style="1" customWidth="1"/>
    <col min="5" max="5" width="14.8515625" style="1" customWidth="1"/>
    <col min="6" max="6" width="14.28125" style="1" customWidth="1"/>
    <col min="7" max="17" width="10.7109375" style="1" customWidth="1"/>
    <col min="18" max="19" width="9.140625" style="1" customWidth="1"/>
  </cols>
  <sheetData>
    <row r="1" spans="1:18" s="1" customFormat="1" ht="22.5" customHeight="1">
      <c r="A1" s="261" t="s">
        <v>296</v>
      </c>
      <c r="B1" s="262"/>
      <c r="C1" s="262"/>
      <c r="D1" s="263"/>
      <c r="E1" s="264"/>
      <c r="F1" s="264"/>
      <c r="G1" s="264"/>
      <c r="H1" s="264"/>
      <c r="I1" s="264"/>
      <c r="J1" s="264"/>
      <c r="K1" s="264"/>
      <c r="L1" s="264"/>
      <c r="M1" s="264"/>
      <c r="N1" s="264"/>
      <c r="O1" s="264"/>
      <c r="P1" s="511"/>
      <c r="Q1" s="511"/>
      <c r="R1" s="265"/>
    </row>
    <row r="2" spans="1:18" s="1" customFormat="1" ht="22.5" customHeight="1">
      <c r="A2" s="512" t="s">
        <v>297</v>
      </c>
      <c r="B2" s="512"/>
      <c r="C2" s="512"/>
      <c r="D2" s="512"/>
      <c r="E2" s="512"/>
      <c r="F2" s="512"/>
      <c r="G2" s="512"/>
      <c r="H2" s="512"/>
      <c r="I2" s="512"/>
      <c r="J2" s="512"/>
      <c r="K2" s="512"/>
      <c r="L2" s="512"/>
      <c r="M2" s="512"/>
      <c r="N2" s="512"/>
      <c r="O2" s="512"/>
      <c r="P2" s="512"/>
      <c r="Q2" s="512"/>
      <c r="R2" s="265"/>
    </row>
    <row r="3" spans="1:18" s="1" customFormat="1" ht="22.5" customHeight="1">
      <c r="A3" s="513" t="s">
        <v>3</v>
      </c>
      <c r="B3" s="513"/>
      <c r="C3" s="513"/>
      <c r="D3" s="513"/>
      <c r="E3" s="513"/>
      <c r="F3" s="513"/>
      <c r="G3" s="513"/>
      <c r="H3" s="513"/>
      <c r="I3" s="264"/>
      <c r="J3" s="264"/>
      <c r="K3" s="264"/>
      <c r="L3" s="264"/>
      <c r="M3" s="264"/>
      <c r="N3" s="264"/>
      <c r="O3" s="264"/>
      <c r="P3" s="514" t="s">
        <v>90</v>
      </c>
      <c r="Q3" s="514"/>
      <c r="R3" s="265"/>
    </row>
    <row r="4" spans="1:18" s="1" customFormat="1" ht="27.75" customHeight="1">
      <c r="A4" s="515" t="s">
        <v>186</v>
      </c>
      <c r="B4" s="515"/>
      <c r="C4" s="515"/>
      <c r="D4" s="515"/>
      <c r="E4" s="515" t="s">
        <v>92</v>
      </c>
      <c r="F4" s="516" t="s">
        <v>205</v>
      </c>
      <c r="G4" s="516"/>
      <c r="H4" s="516"/>
      <c r="I4" s="516"/>
      <c r="J4" s="516"/>
      <c r="K4" s="516"/>
      <c r="L4" s="516"/>
      <c r="M4" s="516"/>
      <c r="N4" s="516"/>
      <c r="O4" s="517" t="s">
        <v>208</v>
      </c>
      <c r="P4" s="517"/>
      <c r="Q4" s="517"/>
      <c r="R4" s="266"/>
    </row>
    <row r="5" spans="1:18" s="1" customFormat="1" ht="39" customHeight="1">
      <c r="A5" s="267" t="s">
        <v>113</v>
      </c>
      <c r="B5" s="267" t="s">
        <v>114</v>
      </c>
      <c r="C5" s="267" t="s">
        <v>115</v>
      </c>
      <c r="D5" s="268" t="s">
        <v>112</v>
      </c>
      <c r="E5" s="515"/>
      <c r="F5" s="269" t="s">
        <v>105</v>
      </c>
      <c r="G5" s="269" t="s">
        <v>257</v>
      </c>
      <c r="H5" s="269" t="s">
        <v>245</v>
      </c>
      <c r="I5" s="269" t="s">
        <v>246</v>
      </c>
      <c r="J5" s="269" t="s">
        <v>258</v>
      </c>
      <c r="K5" s="269" t="s">
        <v>247</v>
      </c>
      <c r="L5" s="269" t="s">
        <v>251</v>
      </c>
      <c r="M5" s="269" t="s">
        <v>243</v>
      </c>
      <c r="N5" s="269" t="s">
        <v>254</v>
      </c>
      <c r="O5" s="270" t="s">
        <v>105</v>
      </c>
      <c r="P5" s="269" t="s">
        <v>194</v>
      </c>
      <c r="Q5" s="269" t="s">
        <v>231</v>
      </c>
      <c r="R5" s="266"/>
    </row>
    <row r="6" spans="1:18" s="1" customFormat="1" ht="36" customHeight="1">
      <c r="A6" s="271" t="s">
        <v>0</v>
      </c>
      <c r="B6" s="271" t="s">
        <v>0</v>
      </c>
      <c r="C6" s="271" t="s">
        <v>0</v>
      </c>
      <c r="D6" s="272" t="s">
        <v>105</v>
      </c>
      <c r="E6" s="273">
        <v>6768.52</v>
      </c>
      <c r="F6" s="274">
        <v>3115.02</v>
      </c>
      <c r="G6" s="274">
        <v>2482.97</v>
      </c>
      <c r="H6" s="274">
        <v>158</v>
      </c>
      <c r="I6" s="274">
        <v>22.53</v>
      </c>
      <c r="J6" s="274">
        <v>0</v>
      </c>
      <c r="K6" s="274">
        <v>92</v>
      </c>
      <c r="L6" s="274">
        <v>177</v>
      </c>
      <c r="M6" s="274">
        <v>7.71</v>
      </c>
      <c r="N6" s="274">
        <v>174.81</v>
      </c>
      <c r="O6" s="274">
        <v>3653.5</v>
      </c>
      <c r="P6" s="274">
        <v>3653.5</v>
      </c>
      <c r="Q6" s="273">
        <v>0</v>
      </c>
      <c r="R6" s="265"/>
    </row>
    <row r="7" spans="1:18" s="1" customFormat="1" ht="36" customHeight="1">
      <c r="A7" s="271" t="s">
        <v>116</v>
      </c>
      <c r="B7" s="271"/>
      <c r="C7" s="271"/>
      <c r="D7" s="275" t="s">
        <v>117</v>
      </c>
      <c r="E7" s="273">
        <v>0.38</v>
      </c>
      <c r="F7" s="274">
        <v>0</v>
      </c>
      <c r="G7" s="274">
        <v>0</v>
      </c>
      <c r="H7" s="274">
        <v>0</v>
      </c>
      <c r="I7" s="274">
        <v>0</v>
      </c>
      <c r="J7" s="274">
        <v>0</v>
      </c>
      <c r="K7" s="274">
        <v>0</v>
      </c>
      <c r="L7" s="274">
        <v>0</v>
      </c>
      <c r="M7" s="274">
        <v>0</v>
      </c>
      <c r="N7" s="274">
        <v>0</v>
      </c>
      <c r="O7" s="274">
        <v>0.38</v>
      </c>
      <c r="P7" s="274">
        <v>0.38</v>
      </c>
      <c r="Q7" s="273">
        <v>0</v>
      </c>
      <c r="R7" s="265"/>
    </row>
    <row r="8" spans="1:18" s="1" customFormat="1" ht="36" customHeight="1">
      <c r="A8" s="271" t="s">
        <v>118</v>
      </c>
      <c r="B8" s="271" t="s">
        <v>119</v>
      </c>
      <c r="C8" s="271"/>
      <c r="D8" s="275" t="s">
        <v>120</v>
      </c>
      <c r="E8" s="273">
        <v>0.38</v>
      </c>
      <c r="F8" s="274">
        <v>0</v>
      </c>
      <c r="G8" s="274">
        <v>0</v>
      </c>
      <c r="H8" s="274">
        <v>0</v>
      </c>
      <c r="I8" s="274">
        <v>0</v>
      </c>
      <c r="J8" s="274">
        <v>0</v>
      </c>
      <c r="K8" s="274">
        <v>0</v>
      </c>
      <c r="L8" s="274">
        <v>0</v>
      </c>
      <c r="M8" s="274">
        <v>0</v>
      </c>
      <c r="N8" s="274">
        <v>0</v>
      </c>
      <c r="O8" s="274">
        <v>0.38</v>
      </c>
      <c r="P8" s="274">
        <v>0.38</v>
      </c>
      <c r="Q8" s="273">
        <v>0</v>
      </c>
      <c r="R8" s="265"/>
    </row>
    <row r="9" spans="1:18" s="1" customFormat="1" ht="36" customHeight="1">
      <c r="A9" s="271" t="s">
        <v>121</v>
      </c>
      <c r="B9" s="271" t="s">
        <v>122</v>
      </c>
      <c r="C9" s="271" t="s">
        <v>123</v>
      </c>
      <c r="D9" s="275" t="s">
        <v>124</v>
      </c>
      <c r="E9" s="273">
        <v>0.38</v>
      </c>
      <c r="F9" s="274">
        <v>0</v>
      </c>
      <c r="G9" s="274">
        <v>0</v>
      </c>
      <c r="H9" s="274">
        <v>0</v>
      </c>
      <c r="I9" s="274">
        <v>0</v>
      </c>
      <c r="J9" s="274">
        <v>0</v>
      </c>
      <c r="K9" s="274">
        <v>0</v>
      </c>
      <c r="L9" s="274">
        <v>0</v>
      </c>
      <c r="M9" s="274">
        <v>0</v>
      </c>
      <c r="N9" s="274">
        <v>0</v>
      </c>
      <c r="O9" s="274">
        <v>0.38</v>
      </c>
      <c r="P9" s="274">
        <v>0.38</v>
      </c>
      <c r="Q9" s="273">
        <v>0</v>
      </c>
      <c r="R9" s="265"/>
    </row>
    <row r="10" spans="1:18" s="1" customFormat="1" ht="36" customHeight="1">
      <c r="A10" s="271" t="s">
        <v>155</v>
      </c>
      <c r="B10" s="271"/>
      <c r="C10" s="271"/>
      <c r="D10" s="275" t="s">
        <v>156</v>
      </c>
      <c r="E10" s="273">
        <v>6768.14</v>
      </c>
      <c r="F10" s="274">
        <v>3115.02</v>
      </c>
      <c r="G10" s="274">
        <v>2482.97</v>
      </c>
      <c r="H10" s="274">
        <v>158</v>
      </c>
      <c r="I10" s="274">
        <v>22.53</v>
      </c>
      <c r="J10" s="274">
        <v>0</v>
      </c>
      <c r="K10" s="274">
        <v>92</v>
      </c>
      <c r="L10" s="274">
        <v>177</v>
      </c>
      <c r="M10" s="274">
        <v>7.71</v>
      </c>
      <c r="N10" s="274">
        <v>174.81</v>
      </c>
      <c r="O10" s="274">
        <v>3653.12</v>
      </c>
      <c r="P10" s="274">
        <v>3653.12</v>
      </c>
      <c r="Q10" s="273">
        <v>0</v>
      </c>
      <c r="R10" s="265"/>
    </row>
    <row r="11" spans="1:18" s="1" customFormat="1" ht="36" customHeight="1">
      <c r="A11" s="271" t="s">
        <v>157</v>
      </c>
      <c r="B11" s="271" t="s">
        <v>158</v>
      </c>
      <c r="C11" s="271"/>
      <c r="D11" s="275" t="s">
        <v>159</v>
      </c>
      <c r="E11" s="273">
        <v>6733.74</v>
      </c>
      <c r="F11" s="274">
        <v>3115.02</v>
      </c>
      <c r="G11" s="274">
        <v>2482.97</v>
      </c>
      <c r="H11" s="274">
        <v>158</v>
      </c>
      <c r="I11" s="274">
        <v>22.53</v>
      </c>
      <c r="J11" s="274">
        <v>0</v>
      </c>
      <c r="K11" s="274">
        <v>92</v>
      </c>
      <c r="L11" s="274">
        <v>177</v>
      </c>
      <c r="M11" s="274">
        <v>7.71</v>
      </c>
      <c r="N11" s="274">
        <v>174.81</v>
      </c>
      <c r="O11" s="274">
        <v>3618.72</v>
      </c>
      <c r="P11" s="274">
        <v>3618.72</v>
      </c>
      <c r="Q11" s="273">
        <v>0</v>
      </c>
      <c r="R11" s="265"/>
    </row>
    <row r="12" spans="1:18" s="1" customFormat="1" ht="36" customHeight="1">
      <c r="A12" s="271" t="s">
        <v>160</v>
      </c>
      <c r="B12" s="271" t="s">
        <v>161</v>
      </c>
      <c r="C12" s="271" t="s">
        <v>149</v>
      </c>
      <c r="D12" s="275" t="s">
        <v>162</v>
      </c>
      <c r="E12" s="273">
        <v>2317.02</v>
      </c>
      <c r="F12" s="274">
        <v>2317.02</v>
      </c>
      <c r="G12" s="274">
        <v>1881.96</v>
      </c>
      <c r="H12" s="274">
        <v>103</v>
      </c>
      <c r="I12" s="274">
        <v>16.58</v>
      </c>
      <c r="J12" s="274">
        <v>0</v>
      </c>
      <c r="K12" s="274">
        <v>52</v>
      </c>
      <c r="L12" s="274">
        <v>141</v>
      </c>
      <c r="M12" s="274">
        <v>5.63</v>
      </c>
      <c r="N12" s="274">
        <v>116.85</v>
      </c>
      <c r="O12" s="274">
        <v>0</v>
      </c>
      <c r="P12" s="274">
        <v>0</v>
      </c>
      <c r="Q12" s="273">
        <v>0</v>
      </c>
      <c r="R12" s="265"/>
    </row>
    <row r="13" spans="1:18" s="1" customFormat="1" ht="36" customHeight="1">
      <c r="A13" s="271" t="s">
        <v>160</v>
      </c>
      <c r="B13" s="271" t="s">
        <v>161</v>
      </c>
      <c r="C13" s="271" t="s">
        <v>163</v>
      </c>
      <c r="D13" s="275" t="s">
        <v>164</v>
      </c>
      <c r="E13" s="273">
        <v>601.3</v>
      </c>
      <c r="F13" s="274">
        <v>0</v>
      </c>
      <c r="G13" s="274">
        <v>0</v>
      </c>
      <c r="H13" s="274">
        <v>0</v>
      </c>
      <c r="I13" s="274">
        <v>0</v>
      </c>
      <c r="J13" s="274">
        <v>0</v>
      </c>
      <c r="K13" s="274">
        <v>0</v>
      </c>
      <c r="L13" s="274">
        <v>0</v>
      </c>
      <c r="M13" s="274">
        <v>0</v>
      </c>
      <c r="N13" s="274">
        <v>0</v>
      </c>
      <c r="O13" s="274">
        <v>601.3</v>
      </c>
      <c r="P13" s="274">
        <v>601.3</v>
      </c>
      <c r="Q13" s="273">
        <v>0</v>
      </c>
      <c r="R13" s="265"/>
    </row>
    <row r="14" spans="1:18" s="1" customFormat="1" ht="36" customHeight="1">
      <c r="A14" s="271" t="s">
        <v>160</v>
      </c>
      <c r="B14" s="271" t="s">
        <v>161</v>
      </c>
      <c r="C14" s="271" t="s">
        <v>140</v>
      </c>
      <c r="D14" s="275" t="s">
        <v>167</v>
      </c>
      <c r="E14" s="273">
        <v>3815.42</v>
      </c>
      <c r="F14" s="274">
        <v>798</v>
      </c>
      <c r="G14" s="274">
        <v>601.01</v>
      </c>
      <c r="H14" s="274">
        <v>55</v>
      </c>
      <c r="I14" s="274">
        <v>5.95</v>
      </c>
      <c r="J14" s="274">
        <v>0</v>
      </c>
      <c r="K14" s="274">
        <v>40</v>
      </c>
      <c r="L14" s="274">
        <v>36</v>
      </c>
      <c r="M14" s="274">
        <v>2.08</v>
      </c>
      <c r="N14" s="274">
        <v>57.96</v>
      </c>
      <c r="O14" s="274">
        <v>3017.42</v>
      </c>
      <c r="P14" s="274">
        <v>3017.42</v>
      </c>
      <c r="Q14" s="273">
        <v>0</v>
      </c>
      <c r="R14" s="265"/>
    </row>
    <row r="15" spans="1:18" s="1" customFormat="1" ht="36" customHeight="1">
      <c r="A15" s="271" t="s">
        <v>157</v>
      </c>
      <c r="B15" s="271" t="s">
        <v>145</v>
      </c>
      <c r="C15" s="271"/>
      <c r="D15" s="275" t="s">
        <v>168</v>
      </c>
      <c r="E15" s="273">
        <v>34.4</v>
      </c>
      <c r="F15" s="274">
        <v>0</v>
      </c>
      <c r="G15" s="274">
        <v>0</v>
      </c>
      <c r="H15" s="274">
        <v>0</v>
      </c>
      <c r="I15" s="274">
        <v>0</v>
      </c>
      <c r="J15" s="274">
        <v>0</v>
      </c>
      <c r="K15" s="274">
        <v>0</v>
      </c>
      <c r="L15" s="274">
        <v>0</v>
      </c>
      <c r="M15" s="274">
        <v>0</v>
      </c>
      <c r="N15" s="274">
        <v>0</v>
      </c>
      <c r="O15" s="274">
        <v>34.4</v>
      </c>
      <c r="P15" s="274">
        <v>34.4</v>
      </c>
      <c r="Q15" s="273">
        <v>0</v>
      </c>
      <c r="R15" s="265"/>
    </row>
    <row r="16" spans="1:18" s="1" customFormat="1" ht="36" customHeight="1">
      <c r="A16" s="271" t="s">
        <v>160</v>
      </c>
      <c r="B16" s="271" t="s">
        <v>148</v>
      </c>
      <c r="C16" s="271" t="s">
        <v>149</v>
      </c>
      <c r="D16" s="275" t="s">
        <v>162</v>
      </c>
      <c r="E16" s="273">
        <v>34.4</v>
      </c>
      <c r="F16" s="274">
        <v>0</v>
      </c>
      <c r="G16" s="274">
        <v>0</v>
      </c>
      <c r="H16" s="274">
        <v>0</v>
      </c>
      <c r="I16" s="274">
        <v>0</v>
      </c>
      <c r="J16" s="274">
        <v>0</v>
      </c>
      <c r="K16" s="274">
        <v>0</v>
      </c>
      <c r="L16" s="274">
        <v>0</v>
      </c>
      <c r="M16" s="274">
        <v>0</v>
      </c>
      <c r="N16" s="274">
        <v>0</v>
      </c>
      <c r="O16" s="274">
        <v>34.4</v>
      </c>
      <c r="P16" s="274">
        <v>34.4</v>
      </c>
      <c r="Q16" s="273">
        <v>0</v>
      </c>
      <c r="R16" s="265"/>
    </row>
    <row r="17" spans="1:18" s="1" customFormat="1" ht="22.5" customHeight="1">
      <c r="A17" s="265"/>
      <c r="B17" s="265"/>
      <c r="C17" s="265"/>
      <c r="D17" s="265"/>
      <c r="E17" s="265"/>
      <c r="F17" s="265"/>
      <c r="G17" s="265"/>
      <c r="H17" s="265"/>
      <c r="I17" s="265"/>
      <c r="J17" s="265"/>
      <c r="K17" s="265"/>
      <c r="L17" s="265"/>
      <c r="M17" s="265"/>
      <c r="N17" s="265"/>
      <c r="O17" s="265"/>
      <c r="P17" s="265"/>
      <c r="Q17" s="265"/>
      <c r="R17" s="265"/>
    </row>
    <row r="18" spans="1:18" s="1" customFormat="1" ht="22.5" customHeight="1">
      <c r="A18" s="265"/>
      <c r="B18" s="265"/>
      <c r="C18" s="265"/>
      <c r="D18" s="265"/>
      <c r="E18" s="265"/>
      <c r="F18" s="265"/>
      <c r="G18" s="265"/>
      <c r="H18" s="265"/>
      <c r="I18" s="265"/>
      <c r="J18" s="265"/>
      <c r="K18" s="265"/>
      <c r="L18" s="265"/>
      <c r="M18" s="265"/>
      <c r="N18" s="265"/>
      <c r="O18" s="265"/>
      <c r="P18" s="265"/>
      <c r="Q18" s="265"/>
      <c r="R18" s="265"/>
    </row>
    <row r="19" spans="1:18" s="1" customFormat="1" ht="22.5" customHeight="1">
      <c r="A19" s="265"/>
      <c r="B19" s="265"/>
      <c r="C19" s="265"/>
      <c r="D19" s="265"/>
      <c r="E19" s="265"/>
      <c r="F19" s="265"/>
      <c r="G19" s="265"/>
      <c r="H19" s="265"/>
      <c r="I19" s="265"/>
      <c r="J19" s="265"/>
      <c r="K19" s="265"/>
      <c r="L19" s="265"/>
      <c r="M19" s="265"/>
      <c r="N19" s="265"/>
      <c r="O19" s="265"/>
      <c r="P19" s="265"/>
      <c r="Q19" s="265"/>
      <c r="R19" s="265"/>
    </row>
    <row r="20" spans="1:18" s="1" customFormat="1" ht="22.5" customHeight="1">
      <c r="A20" s="265"/>
      <c r="B20" s="265"/>
      <c r="C20" s="265"/>
      <c r="D20" s="265"/>
      <c r="E20" s="265"/>
      <c r="F20" s="265"/>
      <c r="G20" s="265"/>
      <c r="H20" s="265"/>
      <c r="I20" s="265"/>
      <c r="J20" s="265"/>
      <c r="K20" s="265"/>
      <c r="L20" s="265"/>
      <c r="M20" s="265"/>
      <c r="N20" s="265"/>
      <c r="O20" s="265"/>
      <c r="P20" s="265"/>
      <c r="Q20" s="265"/>
      <c r="R20" s="265"/>
    </row>
    <row r="21" spans="1:18" s="1" customFormat="1" ht="22.5" customHeight="1">
      <c r="A21" s="265"/>
      <c r="B21" s="265"/>
      <c r="C21" s="265"/>
      <c r="D21" s="265"/>
      <c r="E21" s="265"/>
      <c r="F21" s="265"/>
      <c r="G21" s="265"/>
      <c r="H21" s="265"/>
      <c r="I21" s="265"/>
      <c r="J21" s="265"/>
      <c r="K21" s="265"/>
      <c r="L21" s="265"/>
      <c r="M21" s="265"/>
      <c r="N21" s="265"/>
      <c r="O21" s="265"/>
      <c r="P21" s="265"/>
      <c r="Q21" s="265"/>
      <c r="R21" s="265"/>
    </row>
    <row r="22" spans="1:18" s="1" customFormat="1" ht="22.5" customHeight="1">
      <c r="A22" s="265"/>
      <c r="B22" s="265"/>
      <c r="C22" s="265"/>
      <c r="D22" s="265"/>
      <c r="E22" s="265"/>
      <c r="F22" s="265"/>
      <c r="G22" s="265"/>
      <c r="H22" s="265"/>
      <c r="I22" s="265"/>
      <c r="J22" s="265"/>
      <c r="K22" s="265"/>
      <c r="L22" s="265"/>
      <c r="M22" s="265"/>
      <c r="N22" s="265"/>
      <c r="O22" s="265"/>
      <c r="P22" s="265"/>
      <c r="Q22" s="265"/>
      <c r="R22" s="265"/>
    </row>
    <row r="23" spans="1:18" s="1" customFormat="1" ht="22.5" customHeight="1">
      <c r="A23" s="265"/>
      <c r="B23" s="265"/>
      <c r="C23" s="265"/>
      <c r="D23" s="265"/>
      <c r="E23" s="265"/>
      <c r="F23" s="265"/>
      <c r="G23" s="265"/>
      <c r="H23" s="265"/>
      <c r="I23" s="265"/>
      <c r="J23" s="265"/>
      <c r="K23" s="265"/>
      <c r="L23" s="265"/>
      <c r="M23" s="265"/>
      <c r="N23" s="265"/>
      <c r="O23" s="265"/>
      <c r="P23" s="265"/>
      <c r="Q23" s="265"/>
      <c r="R23" s="265"/>
    </row>
    <row r="24" spans="1:18" s="1" customFormat="1" ht="22.5" customHeight="1">
      <c r="A24" s="265"/>
      <c r="B24" s="265"/>
      <c r="C24" s="265"/>
      <c r="D24" s="265"/>
      <c r="E24" s="265"/>
      <c r="F24" s="265"/>
      <c r="G24" s="265"/>
      <c r="H24" s="265"/>
      <c r="I24" s="265"/>
      <c r="J24" s="265"/>
      <c r="K24" s="265"/>
      <c r="L24" s="265"/>
      <c r="M24" s="265"/>
      <c r="N24" s="265"/>
      <c r="O24" s="265"/>
      <c r="P24" s="265"/>
      <c r="Q24" s="265"/>
      <c r="R24" s="265"/>
    </row>
  </sheetData>
  <sheetProtection formatCells="0" formatColumns="0" formatRows="0" insertColumns="0" insertRows="0" insertHyperlinks="0" deleteColumns="0" deleteRows="0" sort="0" autoFilter="0" pivotTables="0"/>
  <mergeCells count="9">
    <mergeCell ref="P1:Q1"/>
    <mergeCell ref="A2:Q2"/>
    <mergeCell ref="A3:H3"/>
    <mergeCell ref="P3:Q3"/>
    <mergeCell ref="A4:D4"/>
    <mergeCell ref="E4:E5"/>
    <mergeCell ref="F4:N4"/>
    <mergeCell ref="O4:Q4"/>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2.xml><?xml version="1.0" encoding="utf-8"?>
<worksheet xmlns="http://schemas.openxmlformats.org/spreadsheetml/2006/main" xmlns:r="http://schemas.openxmlformats.org/officeDocument/2006/relationships">
  <dimension ref="A1:IV37"/>
  <sheetViews>
    <sheetView showGridLines="0" tabSelected="1" zoomScalePageLayoutView="0" workbookViewId="0" topLeftCell="A10">
      <selection activeCell="D23" sqref="D23"/>
    </sheetView>
  </sheetViews>
  <sheetFormatPr defaultColWidth="9.140625" defaultRowHeight="12.75" customHeight="1"/>
  <cols>
    <col min="1" max="1" width="40.140625" style="1" customWidth="1"/>
    <col min="2" max="2" width="22.8515625" style="1" customWidth="1"/>
    <col min="3" max="3" width="28.8515625" style="1" customWidth="1"/>
    <col min="4" max="4" width="22.8515625" style="1" customWidth="1"/>
    <col min="5" max="5" width="28.57421875" style="1" customWidth="1"/>
    <col min="6" max="6" width="22.8515625" style="1" customWidth="1"/>
    <col min="7" max="7" width="27.7109375" style="1" customWidth="1"/>
    <col min="8" max="8" width="22.8515625" style="1" customWidth="1"/>
    <col min="9" max="16384" width="9.140625" style="1" customWidth="1"/>
  </cols>
  <sheetData>
    <row r="1" spans="1:256" ht="21" customHeight="1">
      <c r="A1" s="2" t="s">
        <v>1</v>
      </c>
      <c r="B1" s="2"/>
      <c r="C1" s="2"/>
      <c r="D1" s="2"/>
      <c r="E1" s="2"/>
      <c r="F1" s="3"/>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21" customHeight="1">
      <c r="A2" s="371" t="s">
        <v>2</v>
      </c>
      <c r="B2" s="371"/>
      <c r="C2" s="371"/>
      <c r="D2" s="371"/>
      <c r="E2" s="371"/>
      <c r="F2" s="371"/>
      <c r="G2" s="371"/>
      <c r="H2" s="371"/>
      <c r="I2" s="6"/>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21" customHeight="1">
      <c r="A3" s="372" t="s">
        <v>3</v>
      </c>
      <c r="B3" s="372"/>
      <c r="C3" s="372"/>
      <c r="D3" s="2"/>
      <c r="E3" s="2"/>
      <c r="F3" s="3"/>
      <c r="G3" s="4"/>
      <c r="H3" s="7" t="s">
        <v>4</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ht="21" customHeight="1">
      <c r="A4" s="373" t="s">
        <v>5</v>
      </c>
      <c r="B4" s="373"/>
      <c r="C4" s="374" t="s">
        <v>6</v>
      </c>
      <c r="D4" s="374"/>
      <c r="E4" s="374"/>
      <c r="F4" s="374"/>
      <c r="G4" s="374"/>
      <c r="H4" s="374"/>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28.5" customHeight="1">
      <c r="A5" s="9" t="s">
        <v>7</v>
      </c>
      <c r="B5" s="10" t="s">
        <v>8</v>
      </c>
      <c r="C5" s="11" t="s">
        <v>9</v>
      </c>
      <c r="D5" s="10" t="s">
        <v>8</v>
      </c>
      <c r="E5" s="9" t="s">
        <v>10</v>
      </c>
      <c r="F5" s="10" t="s">
        <v>8</v>
      </c>
      <c r="G5" s="12" t="s">
        <v>11</v>
      </c>
      <c r="H5" s="10" t="s">
        <v>8</v>
      </c>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1" customHeight="1">
      <c r="A6" s="13" t="s">
        <v>12</v>
      </c>
      <c r="B6" s="14">
        <v>82747.79</v>
      </c>
      <c r="C6" s="15" t="s">
        <v>13</v>
      </c>
      <c r="D6" s="16">
        <v>0</v>
      </c>
      <c r="E6" s="15" t="s">
        <v>14</v>
      </c>
      <c r="F6" s="14">
        <v>56995.81</v>
      </c>
      <c r="G6" s="13" t="s">
        <v>15</v>
      </c>
      <c r="H6" s="14">
        <v>5583.68</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21" customHeight="1">
      <c r="A7" s="13" t="s">
        <v>16</v>
      </c>
      <c r="B7" s="14">
        <v>81984.75</v>
      </c>
      <c r="C7" s="15" t="s">
        <v>17</v>
      </c>
      <c r="D7" s="14">
        <v>0</v>
      </c>
      <c r="E7" s="15" t="s">
        <v>18</v>
      </c>
      <c r="F7" s="14">
        <v>42946.45</v>
      </c>
      <c r="G7" s="13" t="s">
        <v>19</v>
      </c>
      <c r="H7" s="14">
        <v>16519.26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ht="21" customHeight="1">
      <c r="A8" s="13" t="s">
        <v>20</v>
      </c>
      <c r="B8" s="14">
        <v>763.04</v>
      </c>
      <c r="C8" s="15" t="s">
        <v>21</v>
      </c>
      <c r="D8" s="14">
        <v>28348.41</v>
      </c>
      <c r="E8" s="15" t="s">
        <v>22</v>
      </c>
      <c r="F8" s="14">
        <v>9593.16</v>
      </c>
      <c r="G8" s="13" t="s">
        <v>23</v>
      </c>
      <c r="H8" s="14">
        <v>306.51</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ht="21" customHeight="1">
      <c r="A9" s="13" t="s">
        <v>24</v>
      </c>
      <c r="B9" s="14">
        <v>143.07</v>
      </c>
      <c r="C9" s="15" t="s">
        <v>25</v>
      </c>
      <c r="D9" s="16">
        <v>0</v>
      </c>
      <c r="E9" s="15" t="s">
        <v>26</v>
      </c>
      <c r="F9" s="14">
        <v>4456.2</v>
      </c>
      <c r="G9" s="13" t="s">
        <v>27</v>
      </c>
      <c r="H9" s="14">
        <v>0</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ht="21" customHeight="1">
      <c r="A10" s="13" t="s">
        <v>28</v>
      </c>
      <c r="B10" s="14">
        <v>0</v>
      </c>
      <c r="C10" s="15" t="s">
        <v>29</v>
      </c>
      <c r="D10" s="14">
        <v>0</v>
      </c>
      <c r="E10" s="17" t="s">
        <v>30</v>
      </c>
      <c r="F10" s="16">
        <v>44861.41</v>
      </c>
      <c r="G10" s="13" t="s">
        <v>31</v>
      </c>
      <c r="H10" s="14">
        <v>71179.78</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ht="21" customHeight="1">
      <c r="A11" s="13" t="s">
        <v>32</v>
      </c>
      <c r="B11" s="14">
        <v>0</v>
      </c>
      <c r="C11" s="15" t="s">
        <v>33</v>
      </c>
      <c r="D11" s="14">
        <v>4314.78</v>
      </c>
      <c r="E11" s="13" t="s">
        <v>34</v>
      </c>
      <c r="F11" s="16">
        <v>40743.11</v>
      </c>
      <c r="G11" s="13" t="s">
        <v>35</v>
      </c>
      <c r="H11" s="14">
        <v>1503.99</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ht="21" customHeight="1">
      <c r="A12" s="17" t="s">
        <v>36</v>
      </c>
      <c r="B12" s="16">
        <v>619.97</v>
      </c>
      <c r="C12" s="15" t="s">
        <v>37</v>
      </c>
      <c r="D12" s="14">
        <v>9962.51</v>
      </c>
      <c r="E12" s="13" t="s">
        <v>38</v>
      </c>
      <c r="F12" s="14">
        <v>1725.8</v>
      </c>
      <c r="G12" s="13" t="s">
        <v>39</v>
      </c>
      <c r="H12" s="14">
        <v>0</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ht="21" customHeight="1">
      <c r="A13" s="17" t="s">
        <v>40</v>
      </c>
      <c r="B13" s="16">
        <v>0</v>
      </c>
      <c r="C13" s="15" t="s">
        <v>41</v>
      </c>
      <c r="D13" s="14">
        <v>0</v>
      </c>
      <c r="E13" s="13" t="s">
        <v>42</v>
      </c>
      <c r="F13" s="14">
        <v>0</v>
      </c>
      <c r="G13" s="13" t="s">
        <v>43</v>
      </c>
      <c r="H13" s="14">
        <v>0</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21" customHeight="1">
      <c r="A14" s="17" t="s">
        <v>44</v>
      </c>
      <c r="B14" s="18">
        <v>0</v>
      </c>
      <c r="C14" s="15" t="s">
        <v>45</v>
      </c>
      <c r="D14" s="14">
        <v>0</v>
      </c>
      <c r="E14" s="13" t="s">
        <v>46</v>
      </c>
      <c r="F14" s="14">
        <v>135</v>
      </c>
      <c r="G14" s="13" t="s">
        <v>47</v>
      </c>
      <c r="H14" s="14">
        <v>6182</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21" customHeight="1">
      <c r="A15" s="17" t="s">
        <v>48</v>
      </c>
      <c r="B15" s="18">
        <v>0</v>
      </c>
      <c r="C15" s="15" t="s">
        <v>49</v>
      </c>
      <c r="D15" s="14">
        <v>0</v>
      </c>
      <c r="E15" s="13" t="s">
        <v>50</v>
      </c>
      <c r="F15" s="14">
        <v>1675.5</v>
      </c>
      <c r="G15" s="13" t="s">
        <v>51</v>
      </c>
      <c r="H15" s="14">
        <v>0</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ht="21" customHeight="1">
      <c r="A16" s="19" t="s">
        <v>52</v>
      </c>
      <c r="B16" s="16">
        <v>0</v>
      </c>
      <c r="C16" s="20" t="s">
        <v>53</v>
      </c>
      <c r="D16" s="16">
        <v>56623.17</v>
      </c>
      <c r="E16" s="13" t="s">
        <v>54</v>
      </c>
      <c r="F16" s="14">
        <v>0</v>
      </c>
      <c r="G16" s="13" t="s">
        <v>55</v>
      </c>
      <c r="H16" s="14">
        <v>0</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21" customHeight="1">
      <c r="A17" s="19" t="s">
        <v>56</v>
      </c>
      <c r="B17" s="16">
        <v>0</v>
      </c>
      <c r="C17" s="21" t="s">
        <v>57</v>
      </c>
      <c r="D17" s="16">
        <v>0</v>
      </c>
      <c r="E17" s="13" t="s">
        <v>58</v>
      </c>
      <c r="F17" s="14">
        <v>0</v>
      </c>
      <c r="G17" s="13" t="s">
        <v>59</v>
      </c>
      <c r="H17" s="14">
        <v>582</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21" customHeight="1">
      <c r="A18" s="22" t="s">
        <v>60</v>
      </c>
      <c r="B18" s="23">
        <v>0</v>
      </c>
      <c r="C18" s="21" t="s">
        <v>61</v>
      </c>
      <c r="D18" s="16">
        <v>0</v>
      </c>
      <c r="E18" s="13" t="s">
        <v>62</v>
      </c>
      <c r="F18" s="14">
        <v>0</v>
      </c>
      <c r="G18" s="13" t="s">
        <v>63</v>
      </c>
      <c r="H18" s="16">
        <v>0</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21" customHeight="1">
      <c r="A19" s="22" t="s">
        <v>64</v>
      </c>
      <c r="B19" s="16">
        <v>9844.17</v>
      </c>
      <c r="C19" s="21" t="s">
        <v>65</v>
      </c>
      <c r="D19" s="16">
        <v>0</v>
      </c>
      <c r="E19" s="13" t="s">
        <v>66</v>
      </c>
      <c r="F19" s="14">
        <v>582</v>
      </c>
      <c r="G19" s="13"/>
      <c r="H19" s="2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ht="21" customHeight="1">
      <c r="A20" s="22" t="s">
        <v>67</v>
      </c>
      <c r="B20" s="16">
        <v>1129.26</v>
      </c>
      <c r="C20" s="21" t="s">
        <v>68</v>
      </c>
      <c r="D20" s="16">
        <v>0</v>
      </c>
      <c r="E20" s="13" t="s">
        <v>69</v>
      </c>
      <c r="F20" s="16">
        <v>0</v>
      </c>
      <c r="G20" s="13"/>
      <c r="H20" s="25"/>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21" customHeight="1">
      <c r="A21" s="22" t="s">
        <v>70</v>
      </c>
      <c r="B21" s="16">
        <v>1129.26</v>
      </c>
      <c r="C21" s="21" t="s">
        <v>71</v>
      </c>
      <c r="D21" s="16">
        <v>2608.35</v>
      </c>
      <c r="E21" s="15"/>
      <c r="F21" s="23"/>
      <c r="G21" s="17"/>
      <c r="H21" s="26"/>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21" customHeight="1">
      <c r="A22" s="22" t="s">
        <v>72</v>
      </c>
      <c r="B22" s="16">
        <v>0</v>
      </c>
      <c r="C22" s="21" t="s">
        <v>73</v>
      </c>
      <c r="D22" s="14">
        <v>0</v>
      </c>
      <c r="E22" s="15"/>
      <c r="F22" s="23"/>
      <c r="G22" s="17"/>
      <c r="H22" s="25"/>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21" customHeight="1">
      <c r="A23" s="22" t="s">
        <v>74</v>
      </c>
      <c r="B23" s="16">
        <v>7705</v>
      </c>
      <c r="C23" s="27" t="s">
        <v>75</v>
      </c>
      <c r="D23" s="16">
        <v>0</v>
      </c>
      <c r="E23" s="15"/>
      <c r="F23" s="23"/>
      <c r="G23" s="17"/>
      <c r="H23" s="25"/>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21" customHeight="1">
      <c r="A24" s="22" t="s">
        <v>76</v>
      </c>
      <c r="B24" s="16">
        <v>431</v>
      </c>
      <c r="C24" s="27" t="s">
        <v>77</v>
      </c>
      <c r="D24" s="28">
        <v>0</v>
      </c>
      <c r="E24" s="20"/>
      <c r="F24" s="23"/>
      <c r="G24" s="17"/>
      <c r="H24" s="25"/>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ht="21" customHeight="1">
      <c r="A25" s="19"/>
      <c r="B25" s="23"/>
      <c r="C25" s="27" t="s">
        <v>78</v>
      </c>
      <c r="D25" s="14">
        <v>0</v>
      </c>
      <c r="E25" s="15"/>
      <c r="F25" s="23"/>
      <c r="G25" s="17"/>
      <c r="H25" s="25"/>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21" customHeight="1">
      <c r="A26" s="19"/>
      <c r="B26" s="23"/>
      <c r="C26" s="27" t="s">
        <v>79</v>
      </c>
      <c r="D26" s="14">
        <v>0</v>
      </c>
      <c r="E26" s="15"/>
      <c r="F26" s="23"/>
      <c r="G26" s="17"/>
      <c r="H26" s="25"/>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21" customHeight="1">
      <c r="A27" s="17"/>
      <c r="B27" s="23"/>
      <c r="C27" s="27" t="s">
        <v>80</v>
      </c>
      <c r="D27" s="14">
        <v>0</v>
      </c>
      <c r="E27" s="20"/>
      <c r="F27" s="23"/>
      <c r="G27" s="17"/>
      <c r="H27" s="29"/>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ht="21" customHeight="1">
      <c r="A28" s="17"/>
      <c r="B28" s="23"/>
      <c r="C28" s="27" t="s">
        <v>81</v>
      </c>
      <c r="D28" s="14">
        <v>0</v>
      </c>
      <c r="E28" s="20"/>
      <c r="F28" s="23"/>
      <c r="G28" s="17"/>
      <c r="H28" s="29"/>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21" customHeight="1">
      <c r="A29" s="30" t="s">
        <v>82</v>
      </c>
      <c r="B29" s="16">
        <v>101857.22</v>
      </c>
      <c r="C29" s="31" t="s">
        <v>83</v>
      </c>
      <c r="D29" s="16">
        <v>101857.22</v>
      </c>
      <c r="E29" s="31" t="s">
        <v>83</v>
      </c>
      <c r="F29" s="16">
        <v>101857.22</v>
      </c>
      <c r="G29" s="31" t="s">
        <v>83</v>
      </c>
      <c r="H29" s="16">
        <v>101857.22</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21" customHeight="1">
      <c r="A30" s="32" t="s">
        <v>84</v>
      </c>
      <c r="B30" s="16">
        <v>0</v>
      </c>
      <c r="C30" s="20"/>
      <c r="D30" s="33"/>
      <c r="E30" s="34"/>
      <c r="F30" s="24"/>
      <c r="G30" s="34"/>
      <c r="H30" s="2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1" customHeight="1">
      <c r="A31" s="30" t="s">
        <v>85</v>
      </c>
      <c r="B31" s="35">
        <v>101857.22</v>
      </c>
      <c r="C31" s="31" t="s">
        <v>86</v>
      </c>
      <c r="D31" s="16">
        <v>101857.22</v>
      </c>
      <c r="E31" s="31" t="s">
        <v>86</v>
      </c>
      <c r="F31" s="16">
        <v>101857.22</v>
      </c>
      <c r="G31" s="30" t="s">
        <v>86</v>
      </c>
      <c r="H31" s="16">
        <v>101857.22</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24" customHeight="1">
      <c r="A32" s="36" t="s">
        <v>87</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row>
    <row r="33" spans="1:256" ht="20.2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9.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9.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9.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9.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sheetData>
  <sheetProtection formatCells="0" formatColumns="0" formatRows="0" insertColumns="0" insertRows="0" insertHyperlinks="0" deleteColumns="0" deleteRows="0" sort="0" autoFilter="0" pivotTables="0"/>
  <mergeCells count="4">
    <mergeCell ref="A2:H2"/>
    <mergeCell ref="A3:C3"/>
    <mergeCell ref="A4:B4"/>
    <mergeCell ref="C4:H4"/>
  </mergeCells>
  <printOptions horizontalCentered="1"/>
  <pageMargins left="0.39370078740157477" right="0.39370078740157477" top="0.39370078740157477" bottom="0.39370078740157477" header="0.5" footer="0.5"/>
  <pageSetup horizontalDpi="300" verticalDpi="300" orientation="landscape" paperSize="9" scale="65"/>
  <headerFooter alignWithMargins="0">
    <oddFooter>&amp;L&amp;C第&amp;P页，共&amp;N页&amp;R</oddFooter>
  </headerFooter>
</worksheet>
</file>

<file path=xl/worksheets/sheet20.xml><?xml version="1.0" encoding="utf-8"?>
<worksheet xmlns="http://schemas.openxmlformats.org/spreadsheetml/2006/main" xmlns:r="http://schemas.openxmlformats.org/officeDocument/2006/relationships">
  <dimension ref="A1:HY23"/>
  <sheetViews>
    <sheetView showGridLines="0" zoomScalePageLayoutView="0" workbookViewId="0" topLeftCell="A1">
      <selection activeCell="H18" sqref="H18"/>
    </sheetView>
  </sheetViews>
  <sheetFormatPr defaultColWidth="9.140625" defaultRowHeight="12.75" customHeight="1"/>
  <cols>
    <col min="1" max="1" width="8.421875" style="1" customWidth="1"/>
    <col min="2" max="2" width="8.28125" style="1" customWidth="1"/>
    <col min="3" max="3" width="7.7109375" style="1" customWidth="1"/>
    <col min="4" max="4" width="29.28125" style="1" customWidth="1"/>
    <col min="5" max="5" width="13.28125" style="1" customWidth="1"/>
    <col min="6" max="16" width="11.00390625" style="1" customWidth="1"/>
    <col min="17" max="17" width="11.8515625" style="1" customWidth="1"/>
    <col min="18" max="234" width="9.140625" style="1" customWidth="1"/>
  </cols>
  <sheetData>
    <row r="1" spans="1:17" s="1" customFormat="1" ht="22.5" customHeight="1">
      <c r="A1" s="276" t="s">
        <v>298</v>
      </c>
      <c r="B1" s="277"/>
      <c r="C1" s="277"/>
      <c r="D1" s="278"/>
      <c r="E1" s="278"/>
      <c r="F1" s="278"/>
      <c r="G1" s="278"/>
      <c r="H1" s="278"/>
      <c r="I1" s="278"/>
      <c r="J1" s="278"/>
      <c r="K1" s="278"/>
      <c r="L1" s="278"/>
      <c r="M1" s="279"/>
      <c r="N1" s="279"/>
      <c r="O1" s="279"/>
      <c r="P1" s="279"/>
      <c r="Q1" s="280"/>
    </row>
    <row r="2" spans="1:17" s="1" customFormat="1" ht="22.5" customHeight="1">
      <c r="A2" s="528" t="s">
        <v>299</v>
      </c>
      <c r="B2" s="528"/>
      <c r="C2" s="528"/>
      <c r="D2" s="528"/>
      <c r="E2" s="528"/>
      <c r="F2" s="528"/>
      <c r="G2" s="528"/>
      <c r="H2" s="528"/>
      <c r="I2" s="528"/>
      <c r="J2" s="528"/>
      <c r="K2" s="528"/>
      <c r="L2" s="528"/>
      <c r="M2" s="528"/>
      <c r="N2" s="528"/>
      <c r="O2" s="528"/>
      <c r="P2" s="528"/>
      <c r="Q2" s="528"/>
    </row>
    <row r="3" spans="1:17" s="1" customFormat="1" ht="22.5" customHeight="1">
      <c r="A3" s="529" t="s">
        <v>3</v>
      </c>
      <c r="B3" s="530"/>
      <c r="C3" s="530"/>
      <c r="D3" s="530"/>
      <c r="E3" s="530"/>
      <c r="F3" s="530"/>
      <c r="G3" s="281"/>
      <c r="H3" s="281"/>
      <c r="I3" s="281"/>
      <c r="J3" s="281"/>
      <c r="K3" s="281"/>
      <c r="L3" s="281"/>
      <c r="M3" s="282"/>
      <c r="N3" s="282"/>
      <c r="O3" s="282"/>
      <c r="P3" s="282"/>
      <c r="Q3" s="283" t="s">
        <v>90</v>
      </c>
    </row>
    <row r="4" spans="1:233" s="1" customFormat="1" ht="26.25" customHeight="1">
      <c r="A4" s="531" t="s">
        <v>186</v>
      </c>
      <c r="B4" s="531"/>
      <c r="C4" s="531"/>
      <c r="D4" s="531"/>
      <c r="E4" s="532" t="s">
        <v>92</v>
      </c>
      <c r="F4" s="525" t="s">
        <v>261</v>
      </c>
      <c r="G4" s="525" t="s">
        <v>262</v>
      </c>
      <c r="H4" s="525" t="s">
        <v>263</v>
      </c>
      <c r="I4" s="520" t="s">
        <v>264</v>
      </c>
      <c r="J4" s="520" t="s">
        <v>265</v>
      </c>
      <c r="K4" s="520" t="s">
        <v>266</v>
      </c>
      <c r="L4" s="520" t="s">
        <v>267</v>
      </c>
      <c r="M4" s="522" t="s">
        <v>268</v>
      </c>
      <c r="N4" s="523" t="s">
        <v>269</v>
      </c>
      <c r="O4" s="518" t="s">
        <v>270</v>
      </c>
      <c r="P4" s="518" t="s">
        <v>271</v>
      </c>
      <c r="Q4" s="526" t="s">
        <v>272</v>
      </c>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c r="HM4" s="285"/>
      <c r="HN4" s="285"/>
      <c r="HO4" s="285"/>
      <c r="HP4" s="285"/>
      <c r="HQ4" s="285"/>
      <c r="HR4" s="285"/>
      <c r="HS4" s="285"/>
      <c r="HT4" s="285"/>
      <c r="HU4" s="285"/>
      <c r="HV4" s="285"/>
      <c r="HW4" s="285"/>
      <c r="HX4" s="285"/>
      <c r="HY4" s="285"/>
    </row>
    <row r="5" spans="1:233" s="1" customFormat="1" ht="30.75" customHeight="1">
      <c r="A5" s="284" t="s">
        <v>113</v>
      </c>
      <c r="B5" s="284" t="s">
        <v>114</v>
      </c>
      <c r="C5" s="284" t="s">
        <v>115</v>
      </c>
      <c r="D5" s="284" t="s">
        <v>112</v>
      </c>
      <c r="E5" s="532"/>
      <c r="F5" s="525"/>
      <c r="G5" s="525"/>
      <c r="H5" s="525"/>
      <c r="I5" s="521"/>
      <c r="J5" s="521"/>
      <c r="K5" s="521"/>
      <c r="L5" s="521"/>
      <c r="M5" s="519"/>
      <c r="N5" s="524"/>
      <c r="O5" s="519"/>
      <c r="P5" s="519"/>
      <c r="Q5" s="527"/>
      <c r="R5" s="286"/>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c r="HM5" s="285"/>
      <c r="HN5" s="285"/>
      <c r="HO5" s="285"/>
      <c r="HP5" s="285"/>
      <c r="HQ5" s="285"/>
      <c r="HR5" s="285"/>
      <c r="HS5" s="285"/>
      <c r="HT5" s="285"/>
      <c r="HU5" s="285"/>
      <c r="HV5" s="285"/>
      <c r="HW5" s="285"/>
      <c r="HX5" s="285"/>
      <c r="HY5" s="285"/>
    </row>
    <row r="6" spans="1:18" s="1" customFormat="1" ht="27" customHeight="1">
      <c r="A6" s="287" t="s">
        <v>0</v>
      </c>
      <c r="B6" s="287" t="s">
        <v>0</v>
      </c>
      <c r="C6" s="287" t="s">
        <v>0</v>
      </c>
      <c r="D6" s="288" t="s">
        <v>105</v>
      </c>
      <c r="E6" s="289">
        <v>4262.15</v>
      </c>
      <c r="F6" s="289">
        <v>427.98</v>
      </c>
      <c r="G6" s="289">
        <v>33.53</v>
      </c>
      <c r="H6" s="289">
        <v>0</v>
      </c>
      <c r="I6" s="290">
        <v>662.8</v>
      </c>
      <c r="J6" s="290">
        <v>225.09</v>
      </c>
      <c r="K6" s="290">
        <v>0</v>
      </c>
      <c r="L6" s="290">
        <v>734.15</v>
      </c>
      <c r="M6" s="290">
        <v>0</v>
      </c>
      <c r="N6" s="290">
        <v>32.73</v>
      </c>
      <c r="O6" s="290">
        <v>0</v>
      </c>
      <c r="P6" s="290">
        <v>0</v>
      </c>
      <c r="Q6" s="289">
        <v>2145.87</v>
      </c>
      <c r="R6" s="291"/>
    </row>
    <row r="7" spans="1:18" s="1" customFormat="1" ht="27" customHeight="1">
      <c r="A7" s="287" t="s">
        <v>116</v>
      </c>
      <c r="B7" s="287"/>
      <c r="C7" s="287"/>
      <c r="D7" s="292" t="s">
        <v>117</v>
      </c>
      <c r="E7" s="289">
        <v>1126.61</v>
      </c>
      <c r="F7" s="289">
        <v>41.33</v>
      </c>
      <c r="G7" s="289">
        <v>0</v>
      </c>
      <c r="H7" s="289">
        <v>0</v>
      </c>
      <c r="I7" s="290">
        <v>20</v>
      </c>
      <c r="J7" s="290">
        <v>23.14</v>
      </c>
      <c r="K7" s="290">
        <v>0</v>
      </c>
      <c r="L7" s="290">
        <v>20</v>
      </c>
      <c r="M7" s="290">
        <v>0</v>
      </c>
      <c r="N7" s="290">
        <v>0</v>
      </c>
      <c r="O7" s="290">
        <v>0</v>
      </c>
      <c r="P7" s="290">
        <v>0</v>
      </c>
      <c r="Q7" s="289">
        <v>1022.14</v>
      </c>
      <c r="R7" s="291"/>
    </row>
    <row r="8" spans="1:18" s="1" customFormat="1" ht="27" customHeight="1">
      <c r="A8" s="287" t="s">
        <v>118</v>
      </c>
      <c r="B8" s="287" t="s">
        <v>119</v>
      </c>
      <c r="C8" s="287"/>
      <c r="D8" s="292" t="s">
        <v>120</v>
      </c>
      <c r="E8" s="289">
        <v>1126.61</v>
      </c>
      <c r="F8" s="289">
        <v>41.33</v>
      </c>
      <c r="G8" s="289">
        <v>0</v>
      </c>
      <c r="H8" s="289">
        <v>0</v>
      </c>
      <c r="I8" s="290">
        <v>20</v>
      </c>
      <c r="J8" s="290">
        <v>23.14</v>
      </c>
      <c r="K8" s="290">
        <v>0</v>
      </c>
      <c r="L8" s="290">
        <v>20</v>
      </c>
      <c r="M8" s="290">
        <v>0</v>
      </c>
      <c r="N8" s="290">
        <v>0</v>
      </c>
      <c r="O8" s="290">
        <v>0</v>
      </c>
      <c r="P8" s="290">
        <v>0</v>
      </c>
      <c r="Q8" s="289">
        <v>1022.14</v>
      </c>
      <c r="R8" s="291"/>
    </row>
    <row r="9" spans="1:20" s="1" customFormat="1" ht="27" customHeight="1">
      <c r="A9" s="287" t="s">
        <v>121</v>
      </c>
      <c r="B9" s="287" t="s">
        <v>122</v>
      </c>
      <c r="C9" s="287" t="s">
        <v>123</v>
      </c>
      <c r="D9" s="292" t="s">
        <v>124</v>
      </c>
      <c r="E9" s="289">
        <v>17</v>
      </c>
      <c r="F9" s="289">
        <v>0</v>
      </c>
      <c r="G9" s="289">
        <v>0</v>
      </c>
      <c r="H9" s="289">
        <v>0</v>
      </c>
      <c r="I9" s="290">
        <v>0</v>
      </c>
      <c r="J9" s="290">
        <v>11</v>
      </c>
      <c r="K9" s="290">
        <v>0</v>
      </c>
      <c r="L9" s="290">
        <v>0</v>
      </c>
      <c r="M9" s="290">
        <v>0</v>
      </c>
      <c r="N9" s="290">
        <v>0</v>
      </c>
      <c r="O9" s="290">
        <v>0</v>
      </c>
      <c r="P9" s="290">
        <v>0</v>
      </c>
      <c r="Q9" s="289">
        <v>6</v>
      </c>
      <c r="R9" s="291"/>
      <c r="S9" s="291"/>
      <c r="T9" s="291"/>
    </row>
    <row r="10" spans="1:20" s="1" customFormat="1" ht="27" customHeight="1">
      <c r="A10" s="287" t="s">
        <v>121</v>
      </c>
      <c r="B10" s="287" t="s">
        <v>122</v>
      </c>
      <c r="C10" s="287" t="s">
        <v>125</v>
      </c>
      <c r="D10" s="292" t="s">
        <v>126</v>
      </c>
      <c r="E10" s="289">
        <v>1109.61</v>
      </c>
      <c r="F10" s="289">
        <v>41.33</v>
      </c>
      <c r="G10" s="289">
        <v>0</v>
      </c>
      <c r="H10" s="289">
        <v>0</v>
      </c>
      <c r="I10" s="290">
        <v>20</v>
      </c>
      <c r="J10" s="290">
        <v>12.14</v>
      </c>
      <c r="K10" s="290">
        <v>0</v>
      </c>
      <c r="L10" s="290">
        <v>20</v>
      </c>
      <c r="M10" s="290">
        <v>0</v>
      </c>
      <c r="N10" s="290">
        <v>0</v>
      </c>
      <c r="O10" s="290">
        <v>0</v>
      </c>
      <c r="P10" s="290">
        <v>0</v>
      </c>
      <c r="Q10" s="289">
        <v>1016.14</v>
      </c>
      <c r="R10" s="291"/>
      <c r="T10" s="291"/>
    </row>
    <row r="11" spans="1:20" s="1" customFormat="1" ht="27" customHeight="1">
      <c r="A11" s="287" t="s">
        <v>142</v>
      </c>
      <c r="B11" s="287"/>
      <c r="C11" s="287"/>
      <c r="D11" s="292" t="s">
        <v>143</v>
      </c>
      <c r="E11" s="289">
        <v>201.96</v>
      </c>
      <c r="F11" s="289">
        <v>40</v>
      </c>
      <c r="G11" s="289">
        <v>0</v>
      </c>
      <c r="H11" s="289">
        <v>0</v>
      </c>
      <c r="I11" s="290">
        <v>40</v>
      </c>
      <c r="J11" s="290">
        <v>0</v>
      </c>
      <c r="K11" s="290">
        <v>0</v>
      </c>
      <c r="L11" s="290">
        <v>40</v>
      </c>
      <c r="M11" s="290">
        <v>0</v>
      </c>
      <c r="N11" s="290">
        <v>0</v>
      </c>
      <c r="O11" s="290">
        <v>0</v>
      </c>
      <c r="P11" s="290">
        <v>0</v>
      </c>
      <c r="Q11" s="289">
        <v>81.96</v>
      </c>
      <c r="S11" s="291"/>
      <c r="T11" s="291"/>
    </row>
    <row r="12" spans="1:19" s="1" customFormat="1" ht="27" customHeight="1">
      <c r="A12" s="287" t="s">
        <v>144</v>
      </c>
      <c r="B12" s="287" t="s">
        <v>145</v>
      </c>
      <c r="C12" s="287"/>
      <c r="D12" s="292" t="s">
        <v>146</v>
      </c>
      <c r="E12" s="289">
        <v>201.96</v>
      </c>
      <c r="F12" s="289">
        <v>40</v>
      </c>
      <c r="G12" s="289">
        <v>0</v>
      </c>
      <c r="H12" s="289">
        <v>0</v>
      </c>
      <c r="I12" s="290">
        <v>40</v>
      </c>
      <c r="J12" s="290">
        <v>0</v>
      </c>
      <c r="K12" s="290">
        <v>0</v>
      </c>
      <c r="L12" s="290">
        <v>40</v>
      </c>
      <c r="M12" s="290">
        <v>0</v>
      </c>
      <c r="N12" s="290">
        <v>0</v>
      </c>
      <c r="O12" s="290">
        <v>0</v>
      </c>
      <c r="P12" s="290">
        <v>0</v>
      </c>
      <c r="Q12" s="289">
        <v>81.96</v>
      </c>
      <c r="R12" s="291"/>
      <c r="S12" s="291"/>
    </row>
    <row r="13" spans="1:17" s="1" customFormat="1" ht="27" customHeight="1">
      <c r="A13" s="287" t="s">
        <v>147</v>
      </c>
      <c r="B13" s="287" t="s">
        <v>148</v>
      </c>
      <c r="C13" s="287" t="s">
        <v>149</v>
      </c>
      <c r="D13" s="292" t="s">
        <v>150</v>
      </c>
      <c r="E13" s="289">
        <v>201.96</v>
      </c>
      <c r="F13" s="289">
        <v>40</v>
      </c>
      <c r="G13" s="289">
        <v>0</v>
      </c>
      <c r="H13" s="289">
        <v>0</v>
      </c>
      <c r="I13" s="290">
        <v>40</v>
      </c>
      <c r="J13" s="290">
        <v>0</v>
      </c>
      <c r="K13" s="290">
        <v>0</v>
      </c>
      <c r="L13" s="290">
        <v>40</v>
      </c>
      <c r="M13" s="290">
        <v>0</v>
      </c>
      <c r="N13" s="290">
        <v>0</v>
      </c>
      <c r="O13" s="290">
        <v>0</v>
      </c>
      <c r="P13" s="290">
        <v>0</v>
      </c>
      <c r="Q13" s="289">
        <v>81.96</v>
      </c>
    </row>
    <row r="14" spans="1:17" s="1" customFormat="1" ht="27" customHeight="1">
      <c r="A14" s="287" t="s">
        <v>155</v>
      </c>
      <c r="B14" s="287"/>
      <c r="C14" s="287"/>
      <c r="D14" s="292" t="s">
        <v>156</v>
      </c>
      <c r="E14" s="289">
        <v>2920.13</v>
      </c>
      <c r="F14" s="289">
        <v>346.65</v>
      </c>
      <c r="G14" s="289">
        <v>33.53</v>
      </c>
      <c r="H14" s="289">
        <v>0</v>
      </c>
      <c r="I14" s="290">
        <v>602.8</v>
      </c>
      <c r="J14" s="290">
        <v>201.95</v>
      </c>
      <c r="K14" s="290">
        <v>0</v>
      </c>
      <c r="L14" s="290">
        <v>674.15</v>
      </c>
      <c r="M14" s="290">
        <v>0</v>
      </c>
      <c r="N14" s="290">
        <v>32.73</v>
      </c>
      <c r="O14" s="290">
        <v>0</v>
      </c>
      <c r="P14" s="290">
        <v>0</v>
      </c>
      <c r="Q14" s="289">
        <v>1028.32</v>
      </c>
    </row>
    <row r="15" spans="1:17" s="1" customFormat="1" ht="27" customHeight="1">
      <c r="A15" s="287" t="s">
        <v>157</v>
      </c>
      <c r="B15" s="287" t="s">
        <v>158</v>
      </c>
      <c r="C15" s="287"/>
      <c r="D15" s="292" t="s">
        <v>159</v>
      </c>
      <c r="E15" s="289">
        <v>2920.13</v>
      </c>
      <c r="F15" s="289">
        <v>346.65</v>
      </c>
      <c r="G15" s="289">
        <v>33.53</v>
      </c>
      <c r="H15" s="289">
        <v>0</v>
      </c>
      <c r="I15" s="290">
        <v>602.8</v>
      </c>
      <c r="J15" s="290">
        <v>201.95</v>
      </c>
      <c r="K15" s="290">
        <v>0</v>
      </c>
      <c r="L15" s="290">
        <v>674.15</v>
      </c>
      <c r="M15" s="290">
        <v>0</v>
      </c>
      <c r="N15" s="290">
        <v>32.73</v>
      </c>
      <c r="O15" s="290">
        <v>0</v>
      </c>
      <c r="P15" s="290">
        <v>0</v>
      </c>
      <c r="Q15" s="289">
        <v>1028.32</v>
      </c>
    </row>
    <row r="16" spans="1:17" s="1" customFormat="1" ht="27" customHeight="1">
      <c r="A16" s="287" t="s">
        <v>160</v>
      </c>
      <c r="B16" s="287" t="s">
        <v>161</v>
      </c>
      <c r="C16" s="287" t="s">
        <v>149</v>
      </c>
      <c r="D16" s="292" t="s">
        <v>162</v>
      </c>
      <c r="E16" s="289">
        <v>861</v>
      </c>
      <c r="F16" s="289">
        <v>130</v>
      </c>
      <c r="G16" s="289">
        <v>0</v>
      </c>
      <c r="H16" s="289">
        <v>0</v>
      </c>
      <c r="I16" s="290">
        <v>197</v>
      </c>
      <c r="J16" s="290">
        <v>27</v>
      </c>
      <c r="K16" s="290">
        <v>0</v>
      </c>
      <c r="L16" s="290">
        <v>190</v>
      </c>
      <c r="M16" s="290">
        <v>0</v>
      </c>
      <c r="N16" s="290">
        <v>0</v>
      </c>
      <c r="O16" s="290">
        <v>0</v>
      </c>
      <c r="P16" s="290">
        <v>0</v>
      </c>
      <c r="Q16" s="289">
        <v>317</v>
      </c>
    </row>
    <row r="17" spans="1:17" s="1" customFormat="1" ht="27" customHeight="1">
      <c r="A17" s="287" t="s">
        <v>160</v>
      </c>
      <c r="B17" s="287" t="s">
        <v>161</v>
      </c>
      <c r="C17" s="287" t="s">
        <v>163</v>
      </c>
      <c r="D17" s="292" t="s">
        <v>164</v>
      </c>
      <c r="E17" s="289">
        <v>565.4</v>
      </c>
      <c r="F17" s="289">
        <v>135</v>
      </c>
      <c r="G17" s="289">
        <v>0</v>
      </c>
      <c r="H17" s="289">
        <v>0</v>
      </c>
      <c r="I17" s="290">
        <v>90</v>
      </c>
      <c r="J17" s="290">
        <v>50</v>
      </c>
      <c r="K17" s="290">
        <v>0</v>
      </c>
      <c r="L17" s="290">
        <v>200</v>
      </c>
      <c r="M17" s="290">
        <v>0</v>
      </c>
      <c r="N17" s="290">
        <v>0</v>
      </c>
      <c r="O17" s="290">
        <v>0</v>
      </c>
      <c r="P17" s="290">
        <v>0</v>
      </c>
      <c r="Q17" s="289">
        <v>90.4</v>
      </c>
    </row>
    <row r="18" spans="1:17" s="1" customFormat="1" ht="27" customHeight="1">
      <c r="A18" s="287" t="s">
        <v>160</v>
      </c>
      <c r="B18" s="287" t="s">
        <v>161</v>
      </c>
      <c r="C18" s="287" t="s">
        <v>140</v>
      </c>
      <c r="D18" s="292" t="s">
        <v>167</v>
      </c>
      <c r="E18" s="289">
        <v>1493.73</v>
      </c>
      <c r="F18" s="289">
        <v>81.65</v>
      </c>
      <c r="G18" s="289">
        <v>33.53</v>
      </c>
      <c r="H18" s="289">
        <v>0</v>
      </c>
      <c r="I18" s="290">
        <v>315.8</v>
      </c>
      <c r="J18" s="290">
        <v>124.95</v>
      </c>
      <c r="K18" s="290">
        <v>0</v>
      </c>
      <c r="L18" s="290">
        <v>284.15</v>
      </c>
      <c r="M18" s="290">
        <v>0</v>
      </c>
      <c r="N18" s="290">
        <v>32.73</v>
      </c>
      <c r="O18" s="290">
        <v>0</v>
      </c>
      <c r="P18" s="290">
        <v>0</v>
      </c>
      <c r="Q18" s="289">
        <v>620.92</v>
      </c>
    </row>
    <row r="19" spans="1:17" s="1" customFormat="1" ht="27" customHeight="1">
      <c r="A19" s="287" t="s">
        <v>176</v>
      </c>
      <c r="B19" s="287"/>
      <c r="C19" s="287"/>
      <c r="D19" s="292" t="s">
        <v>177</v>
      </c>
      <c r="E19" s="289">
        <v>13.45</v>
      </c>
      <c r="F19" s="289">
        <v>0</v>
      </c>
      <c r="G19" s="289">
        <v>0</v>
      </c>
      <c r="H19" s="289">
        <v>0</v>
      </c>
      <c r="I19" s="289">
        <v>0</v>
      </c>
      <c r="J19" s="289">
        <v>0</v>
      </c>
      <c r="K19" s="290">
        <v>0</v>
      </c>
      <c r="L19" s="289">
        <v>0</v>
      </c>
      <c r="M19" s="289">
        <v>0</v>
      </c>
      <c r="N19" s="289">
        <v>0</v>
      </c>
      <c r="O19" s="289">
        <v>0</v>
      </c>
      <c r="P19" s="289">
        <v>0</v>
      </c>
      <c r="Q19" s="289">
        <v>13.45</v>
      </c>
    </row>
    <row r="20" spans="1:17" s="1" customFormat="1" ht="27" customHeight="1">
      <c r="A20" s="287" t="s">
        <v>178</v>
      </c>
      <c r="B20" s="287" t="s">
        <v>145</v>
      </c>
      <c r="C20" s="287"/>
      <c r="D20" s="292" t="s">
        <v>179</v>
      </c>
      <c r="E20" s="289">
        <v>13.45</v>
      </c>
      <c r="F20" s="289">
        <v>0</v>
      </c>
      <c r="G20" s="289">
        <v>0</v>
      </c>
      <c r="H20" s="289">
        <v>0</v>
      </c>
      <c r="I20" s="289">
        <v>0</v>
      </c>
      <c r="J20" s="289">
        <v>0</v>
      </c>
      <c r="K20" s="289">
        <v>0</v>
      </c>
      <c r="L20" s="289">
        <v>0</v>
      </c>
      <c r="M20" s="289">
        <v>0</v>
      </c>
      <c r="N20" s="289">
        <v>0</v>
      </c>
      <c r="O20" s="289">
        <v>0</v>
      </c>
      <c r="P20" s="289">
        <v>0</v>
      </c>
      <c r="Q20" s="289">
        <v>13.45</v>
      </c>
    </row>
    <row r="21" spans="1:17" s="1" customFormat="1" ht="27" customHeight="1">
      <c r="A21" s="287" t="s">
        <v>180</v>
      </c>
      <c r="B21" s="287" t="s">
        <v>148</v>
      </c>
      <c r="C21" s="287" t="s">
        <v>182</v>
      </c>
      <c r="D21" s="292" t="s">
        <v>183</v>
      </c>
      <c r="E21" s="289">
        <v>13.45</v>
      </c>
      <c r="F21" s="289">
        <v>0</v>
      </c>
      <c r="G21" s="289">
        <v>0</v>
      </c>
      <c r="H21" s="289">
        <v>0</v>
      </c>
      <c r="I21" s="289">
        <v>0</v>
      </c>
      <c r="J21" s="289">
        <v>0</v>
      </c>
      <c r="K21" s="289">
        <v>0</v>
      </c>
      <c r="L21" s="289">
        <v>0</v>
      </c>
      <c r="M21" s="289">
        <v>0</v>
      </c>
      <c r="N21" s="289">
        <v>0</v>
      </c>
      <c r="O21" s="289">
        <v>0</v>
      </c>
      <c r="P21" s="289">
        <v>0</v>
      </c>
      <c r="Q21" s="289">
        <v>13.45</v>
      </c>
    </row>
    <row r="22" spans="1:17" s="1" customFormat="1" ht="22.5" customHeight="1">
      <c r="A22" s="293"/>
      <c r="B22" s="293"/>
      <c r="C22" s="293"/>
      <c r="D22" s="293"/>
      <c r="E22" s="293"/>
      <c r="F22" s="293"/>
      <c r="G22" s="293"/>
      <c r="H22" s="293"/>
      <c r="I22" s="293"/>
      <c r="J22" s="293"/>
      <c r="K22" s="293"/>
      <c r="L22" s="293"/>
      <c r="M22" s="293"/>
      <c r="N22" s="293"/>
      <c r="O22" s="293"/>
      <c r="P22" s="293"/>
      <c r="Q22" s="293"/>
    </row>
    <row r="23" spans="1:17" s="1" customFormat="1" ht="22.5" customHeight="1">
      <c r="A23" s="293"/>
      <c r="B23" s="293"/>
      <c r="C23" s="293"/>
      <c r="D23" s="293"/>
      <c r="E23" s="293"/>
      <c r="F23" s="293"/>
      <c r="G23" s="293"/>
      <c r="H23" s="293"/>
      <c r="I23" s="293"/>
      <c r="J23" s="293"/>
      <c r="K23" s="293"/>
      <c r="L23" s="293"/>
      <c r="M23" s="293"/>
      <c r="N23" s="293"/>
      <c r="O23" s="293"/>
      <c r="P23" s="293"/>
      <c r="Q23" s="293"/>
    </row>
  </sheetData>
  <sheetProtection formatCells="0" formatColumns="0" formatRows="0" insertColumns="0" insertRows="0" insertHyperlinks="0" deleteColumns="0" deleteRows="0" sort="0" autoFilter="0" pivotTables="0"/>
  <mergeCells count="29">
    <mergeCell ref="Q4:Q5"/>
    <mergeCell ref="A2:Q2"/>
    <mergeCell ref="A3:F3"/>
    <mergeCell ref="A4:D4"/>
    <mergeCell ref="E4:E5"/>
    <mergeCell ref="F4:F5"/>
    <mergeCell ref="G4:G5"/>
    <mergeCell ref="H4:H5"/>
    <mergeCell ref="I4:I5"/>
    <mergeCell ref="J4:J5"/>
    <mergeCell ref="K4:K5"/>
    <mergeCell ref="L4:L5"/>
    <mergeCell ref="M4:M5"/>
    <mergeCell ref="N4:N5"/>
    <mergeCell ref="O4:O5"/>
    <mergeCell ref="P4:P5"/>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21.xml><?xml version="1.0" encoding="utf-8"?>
<worksheet xmlns="http://schemas.openxmlformats.org/spreadsheetml/2006/main" xmlns:r="http://schemas.openxmlformats.org/officeDocument/2006/relationships">
  <dimension ref="A1:J21"/>
  <sheetViews>
    <sheetView showGridLines="0" zoomScalePageLayoutView="0" workbookViewId="0" topLeftCell="A7">
      <selection activeCell="G20" sqref="G20"/>
    </sheetView>
  </sheetViews>
  <sheetFormatPr defaultColWidth="9.140625" defaultRowHeight="12.75" customHeight="1"/>
  <cols>
    <col min="1" max="1" width="10.7109375" style="1" customWidth="1"/>
    <col min="2" max="2" width="9.57421875" style="1" customWidth="1"/>
    <col min="3" max="3" width="9.8515625" style="1" customWidth="1"/>
    <col min="4" max="4" width="28.57421875" style="1" customWidth="1"/>
    <col min="5" max="5" width="20.57421875" style="1" customWidth="1"/>
    <col min="6" max="6" width="17.140625" style="1" customWidth="1"/>
    <col min="7" max="7" width="17.8515625" style="1" customWidth="1"/>
    <col min="8" max="8" width="15.57421875" style="1" customWidth="1"/>
    <col min="9" max="9" width="17.00390625" style="1" customWidth="1"/>
    <col min="10" max="10" width="15.7109375" style="1" customWidth="1"/>
    <col min="11" max="11" width="9.140625" style="1" customWidth="1"/>
  </cols>
  <sheetData>
    <row r="1" spans="1:10" s="1" customFormat="1" ht="19.5" customHeight="1">
      <c r="A1" s="294" t="s">
        <v>300</v>
      </c>
      <c r="B1" s="295"/>
      <c r="C1" s="295"/>
      <c r="D1" s="296"/>
      <c r="E1" s="296"/>
      <c r="F1" s="296"/>
      <c r="G1" s="296"/>
      <c r="H1" s="296"/>
      <c r="I1" s="296"/>
      <c r="J1" s="297"/>
    </row>
    <row r="2" spans="1:10" s="1" customFormat="1" ht="37.5" customHeight="1">
      <c r="A2" s="533" t="s">
        <v>301</v>
      </c>
      <c r="B2" s="533"/>
      <c r="C2" s="533"/>
      <c r="D2" s="533"/>
      <c r="E2" s="533"/>
      <c r="F2" s="533"/>
      <c r="G2" s="533"/>
      <c r="H2" s="533"/>
      <c r="I2" s="533"/>
      <c r="J2" s="533"/>
    </row>
    <row r="3" spans="1:10" s="1" customFormat="1" ht="24.75" customHeight="1">
      <c r="A3" s="534" t="s">
        <v>3</v>
      </c>
      <c r="B3" s="535"/>
      <c r="C3" s="535"/>
      <c r="D3" s="535"/>
      <c r="E3" s="535"/>
      <c r="F3" s="535"/>
      <c r="G3" s="298"/>
      <c r="H3" s="298"/>
      <c r="I3" s="298"/>
      <c r="J3" s="299" t="s">
        <v>90</v>
      </c>
    </row>
    <row r="4" spans="1:10" s="1" customFormat="1" ht="26.25" customHeight="1">
      <c r="A4" s="536" t="s">
        <v>186</v>
      </c>
      <c r="B4" s="536"/>
      <c r="C4" s="536"/>
      <c r="D4" s="536"/>
      <c r="E4" s="537" t="s">
        <v>92</v>
      </c>
      <c r="F4" s="538" t="s">
        <v>275</v>
      </c>
      <c r="G4" s="538" t="s">
        <v>268</v>
      </c>
      <c r="H4" s="538" t="s">
        <v>270</v>
      </c>
      <c r="I4" s="538" t="s">
        <v>276</v>
      </c>
      <c r="J4" s="538" t="s">
        <v>272</v>
      </c>
    </row>
    <row r="5" spans="1:10" s="1" customFormat="1" ht="27.75" customHeight="1">
      <c r="A5" s="300" t="s">
        <v>113</v>
      </c>
      <c r="B5" s="300" t="s">
        <v>114</v>
      </c>
      <c r="C5" s="300" t="s">
        <v>115</v>
      </c>
      <c r="D5" s="300" t="s">
        <v>112</v>
      </c>
      <c r="E5" s="537"/>
      <c r="F5" s="538"/>
      <c r="G5" s="538"/>
      <c r="H5" s="538"/>
      <c r="I5" s="538"/>
      <c r="J5" s="538"/>
    </row>
    <row r="6" spans="1:10" s="1" customFormat="1" ht="31.5" customHeight="1">
      <c r="A6" s="301" t="s">
        <v>0</v>
      </c>
      <c r="B6" s="301" t="s">
        <v>0</v>
      </c>
      <c r="C6" s="301" t="s">
        <v>0</v>
      </c>
      <c r="D6" s="302" t="s">
        <v>105</v>
      </c>
      <c r="E6" s="303">
        <v>4262.15</v>
      </c>
      <c r="F6" s="303">
        <v>1654.77</v>
      </c>
      <c r="G6" s="303">
        <v>0</v>
      </c>
      <c r="H6" s="303">
        <v>0</v>
      </c>
      <c r="I6" s="303">
        <v>461.51</v>
      </c>
      <c r="J6" s="303">
        <v>2145.87</v>
      </c>
    </row>
    <row r="7" spans="1:10" s="1" customFormat="1" ht="31.5" customHeight="1">
      <c r="A7" s="301" t="s">
        <v>116</v>
      </c>
      <c r="B7" s="301"/>
      <c r="C7" s="301"/>
      <c r="D7" s="304" t="s">
        <v>117</v>
      </c>
      <c r="E7" s="303">
        <v>1126.61</v>
      </c>
      <c r="F7" s="303">
        <v>63.14</v>
      </c>
      <c r="G7" s="303">
        <v>0</v>
      </c>
      <c r="H7" s="303">
        <v>0</v>
      </c>
      <c r="I7" s="303">
        <v>41.33</v>
      </c>
      <c r="J7" s="303">
        <v>1022.14</v>
      </c>
    </row>
    <row r="8" spans="1:10" s="1" customFormat="1" ht="31.5" customHeight="1">
      <c r="A8" s="301" t="s">
        <v>118</v>
      </c>
      <c r="B8" s="301" t="s">
        <v>119</v>
      </c>
      <c r="C8" s="301"/>
      <c r="D8" s="304" t="s">
        <v>120</v>
      </c>
      <c r="E8" s="303">
        <v>1126.61</v>
      </c>
      <c r="F8" s="303">
        <v>63.14</v>
      </c>
      <c r="G8" s="303">
        <v>0</v>
      </c>
      <c r="H8" s="303">
        <v>0</v>
      </c>
      <c r="I8" s="303">
        <v>41.33</v>
      </c>
      <c r="J8" s="303">
        <v>1022.14</v>
      </c>
    </row>
    <row r="9" spans="1:10" s="1" customFormat="1" ht="31.5" customHeight="1">
      <c r="A9" s="301" t="s">
        <v>121</v>
      </c>
      <c r="B9" s="301" t="s">
        <v>122</v>
      </c>
      <c r="C9" s="301" t="s">
        <v>123</v>
      </c>
      <c r="D9" s="304" t="s">
        <v>124</v>
      </c>
      <c r="E9" s="303">
        <v>17</v>
      </c>
      <c r="F9" s="303">
        <v>11</v>
      </c>
      <c r="G9" s="303">
        <v>0</v>
      </c>
      <c r="H9" s="303">
        <v>0</v>
      </c>
      <c r="I9" s="303">
        <v>0</v>
      </c>
      <c r="J9" s="303">
        <v>6</v>
      </c>
    </row>
    <row r="10" spans="1:10" s="1" customFormat="1" ht="31.5" customHeight="1">
      <c r="A10" s="301" t="s">
        <v>121</v>
      </c>
      <c r="B10" s="301" t="s">
        <v>122</v>
      </c>
      <c r="C10" s="301" t="s">
        <v>125</v>
      </c>
      <c r="D10" s="304" t="s">
        <v>126</v>
      </c>
      <c r="E10" s="303">
        <v>1109.61</v>
      </c>
      <c r="F10" s="303">
        <v>52.14</v>
      </c>
      <c r="G10" s="303">
        <v>0</v>
      </c>
      <c r="H10" s="303">
        <v>0</v>
      </c>
      <c r="I10" s="303">
        <v>41.33</v>
      </c>
      <c r="J10" s="303">
        <v>1016.14</v>
      </c>
    </row>
    <row r="11" spans="1:10" s="1" customFormat="1" ht="31.5" customHeight="1">
      <c r="A11" s="301" t="s">
        <v>142</v>
      </c>
      <c r="B11" s="301"/>
      <c r="C11" s="301"/>
      <c r="D11" s="304" t="s">
        <v>143</v>
      </c>
      <c r="E11" s="303">
        <v>201.96</v>
      </c>
      <c r="F11" s="303">
        <v>80</v>
      </c>
      <c r="G11" s="303">
        <v>0</v>
      </c>
      <c r="H11" s="303">
        <v>0</v>
      </c>
      <c r="I11" s="303">
        <v>40</v>
      </c>
      <c r="J11" s="303">
        <v>81.96</v>
      </c>
    </row>
    <row r="12" spans="1:10" s="1" customFormat="1" ht="31.5" customHeight="1">
      <c r="A12" s="301" t="s">
        <v>144</v>
      </c>
      <c r="B12" s="301" t="s">
        <v>145</v>
      </c>
      <c r="C12" s="301"/>
      <c r="D12" s="304" t="s">
        <v>146</v>
      </c>
      <c r="E12" s="303">
        <v>201.96</v>
      </c>
      <c r="F12" s="303">
        <v>80</v>
      </c>
      <c r="G12" s="303">
        <v>0</v>
      </c>
      <c r="H12" s="303">
        <v>0</v>
      </c>
      <c r="I12" s="303">
        <v>40</v>
      </c>
      <c r="J12" s="303">
        <v>81.96</v>
      </c>
    </row>
    <row r="13" spans="1:10" s="1" customFormat="1" ht="31.5" customHeight="1">
      <c r="A13" s="301" t="s">
        <v>147</v>
      </c>
      <c r="B13" s="301" t="s">
        <v>148</v>
      </c>
      <c r="C13" s="301" t="s">
        <v>149</v>
      </c>
      <c r="D13" s="304" t="s">
        <v>150</v>
      </c>
      <c r="E13" s="303">
        <v>201.96</v>
      </c>
      <c r="F13" s="303">
        <v>80</v>
      </c>
      <c r="G13" s="303">
        <v>0</v>
      </c>
      <c r="H13" s="303">
        <v>0</v>
      </c>
      <c r="I13" s="303">
        <v>40</v>
      </c>
      <c r="J13" s="303">
        <v>81.96</v>
      </c>
    </row>
    <row r="14" spans="1:10" s="1" customFormat="1" ht="31.5" customHeight="1">
      <c r="A14" s="301" t="s">
        <v>155</v>
      </c>
      <c r="B14" s="301"/>
      <c r="C14" s="301"/>
      <c r="D14" s="304" t="s">
        <v>156</v>
      </c>
      <c r="E14" s="303">
        <v>2920.13</v>
      </c>
      <c r="F14" s="303">
        <v>1511.63</v>
      </c>
      <c r="G14" s="303">
        <v>0</v>
      </c>
      <c r="H14" s="303">
        <v>0</v>
      </c>
      <c r="I14" s="303">
        <v>380.18</v>
      </c>
      <c r="J14" s="303">
        <v>1028.32</v>
      </c>
    </row>
    <row r="15" spans="1:10" s="1" customFormat="1" ht="31.5" customHeight="1">
      <c r="A15" s="301" t="s">
        <v>157</v>
      </c>
      <c r="B15" s="301" t="s">
        <v>158</v>
      </c>
      <c r="C15" s="301"/>
      <c r="D15" s="304" t="s">
        <v>159</v>
      </c>
      <c r="E15" s="303">
        <v>2920.13</v>
      </c>
      <c r="F15" s="303">
        <v>1511.63</v>
      </c>
      <c r="G15" s="303">
        <v>0</v>
      </c>
      <c r="H15" s="303">
        <v>0</v>
      </c>
      <c r="I15" s="303">
        <v>380.18</v>
      </c>
      <c r="J15" s="303">
        <v>1028.32</v>
      </c>
    </row>
    <row r="16" spans="1:10" s="1" customFormat="1" ht="31.5" customHeight="1">
      <c r="A16" s="301" t="s">
        <v>160</v>
      </c>
      <c r="B16" s="301" t="s">
        <v>161</v>
      </c>
      <c r="C16" s="301" t="s">
        <v>149</v>
      </c>
      <c r="D16" s="304" t="s">
        <v>162</v>
      </c>
      <c r="E16" s="303">
        <v>861</v>
      </c>
      <c r="F16" s="303">
        <v>414</v>
      </c>
      <c r="G16" s="303">
        <v>0</v>
      </c>
      <c r="H16" s="303">
        <v>0</v>
      </c>
      <c r="I16" s="303">
        <v>130</v>
      </c>
      <c r="J16" s="303">
        <v>317</v>
      </c>
    </row>
    <row r="17" spans="1:10" s="1" customFormat="1" ht="31.5" customHeight="1">
      <c r="A17" s="301" t="s">
        <v>160</v>
      </c>
      <c r="B17" s="301" t="s">
        <v>161</v>
      </c>
      <c r="C17" s="301" t="s">
        <v>163</v>
      </c>
      <c r="D17" s="304" t="s">
        <v>164</v>
      </c>
      <c r="E17" s="303">
        <v>565.4</v>
      </c>
      <c r="F17" s="303">
        <v>340</v>
      </c>
      <c r="G17" s="303">
        <v>0</v>
      </c>
      <c r="H17" s="303">
        <v>0</v>
      </c>
      <c r="I17" s="303">
        <v>135</v>
      </c>
      <c r="J17" s="303">
        <v>90.4</v>
      </c>
    </row>
    <row r="18" spans="1:10" s="1" customFormat="1" ht="31.5" customHeight="1">
      <c r="A18" s="301" t="s">
        <v>160</v>
      </c>
      <c r="B18" s="301" t="s">
        <v>161</v>
      </c>
      <c r="C18" s="301" t="s">
        <v>140</v>
      </c>
      <c r="D18" s="304" t="s">
        <v>167</v>
      </c>
      <c r="E18" s="303">
        <v>1493.73</v>
      </c>
      <c r="F18" s="303">
        <v>757.63</v>
      </c>
      <c r="G18" s="303">
        <v>0</v>
      </c>
      <c r="H18" s="303">
        <v>0</v>
      </c>
      <c r="I18" s="303">
        <v>115.18</v>
      </c>
      <c r="J18" s="303">
        <v>620.92</v>
      </c>
    </row>
    <row r="19" spans="1:10" s="1" customFormat="1" ht="31.5" customHeight="1">
      <c r="A19" s="301" t="s">
        <v>176</v>
      </c>
      <c r="B19" s="301"/>
      <c r="C19" s="301"/>
      <c r="D19" s="304" t="s">
        <v>177</v>
      </c>
      <c r="E19" s="303">
        <v>13.45</v>
      </c>
      <c r="F19" s="303">
        <v>0</v>
      </c>
      <c r="G19" s="303">
        <v>0</v>
      </c>
      <c r="H19" s="303">
        <v>0</v>
      </c>
      <c r="I19" s="303">
        <v>0</v>
      </c>
      <c r="J19" s="303">
        <v>13.45</v>
      </c>
    </row>
    <row r="20" spans="1:10" s="1" customFormat="1" ht="31.5" customHeight="1">
      <c r="A20" s="301" t="s">
        <v>178</v>
      </c>
      <c r="B20" s="301" t="s">
        <v>145</v>
      </c>
      <c r="C20" s="301"/>
      <c r="D20" s="304" t="s">
        <v>179</v>
      </c>
      <c r="E20" s="303">
        <v>13.45</v>
      </c>
      <c r="F20" s="303">
        <v>0</v>
      </c>
      <c r="G20" s="303">
        <v>0</v>
      </c>
      <c r="H20" s="303">
        <v>0</v>
      </c>
      <c r="I20" s="303">
        <v>0</v>
      </c>
      <c r="J20" s="303">
        <v>13.45</v>
      </c>
    </row>
    <row r="21" spans="1:10" s="1" customFormat="1" ht="31.5" customHeight="1">
      <c r="A21" s="301" t="s">
        <v>180</v>
      </c>
      <c r="B21" s="301" t="s">
        <v>148</v>
      </c>
      <c r="C21" s="301" t="s">
        <v>182</v>
      </c>
      <c r="D21" s="304" t="s">
        <v>183</v>
      </c>
      <c r="E21" s="303">
        <v>13.45</v>
      </c>
      <c r="F21" s="303">
        <v>0</v>
      </c>
      <c r="G21" s="303">
        <v>0</v>
      </c>
      <c r="H21" s="303">
        <v>0</v>
      </c>
      <c r="I21" s="303">
        <v>0</v>
      </c>
      <c r="J21" s="303">
        <v>13.45</v>
      </c>
    </row>
  </sheetData>
  <sheetProtection formatCells="0" formatColumns="0" formatRows="0" insertColumns="0" insertRows="0" insertHyperlinks="0" deleteColumns="0" deleteRows="0" sort="0" autoFilter="0" pivotTables="0"/>
  <mergeCells count="15">
    <mergeCell ref="F4:F5"/>
    <mergeCell ref="G4:G5"/>
    <mergeCell ref="H4:H5"/>
    <mergeCell ref="I4:I5"/>
    <mergeCell ref="J4:J5"/>
    <mergeCell ref="A2:J2"/>
    <mergeCell ref="A3:F3"/>
    <mergeCell ref="A4:D4"/>
    <mergeCell ref="E4:E5"/>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22.xml><?xml version="1.0" encoding="utf-8"?>
<worksheet xmlns="http://schemas.openxmlformats.org/spreadsheetml/2006/main" xmlns:r="http://schemas.openxmlformats.org/officeDocument/2006/relationships">
  <dimension ref="A1:S8"/>
  <sheetViews>
    <sheetView showGridLines="0" zoomScalePageLayoutView="0" workbookViewId="0" topLeftCell="A1">
      <selection activeCell="D5" sqref="D5:D6"/>
    </sheetView>
  </sheetViews>
  <sheetFormatPr defaultColWidth="9.140625" defaultRowHeight="12.75" customHeight="1"/>
  <cols>
    <col min="1" max="3" width="9.140625" style="1" customWidth="1"/>
    <col min="4" max="4" width="16.8515625" style="1" customWidth="1"/>
    <col min="5" max="5" width="12.8515625" style="1" customWidth="1"/>
    <col min="6" max="6" width="13.28125" style="1" customWidth="1"/>
    <col min="7" max="7" width="12.7109375" style="1" customWidth="1"/>
    <col min="8" max="19" width="12.8515625" style="1" customWidth="1"/>
    <col min="20" max="20" width="9.140625" style="1" customWidth="1"/>
  </cols>
  <sheetData>
    <row r="1" spans="1:19" s="1" customFormat="1" ht="21" customHeight="1">
      <c r="A1" s="305" t="s">
        <v>302</v>
      </c>
      <c r="B1" s="306"/>
      <c r="C1" s="306"/>
      <c r="D1" s="306"/>
      <c r="E1" s="306"/>
      <c r="F1" s="306"/>
      <c r="G1" s="306"/>
      <c r="H1" s="306"/>
      <c r="I1" s="306"/>
      <c r="J1" s="306"/>
      <c r="K1" s="306"/>
      <c r="L1" s="306"/>
      <c r="M1" s="306"/>
      <c r="N1" s="306"/>
      <c r="O1" s="306"/>
      <c r="P1" s="307"/>
      <c r="Q1" s="308"/>
      <c r="R1" s="308"/>
      <c r="S1" s="309"/>
    </row>
    <row r="2" spans="1:19" s="1" customFormat="1" ht="39" customHeight="1">
      <c r="A2" s="543" t="s">
        <v>303</v>
      </c>
      <c r="B2" s="543"/>
      <c r="C2" s="543"/>
      <c r="D2" s="543"/>
      <c r="E2" s="543"/>
      <c r="F2" s="543"/>
      <c r="G2" s="543"/>
      <c r="H2" s="543"/>
      <c r="I2" s="543"/>
      <c r="J2" s="543"/>
      <c r="K2" s="543"/>
      <c r="L2" s="543"/>
      <c r="M2" s="543"/>
      <c r="N2" s="543"/>
      <c r="O2" s="543"/>
      <c r="P2" s="543"/>
      <c r="Q2" s="543"/>
      <c r="R2" s="543"/>
      <c r="S2" s="543"/>
    </row>
    <row r="3" spans="1:19" s="1" customFormat="1" ht="19.5" customHeight="1">
      <c r="A3" s="544" t="s">
        <v>3</v>
      </c>
      <c r="B3" s="545"/>
      <c r="C3" s="545"/>
      <c r="D3" s="545"/>
      <c r="E3" s="545"/>
      <c r="F3" s="545"/>
      <c r="G3" s="545"/>
      <c r="H3" s="545"/>
      <c r="I3" s="545"/>
      <c r="J3" s="306"/>
      <c r="K3" s="306"/>
      <c r="L3" s="306"/>
      <c r="M3" s="306"/>
      <c r="N3" s="306"/>
      <c r="O3" s="306"/>
      <c r="P3" s="307"/>
      <c r="Q3" s="308"/>
      <c r="R3" s="308"/>
      <c r="S3" s="310" t="s">
        <v>90</v>
      </c>
    </row>
    <row r="4" spans="1:19" s="1" customFormat="1" ht="27.75" customHeight="1">
      <c r="A4" s="540" t="s">
        <v>186</v>
      </c>
      <c r="B4" s="540"/>
      <c r="C4" s="540"/>
      <c r="D4" s="540"/>
      <c r="E4" s="542" t="s">
        <v>187</v>
      </c>
      <c r="F4" s="540" t="s">
        <v>188</v>
      </c>
      <c r="G4" s="540"/>
      <c r="H4" s="540"/>
      <c r="I4" s="540"/>
      <c r="J4" s="540" t="s">
        <v>189</v>
      </c>
      <c r="K4" s="540"/>
      <c r="L4" s="540"/>
      <c r="M4" s="540"/>
      <c r="N4" s="540"/>
      <c r="O4" s="540"/>
      <c r="P4" s="540"/>
      <c r="Q4" s="540"/>
      <c r="R4" s="540"/>
      <c r="S4" s="540"/>
    </row>
    <row r="5" spans="1:19" s="1" customFormat="1" ht="18" customHeight="1">
      <c r="A5" s="540" t="s">
        <v>113</v>
      </c>
      <c r="B5" s="540" t="s">
        <v>114</v>
      </c>
      <c r="C5" s="540" t="s">
        <v>115</v>
      </c>
      <c r="D5" s="541" t="s">
        <v>112</v>
      </c>
      <c r="E5" s="542"/>
      <c r="F5" s="540" t="s">
        <v>105</v>
      </c>
      <c r="G5" s="540" t="s">
        <v>191</v>
      </c>
      <c r="H5" s="540" t="s">
        <v>192</v>
      </c>
      <c r="I5" s="540" t="s">
        <v>193</v>
      </c>
      <c r="J5" s="540" t="s">
        <v>105</v>
      </c>
      <c r="K5" s="539" t="s">
        <v>194</v>
      </c>
      <c r="L5" s="539" t="s">
        <v>193</v>
      </c>
      <c r="M5" s="539" t="s">
        <v>195</v>
      </c>
      <c r="N5" s="539" t="s">
        <v>196</v>
      </c>
      <c r="O5" s="539" t="s">
        <v>197</v>
      </c>
      <c r="P5" s="539" t="s">
        <v>198</v>
      </c>
      <c r="Q5" s="539" t="s">
        <v>199</v>
      </c>
      <c r="R5" s="539" t="s">
        <v>200</v>
      </c>
      <c r="S5" s="539" t="s">
        <v>201</v>
      </c>
    </row>
    <row r="6" spans="1:19" s="1" customFormat="1" ht="18" customHeight="1">
      <c r="A6" s="540"/>
      <c r="B6" s="540"/>
      <c r="C6" s="540"/>
      <c r="D6" s="541"/>
      <c r="E6" s="542"/>
      <c r="F6" s="540"/>
      <c r="G6" s="540"/>
      <c r="H6" s="540"/>
      <c r="I6" s="540"/>
      <c r="J6" s="540"/>
      <c r="K6" s="539"/>
      <c r="L6" s="539"/>
      <c r="M6" s="539"/>
      <c r="N6" s="539"/>
      <c r="O6" s="539"/>
      <c r="P6" s="539"/>
      <c r="Q6" s="539"/>
      <c r="R6" s="539"/>
      <c r="S6" s="539"/>
    </row>
    <row r="7" spans="1:19" s="1" customFormat="1" ht="35.25" customHeight="1">
      <c r="A7" s="311"/>
      <c r="B7" s="311"/>
      <c r="C7" s="311"/>
      <c r="D7" s="312"/>
      <c r="E7" s="313"/>
      <c r="F7" s="313"/>
      <c r="G7" s="313"/>
      <c r="H7" s="313"/>
      <c r="I7" s="313"/>
      <c r="J7" s="313"/>
      <c r="K7" s="313"/>
      <c r="L7" s="313"/>
      <c r="M7" s="313"/>
      <c r="N7" s="313"/>
      <c r="O7" s="313"/>
      <c r="P7" s="313"/>
      <c r="Q7" s="313"/>
      <c r="R7" s="313"/>
      <c r="S7" s="313"/>
    </row>
    <row r="8" ht="21" customHeight="1">
      <c r="A8" s="340" t="s">
        <v>393</v>
      </c>
    </row>
  </sheetData>
  <sheetProtection formatCells="0" formatColumns="0" formatRows="0" insertColumns="0" insertRows="0" insertHyperlinks="0" deleteColumns="0" deleteRows="0" sort="0" autoFilter="0" pivotTables="0"/>
  <mergeCells count="44">
    <mergeCell ref="A2:S2"/>
    <mergeCell ref="A3:I3"/>
    <mergeCell ref="A4:D4"/>
    <mergeCell ref="E4:E6"/>
    <mergeCell ref="F4:I4"/>
    <mergeCell ref="J4:S4"/>
    <mergeCell ref="A5:A6"/>
    <mergeCell ref="B5:B6"/>
    <mergeCell ref="C5:C6"/>
    <mergeCell ref="D5:D6"/>
    <mergeCell ref="G5:G6"/>
    <mergeCell ref="H5:H6"/>
    <mergeCell ref="I5:I6"/>
    <mergeCell ref="J5:J6"/>
    <mergeCell ref="K5:K6"/>
    <mergeCell ref="L5:L6"/>
    <mergeCell ref="M5:M6"/>
    <mergeCell ref="N5:N6"/>
    <mergeCell ref="O5:O6"/>
    <mergeCell ref="F5:F6"/>
    <mergeCell ref="P5:P6"/>
    <mergeCell ref="Q5:Q6"/>
    <mergeCell ref="R5:R6"/>
    <mergeCell ref="S5:S6"/>
  </mergeCells>
  <printOptions horizontalCentered="1"/>
  <pageMargins left="0.19685039370078738" right="0.19685039370078738" top="0.7874015748031495" bottom="0.5905511811023622" header="0.5" footer="0.5"/>
  <pageSetup horizontalDpi="300" verticalDpi="300" orientation="landscape" paperSize="9" scale="60" r:id="rId1"/>
  <headerFooter alignWithMargins="0">
    <oddFooter>&amp;L&amp;C第&amp;P页，共&amp;N页&amp;R</oddFooter>
  </headerFooter>
</worksheet>
</file>

<file path=xl/worksheets/sheet23.xml><?xml version="1.0" encoding="utf-8"?>
<worksheet xmlns="http://schemas.openxmlformats.org/spreadsheetml/2006/main" xmlns:r="http://schemas.openxmlformats.org/officeDocument/2006/relationships">
  <dimension ref="A1:T17"/>
  <sheetViews>
    <sheetView showGridLines="0" zoomScalePageLayoutView="0" workbookViewId="0" topLeftCell="A1">
      <selection activeCell="A7" sqref="A7"/>
    </sheetView>
  </sheetViews>
  <sheetFormatPr defaultColWidth="9.140625" defaultRowHeight="12.75" customHeight="1"/>
  <cols>
    <col min="1" max="2" width="9.28125" style="1" customWidth="1"/>
    <col min="3" max="3" width="6.8515625" style="1" customWidth="1"/>
    <col min="4" max="4" width="36.7109375" style="1" customWidth="1"/>
    <col min="5" max="5" width="15.00390625" style="1" customWidth="1"/>
    <col min="6" max="17" width="12.7109375" style="1" customWidth="1"/>
    <col min="18" max="21" width="9.140625" style="1" customWidth="1"/>
  </cols>
  <sheetData>
    <row r="1" spans="1:19" s="1" customFormat="1" ht="23.25" customHeight="1">
      <c r="A1" s="314" t="s">
        <v>304</v>
      </c>
      <c r="B1" s="315"/>
      <c r="C1" s="315"/>
      <c r="D1" s="315"/>
      <c r="E1" s="315"/>
      <c r="F1" s="315"/>
      <c r="G1" s="315"/>
      <c r="H1" s="315"/>
      <c r="I1" s="315"/>
      <c r="J1" s="315"/>
      <c r="K1" s="315"/>
      <c r="L1" s="315"/>
      <c r="M1" s="315"/>
      <c r="N1" s="315"/>
      <c r="O1" s="315"/>
      <c r="Q1" s="316"/>
      <c r="R1" s="317"/>
      <c r="S1" s="317"/>
    </row>
    <row r="2" spans="1:19" s="1" customFormat="1" ht="23.25" customHeight="1">
      <c r="A2" s="548" t="s">
        <v>305</v>
      </c>
      <c r="B2" s="548"/>
      <c r="C2" s="548"/>
      <c r="D2" s="548"/>
      <c r="E2" s="548"/>
      <c r="F2" s="548"/>
      <c r="G2" s="548"/>
      <c r="H2" s="548"/>
      <c r="I2" s="548"/>
      <c r="J2" s="548"/>
      <c r="K2" s="548"/>
      <c r="L2" s="548"/>
      <c r="M2" s="548"/>
      <c r="N2" s="548"/>
      <c r="O2" s="548"/>
      <c r="P2" s="548"/>
      <c r="Q2" s="548"/>
      <c r="R2" s="317"/>
      <c r="S2" s="317"/>
    </row>
    <row r="3" spans="1:19" s="1" customFormat="1" ht="23.25" customHeight="1">
      <c r="A3" s="549" t="s">
        <v>3</v>
      </c>
      <c r="B3" s="550"/>
      <c r="C3" s="550"/>
      <c r="D3" s="550"/>
      <c r="E3" s="550"/>
      <c r="F3" s="550"/>
      <c r="G3" s="318"/>
      <c r="H3" s="318"/>
      <c r="I3" s="318"/>
      <c r="J3" s="315"/>
      <c r="K3" s="315"/>
      <c r="L3" s="315"/>
      <c r="M3" s="315"/>
      <c r="N3" s="315"/>
      <c r="O3" s="315"/>
      <c r="Q3" s="319" t="s">
        <v>90</v>
      </c>
      <c r="R3" s="317"/>
      <c r="S3" s="317"/>
    </row>
    <row r="4" spans="1:19" s="1" customFormat="1" ht="21.75" customHeight="1">
      <c r="A4" s="546" t="s">
        <v>186</v>
      </c>
      <c r="B4" s="546"/>
      <c r="C4" s="546"/>
      <c r="D4" s="546"/>
      <c r="E4" s="546" t="s">
        <v>187</v>
      </c>
      <c r="F4" s="546" t="s">
        <v>204</v>
      </c>
      <c r="G4" s="547" t="s">
        <v>205</v>
      </c>
      <c r="H4" s="546" t="s">
        <v>206</v>
      </c>
      <c r="I4" s="546" t="s">
        <v>207</v>
      </c>
      <c r="J4" s="546" t="s">
        <v>208</v>
      </c>
      <c r="K4" s="546" t="s">
        <v>209</v>
      </c>
      <c r="L4" s="546" t="s">
        <v>199</v>
      </c>
      <c r="M4" s="546" t="s">
        <v>210</v>
      </c>
      <c r="N4" s="546" t="s">
        <v>193</v>
      </c>
      <c r="O4" s="546" t="s">
        <v>200</v>
      </c>
      <c r="P4" s="546" t="s">
        <v>195</v>
      </c>
      <c r="Q4" s="546" t="s">
        <v>201</v>
      </c>
      <c r="R4" s="321"/>
      <c r="S4" s="321"/>
    </row>
    <row r="5" spans="1:19" s="1" customFormat="1" ht="27" customHeight="1">
      <c r="A5" s="320" t="s">
        <v>113</v>
      </c>
      <c r="B5" s="320" t="s">
        <v>114</v>
      </c>
      <c r="C5" s="320" t="s">
        <v>115</v>
      </c>
      <c r="D5" s="322" t="s">
        <v>112</v>
      </c>
      <c r="E5" s="546"/>
      <c r="F5" s="546"/>
      <c r="G5" s="547"/>
      <c r="H5" s="546"/>
      <c r="I5" s="546"/>
      <c r="J5" s="546"/>
      <c r="K5" s="546"/>
      <c r="L5" s="546"/>
      <c r="M5" s="546"/>
      <c r="N5" s="546"/>
      <c r="O5" s="546"/>
      <c r="P5" s="546"/>
      <c r="Q5" s="546"/>
      <c r="R5" s="321"/>
      <c r="S5" s="321"/>
    </row>
    <row r="6" spans="1:19" s="1" customFormat="1" ht="29.25" customHeight="1">
      <c r="A6" s="323"/>
      <c r="B6" s="323"/>
      <c r="C6" s="323"/>
      <c r="D6" s="324"/>
      <c r="E6" s="325"/>
      <c r="F6" s="325"/>
      <c r="G6" s="325"/>
      <c r="H6" s="325"/>
      <c r="I6" s="325"/>
      <c r="J6" s="325"/>
      <c r="K6" s="325"/>
      <c r="L6" s="325"/>
      <c r="M6" s="325"/>
      <c r="N6" s="325"/>
      <c r="O6" s="325"/>
      <c r="P6" s="325"/>
      <c r="Q6" s="325"/>
      <c r="R6" s="317"/>
      <c r="S6" s="317"/>
    </row>
    <row r="7" spans="1:20" s="1" customFormat="1" ht="23.25" customHeight="1">
      <c r="A7" s="340" t="s">
        <v>393</v>
      </c>
      <c r="B7" s="317"/>
      <c r="C7" s="317"/>
      <c r="D7" s="317"/>
      <c r="E7" s="317"/>
      <c r="F7" s="317"/>
      <c r="G7" s="317"/>
      <c r="H7" s="317"/>
      <c r="I7" s="317"/>
      <c r="J7" s="317"/>
      <c r="K7" s="317"/>
      <c r="L7" s="317"/>
      <c r="M7" s="317"/>
      <c r="N7" s="317"/>
      <c r="O7" s="317"/>
      <c r="P7" s="317"/>
      <c r="Q7" s="317"/>
      <c r="R7" s="317"/>
      <c r="S7" s="317"/>
      <c r="T7" s="326"/>
    </row>
    <row r="8" spans="1:19" s="1" customFormat="1" ht="23.25" customHeight="1">
      <c r="A8" s="317"/>
      <c r="B8" s="317"/>
      <c r="C8" s="317"/>
      <c r="D8" s="317"/>
      <c r="E8" s="317"/>
      <c r="F8" s="317"/>
      <c r="G8" s="317"/>
      <c r="H8" s="317"/>
      <c r="I8" s="317"/>
      <c r="J8" s="317"/>
      <c r="K8" s="317"/>
      <c r="L8" s="317"/>
      <c r="M8" s="317"/>
      <c r="N8" s="317"/>
      <c r="O8" s="317"/>
      <c r="P8" s="317"/>
      <c r="Q8" s="317"/>
      <c r="R8" s="317"/>
      <c r="S8" s="317"/>
    </row>
    <row r="9" spans="1:20" s="1" customFormat="1" ht="23.25" customHeight="1">
      <c r="A9" s="317"/>
      <c r="B9" s="317"/>
      <c r="C9" s="317"/>
      <c r="D9" s="317"/>
      <c r="E9" s="317"/>
      <c r="F9" s="317"/>
      <c r="G9" s="317"/>
      <c r="H9" s="317"/>
      <c r="I9" s="317"/>
      <c r="J9" s="317"/>
      <c r="K9" s="317"/>
      <c r="L9" s="317"/>
      <c r="M9" s="317"/>
      <c r="N9" s="317"/>
      <c r="O9" s="317"/>
      <c r="P9" s="317"/>
      <c r="Q9" s="317"/>
      <c r="R9" s="317"/>
      <c r="S9" s="317"/>
      <c r="T9" s="326"/>
    </row>
    <row r="10" spans="1:19" s="1" customFormat="1" ht="23.25" customHeight="1">
      <c r="A10" s="317"/>
      <c r="B10" s="317"/>
      <c r="C10" s="317"/>
      <c r="D10" s="317"/>
      <c r="E10" s="317"/>
      <c r="F10" s="317"/>
      <c r="G10" s="317"/>
      <c r="H10" s="317"/>
      <c r="I10" s="317"/>
      <c r="J10" s="317"/>
      <c r="K10" s="317"/>
      <c r="L10" s="317"/>
      <c r="M10" s="317"/>
      <c r="N10" s="317"/>
      <c r="O10" s="317"/>
      <c r="P10" s="317"/>
      <c r="Q10" s="317"/>
      <c r="R10" s="317"/>
      <c r="S10" s="317"/>
    </row>
    <row r="11" spans="1:19" s="1" customFormat="1" ht="23.25" customHeight="1">
      <c r="A11" s="317"/>
      <c r="B11" s="317"/>
      <c r="C11" s="317"/>
      <c r="D11" s="317"/>
      <c r="E11" s="317"/>
      <c r="F11" s="317"/>
      <c r="G11" s="317"/>
      <c r="H11" s="317"/>
      <c r="I11" s="317"/>
      <c r="J11" s="317"/>
      <c r="K11" s="317"/>
      <c r="L11" s="317"/>
      <c r="M11" s="317"/>
      <c r="N11" s="317"/>
      <c r="O11" s="317"/>
      <c r="P11" s="317"/>
      <c r="Q11" s="317"/>
      <c r="R11" s="317"/>
      <c r="S11" s="317"/>
    </row>
    <row r="12" spans="1:19" s="1" customFormat="1" ht="23.25" customHeight="1">
      <c r="A12" s="317"/>
      <c r="B12" s="317"/>
      <c r="C12" s="317"/>
      <c r="D12" s="317"/>
      <c r="E12" s="317"/>
      <c r="F12" s="317"/>
      <c r="G12" s="317"/>
      <c r="H12" s="317"/>
      <c r="I12" s="317"/>
      <c r="J12" s="317"/>
      <c r="K12" s="317"/>
      <c r="L12" s="317"/>
      <c r="M12" s="317"/>
      <c r="N12" s="317"/>
      <c r="O12" s="317"/>
      <c r="P12" s="317"/>
      <c r="Q12" s="317"/>
      <c r="R12" s="317"/>
      <c r="S12" s="317"/>
    </row>
    <row r="13" spans="1:19" s="1" customFormat="1" ht="23.25" customHeight="1">
      <c r="A13" s="317"/>
      <c r="B13" s="317"/>
      <c r="C13" s="317"/>
      <c r="D13" s="317"/>
      <c r="E13" s="317"/>
      <c r="F13" s="317"/>
      <c r="G13" s="317"/>
      <c r="H13" s="317"/>
      <c r="I13" s="317"/>
      <c r="J13" s="317"/>
      <c r="K13" s="317"/>
      <c r="L13" s="317"/>
      <c r="M13" s="317"/>
      <c r="N13" s="317"/>
      <c r="O13" s="317"/>
      <c r="P13" s="317"/>
      <c r="Q13" s="317"/>
      <c r="R13" s="317"/>
      <c r="S13" s="317"/>
    </row>
    <row r="14" spans="1:19" s="1" customFormat="1" ht="23.25" customHeight="1">
      <c r="A14" s="317"/>
      <c r="B14" s="317"/>
      <c r="C14" s="317"/>
      <c r="D14" s="317"/>
      <c r="E14" s="317"/>
      <c r="F14" s="317"/>
      <c r="G14" s="317"/>
      <c r="H14" s="317"/>
      <c r="I14" s="317"/>
      <c r="J14" s="317"/>
      <c r="K14" s="317"/>
      <c r="L14" s="317"/>
      <c r="M14" s="317"/>
      <c r="N14" s="317"/>
      <c r="O14" s="317"/>
      <c r="P14" s="317"/>
      <c r="Q14" s="317"/>
      <c r="R14" s="317"/>
      <c r="S14" s="317"/>
    </row>
    <row r="15" spans="1:19" s="1" customFormat="1" ht="23.25" customHeight="1">
      <c r="A15" s="317"/>
      <c r="B15" s="317"/>
      <c r="C15" s="317"/>
      <c r="D15" s="317"/>
      <c r="E15" s="317"/>
      <c r="F15" s="317"/>
      <c r="G15" s="317"/>
      <c r="H15" s="317"/>
      <c r="I15" s="317"/>
      <c r="J15" s="317"/>
      <c r="K15" s="317"/>
      <c r="L15" s="317"/>
      <c r="M15" s="317"/>
      <c r="N15" s="317"/>
      <c r="O15" s="317"/>
      <c r="P15" s="317"/>
      <c r="Q15" s="317"/>
      <c r="R15" s="317"/>
      <c r="S15" s="317"/>
    </row>
    <row r="16" spans="1:19" s="1" customFormat="1" ht="23.25" customHeight="1">
      <c r="A16" s="317"/>
      <c r="B16" s="317"/>
      <c r="C16" s="317"/>
      <c r="D16" s="317"/>
      <c r="E16" s="317"/>
      <c r="F16" s="317"/>
      <c r="G16" s="317"/>
      <c r="H16" s="317"/>
      <c r="I16" s="317"/>
      <c r="J16" s="317"/>
      <c r="K16" s="317"/>
      <c r="L16" s="317"/>
      <c r="M16" s="317"/>
      <c r="N16" s="317"/>
      <c r="O16" s="317"/>
      <c r="P16" s="317"/>
      <c r="Q16" s="317"/>
      <c r="R16" s="317"/>
      <c r="S16" s="317"/>
    </row>
    <row r="17" spans="1:19" s="1" customFormat="1" ht="23.25" customHeight="1">
      <c r="A17" s="317"/>
      <c r="B17" s="317"/>
      <c r="C17" s="317"/>
      <c r="D17" s="317"/>
      <c r="E17" s="317"/>
      <c r="F17" s="317"/>
      <c r="G17" s="317"/>
      <c r="H17" s="317"/>
      <c r="I17" s="317"/>
      <c r="J17" s="317"/>
      <c r="K17" s="317"/>
      <c r="L17" s="317"/>
      <c r="M17" s="317"/>
      <c r="N17" s="317"/>
      <c r="O17" s="317"/>
      <c r="P17" s="317"/>
      <c r="Q17" s="317"/>
      <c r="R17" s="317"/>
      <c r="S17" s="317"/>
    </row>
  </sheetData>
  <sheetProtection formatCells="0" formatColumns="0" formatRows="0" insertColumns="0" insertRows="0" insertHyperlinks="0" deleteColumns="0" deleteRows="0" sort="0" autoFilter="0" pivotTables="0"/>
  <mergeCells count="29">
    <mergeCell ref="Q4:Q5"/>
    <mergeCell ref="A2:Q2"/>
    <mergeCell ref="A3:F3"/>
    <mergeCell ref="A4:D4"/>
    <mergeCell ref="E4:E5"/>
    <mergeCell ref="F4:F5"/>
    <mergeCell ref="G4:G5"/>
    <mergeCell ref="H4:H5"/>
    <mergeCell ref="I4:I5"/>
    <mergeCell ref="J4:J5"/>
    <mergeCell ref="K4:K5"/>
    <mergeCell ref="L4:L5"/>
    <mergeCell ref="M4:M5"/>
    <mergeCell ref="N4:N5"/>
    <mergeCell ref="O4:O5"/>
    <mergeCell ref="P4:P5"/>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24.xml><?xml version="1.0" encoding="utf-8"?>
<worksheet xmlns="http://schemas.openxmlformats.org/spreadsheetml/2006/main" xmlns:r="http://schemas.openxmlformats.org/officeDocument/2006/relationships">
  <dimension ref="A1:U18"/>
  <sheetViews>
    <sheetView showGridLines="0" zoomScalePageLayoutView="0" workbookViewId="0" topLeftCell="A1">
      <selection activeCell="Q13" sqref="Q13"/>
    </sheetView>
  </sheetViews>
  <sheetFormatPr defaultColWidth="9.140625" defaultRowHeight="12.75" customHeight="1"/>
  <cols>
    <col min="1" max="1" width="10.7109375" style="1" customWidth="1"/>
    <col min="2" max="2" width="9.7109375" style="1" customWidth="1"/>
    <col min="3" max="3" width="9.57421875" style="1" customWidth="1"/>
    <col min="4" max="4" width="40.00390625" style="1" customWidth="1"/>
    <col min="5" max="5" width="15.00390625" style="1" customWidth="1"/>
    <col min="6" max="6" width="12.57421875" style="1" customWidth="1"/>
    <col min="7" max="9" width="11.57421875" style="1" customWidth="1"/>
    <col min="10" max="10" width="13.140625" style="1" customWidth="1"/>
    <col min="11" max="19" width="10.8515625" style="1" customWidth="1"/>
    <col min="20" max="22" width="9.140625" style="1" customWidth="1"/>
  </cols>
  <sheetData>
    <row r="1" spans="1:21" s="1" customFormat="1" ht="23.25" customHeight="1">
      <c r="A1" s="327" t="s">
        <v>306</v>
      </c>
      <c r="B1" s="328"/>
      <c r="C1" s="328"/>
      <c r="D1" s="328"/>
      <c r="E1" s="328"/>
      <c r="F1" s="328"/>
      <c r="G1" s="328"/>
      <c r="H1" s="328"/>
      <c r="I1" s="328"/>
      <c r="J1" s="328"/>
      <c r="K1" s="328"/>
      <c r="L1" s="328"/>
      <c r="M1" s="328"/>
      <c r="N1" s="328"/>
      <c r="O1" s="328"/>
      <c r="Q1" s="329"/>
      <c r="R1" s="329"/>
      <c r="S1" s="330"/>
      <c r="T1" s="329"/>
      <c r="U1" s="329"/>
    </row>
    <row r="2" spans="1:21" s="1" customFormat="1" ht="23.25" customHeight="1">
      <c r="A2" s="554" t="s">
        <v>307</v>
      </c>
      <c r="B2" s="554"/>
      <c r="C2" s="554"/>
      <c r="D2" s="554"/>
      <c r="E2" s="554"/>
      <c r="F2" s="554"/>
      <c r="G2" s="554"/>
      <c r="H2" s="554"/>
      <c r="I2" s="554"/>
      <c r="J2" s="554"/>
      <c r="K2" s="554"/>
      <c r="L2" s="554"/>
      <c r="M2" s="554"/>
      <c r="N2" s="554"/>
      <c r="O2" s="554"/>
      <c r="P2" s="554"/>
      <c r="Q2" s="554"/>
      <c r="R2" s="554"/>
      <c r="S2" s="554"/>
      <c r="T2" s="329"/>
      <c r="U2" s="329"/>
    </row>
    <row r="3" spans="1:21" s="1" customFormat="1" ht="23.25" customHeight="1">
      <c r="A3" s="555" t="s">
        <v>3</v>
      </c>
      <c r="B3" s="555"/>
      <c r="C3" s="555"/>
      <c r="D3" s="555"/>
      <c r="E3" s="555"/>
      <c r="F3" s="555"/>
      <c r="G3" s="555"/>
      <c r="H3" s="555"/>
      <c r="I3" s="555"/>
      <c r="J3" s="328"/>
      <c r="K3" s="328"/>
      <c r="L3" s="328"/>
      <c r="M3" s="328"/>
      <c r="N3" s="328"/>
      <c r="O3" s="328"/>
      <c r="Q3" s="329"/>
      <c r="R3" s="329"/>
      <c r="S3" s="331" t="s">
        <v>90</v>
      </c>
      <c r="T3" s="329"/>
      <c r="U3" s="329"/>
    </row>
    <row r="4" spans="1:21" s="1" customFormat="1" ht="23.25" customHeight="1">
      <c r="A4" s="552" t="s">
        <v>186</v>
      </c>
      <c r="B4" s="552"/>
      <c r="C4" s="552"/>
      <c r="D4" s="552"/>
      <c r="E4" s="552" t="s">
        <v>187</v>
      </c>
      <c r="F4" s="552" t="s">
        <v>188</v>
      </c>
      <c r="G4" s="552"/>
      <c r="H4" s="552"/>
      <c r="I4" s="552"/>
      <c r="J4" s="552" t="s">
        <v>189</v>
      </c>
      <c r="K4" s="552"/>
      <c r="L4" s="552"/>
      <c r="M4" s="552"/>
      <c r="N4" s="552"/>
      <c r="O4" s="552"/>
      <c r="P4" s="552"/>
      <c r="Q4" s="552"/>
      <c r="R4" s="552"/>
      <c r="S4" s="552"/>
      <c r="T4" s="332"/>
      <c r="U4" s="332"/>
    </row>
    <row r="5" spans="1:21" s="1" customFormat="1" ht="23.25" customHeight="1">
      <c r="A5" s="552" t="s">
        <v>113</v>
      </c>
      <c r="B5" s="552" t="s">
        <v>114</v>
      </c>
      <c r="C5" s="552" t="s">
        <v>115</v>
      </c>
      <c r="D5" s="553" t="s">
        <v>112</v>
      </c>
      <c r="E5" s="552"/>
      <c r="F5" s="552" t="s">
        <v>105</v>
      </c>
      <c r="G5" s="552" t="s">
        <v>191</v>
      </c>
      <c r="H5" s="552" t="s">
        <v>192</v>
      </c>
      <c r="I5" s="552" t="s">
        <v>193</v>
      </c>
      <c r="J5" s="552" t="s">
        <v>105</v>
      </c>
      <c r="K5" s="551" t="s">
        <v>194</v>
      </c>
      <c r="L5" s="551" t="s">
        <v>193</v>
      </c>
      <c r="M5" s="551" t="s">
        <v>195</v>
      </c>
      <c r="N5" s="551" t="s">
        <v>196</v>
      </c>
      <c r="O5" s="551" t="s">
        <v>197</v>
      </c>
      <c r="P5" s="551" t="s">
        <v>198</v>
      </c>
      <c r="Q5" s="551" t="s">
        <v>199</v>
      </c>
      <c r="R5" s="551" t="s">
        <v>200</v>
      </c>
      <c r="S5" s="551" t="s">
        <v>201</v>
      </c>
      <c r="T5" s="332"/>
      <c r="U5" s="332"/>
    </row>
    <row r="6" spans="1:21" s="1" customFormat="1" ht="11.25" customHeight="1">
      <c r="A6" s="552"/>
      <c r="B6" s="552"/>
      <c r="C6" s="552"/>
      <c r="D6" s="553"/>
      <c r="E6" s="552"/>
      <c r="F6" s="552"/>
      <c r="G6" s="552"/>
      <c r="H6" s="552"/>
      <c r="I6" s="552"/>
      <c r="J6" s="552"/>
      <c r="K6" s="551"/>
      <c r="L6" s="551"/>
      <c r="M6" s="551"/>
      <c r="N6" s="551"/>
      <c r="O6" s="551"/>
      <c r="P6" s="551"/>
      <c r="Q6" s="551"/>
      <c r="R6" s="551"/>
      <c r="S6" s="551"/>
      <c r="T6" s="332"/>
      <c r="U6" s="332"/>
    </row>
    <row r="7" spans="1:21" s="1" customFormat="1" ht="30.75" customHeight="1">
      <c r="A7" s="333" t="s">
        <v>0</v>
      </c>
      <c r="B7" s="333" t="s">
        <v>0</v>
      </c>
      <c r="C7" s="333" t="s">
        <v>0</v>
      </c>
      <c r="D7" s="334" t="s">
        <v>105</v>
      </c>
      <c r="E7" s="335">
        <v>9844.17</v>
      </c>
      <c r="F7" s="335">
        <v>5727.71</v>
      </c>
      <c r="G7" s="335">
        <v>3267.24</v>
      </c>
      <c r="H7" s="335">
        <v>2305.47</v>
      </c>
      <c r="I7" s="335">
        <v>155</v>
      </c>
      <c r="J7" s="335">
        <v>4116.46</v>
      </c>
      <c r="K7" s="335">
        <v>3345.46</v>
      </c>
      <c r="L7" s="335">
        <v>154</v>
      </c>
      <c r="M7" s="335">
        <v>0</v>
      </c>
      <c r="N7" s="335">
        <v>0</v>
      </c>
      <c r="O7" s="335">
        <v>86</v>
      </c>
      <c r="P7" s="335">
        <v>0</v>
      </c>
      <c r="Q7" s="335">
        <v>0</v>
      </c>
      <c r="R7" s="335">
        <v>0</v>
      </c>
      <c r="S7" s="335">
        <v>531</v>
      </c>
      <c r="T7" s="329"/>
      <c r="U7" s="329"/>
    </row>
    <row r="8" spans="1:21" s="1" customFormat="1" ht="30.75" customHeight="1">
      <c r="A8" s="333" t="s">
        <v>116</v>
      </c>
      <c r="B8" s="333"/>
      <c r="C8" s="333"/>
      <c r="D8" s="336" t="s">
        <v>117</v>
      </c>
      <c r="E8" s="335">
        <v>9547.17</v>
      </c>
      <c r="F8" s="335">
        <v>5430.71</v>
      </c>
      <c r="G8" s="335">
        <v>2970.24</v>
      </c>
      <c r="H8" s="335">
        <v>2305.47</v>
      </c>
      <c r="I8" s="335">
        <v>155</v>
      </c>
      <c r="J8" s="335">
        <v>4116.46</v>
      </c>
      <c r="K8" s="335">
        <v>3345.46</v>
      </c>
      <c r="L8" s="335">
        <v>154</v>
      </c>
      <c r="M8" s="335">
        <v>0</v>
      </c>
      <c r="N8" s="335">
        <v>0</v>
      </c>
      <c r="O8" s="335">
        <v>86</v>
      </c>
      <c r="P8" s="335">
        <v>0</v>
      </c>
      <c r="Q8" s="335">
        <v>0</v>
      </c>
      <c r="R8" s="335">
        <v>0</v>
      </c>
      <c r="S8" s="335">
        <v>531</v>
      </c>
      <c r="T8" s="329"/>
      <c r="U8" s="329"/>
    </row>
    <row r="9" spans="1:21" s="1" customFormat="1" ht="30.75" customHeight="1">
      <c r="A9" s="333" t="s">
        <v>118</v>
      </c>
      <c r="B9" s="333" t="s">
        <v>119</v>
      </c>
      <c r="C9" s="333"/>
      <c r="D9" s="336" t="s">
        <v>120</v>
      </c>
      <c r="E9" s="335">
        <v>9547.17</v>
      </c>
      <c r="F9" s="335">
        <v>5430.71</v>
      </c>
      <c r="G9" s="335">
        <v>2970.24</v>
      </c>
      <c r="H9" s="335">
        <v>2305.47</v>
      </c>
      <c r="I9" s="335">
        <v>155</v>
      </c>
      <c r="J9" s="335">
        <v>4116.46</v>
      </c>
      <c r="K9" s="335">
        <v>3345.46</v>
      </c>
      <c r="L9" s="335">
        <v>154</v>
      </c>
      <c r="M9" s="335">
        <v>0</v>
      </c>
      <c r="N9" s="335">
        <v>0</v>
      </c>
      <c r="O9" s="335">
        <v>86</v>
      </c>
      <c r="P9" s="335">
        <v>0</v>
      </c>
      <c r="Q9" s="335">
        <v>0</v>
      </c>
      <c r="R9" s="335">
        <v>0</v>
      </c>
      <c r="S9" s="335">
        <v>531</v>
      </c>
      <c r="T9" s="329"/>
      <c r="U9" s="329"/>
    </row>
    <row r="10" spans="1:21" s="1" customFormat="1" ht="30.75" customHeight="1">
      <c r="A10" s="333" t="s">
        <v>121</v>
      </c>
      <c r="B10" s="333" t="s">
        <v>122</v>
      </c>
      <c r="C10" s="333" t="s">
        <v>123</v>
      </c>
      <c r="D10" s="336" t="s">
        <v>124</v>
      </c>
      <c r="E10" s="335">
        <v>705</v>
      </c>
      <c r="F10" s="335">
        <v>0</v>
      </c>
      <c r="G10" s="335">
        <v>0</v>
      </c>
      <c r="H10" s="335">
        <v>0</v>
      </c>
      <c r="I10" s="335">
        <v>0</v>
      </c>
      <c r="J10" s="335">
        <v>705</v>
      </c>
      <c r="K10" s="335">
        <v>120</v>
      </c>
      <c r="L10" s="335">
        <v>54</v>
      </c>
      <c r="M10" s="335">
        <v>0</v>
      </c>
      <c r="N10" s="335">
        <v>0</v>
      </c>
      <c r="O10" s="335">
        <v>0</v>
      </c>
      <c r="P10" s="335">
        <v>0</v>
      </c>
      <c r="Q10" s="335">
        <v>0</v>
      </c>
      <c r="R10" s="335">
        <v>0</v>
      </c>
      <c r="S10" s="335">
        <v>531</v>
      </c>
      <c r="T10" s="329"/>
      <c r="U10" s="329"/>
    </row>
    <row r="11" spans="1:21" s="1" customFormat="1" ht="30.75" customHeight="1">
      <c r="A11" s="333" t="s">
        <v>121</v>
      </c>
      <c r="B11" s="333" t="s">
        <v>122</v>
      </c>
      <c r="C11" s="333" t="s">
        <v>125</v>
      </c>
      <c r="D11" s="336" t="s">
        <v>126</v>
      </c>
      <c r="E11" s="335">
        <v>8842.17</v>
      </c>
      <c r="F11" s="335">
        <v>5430.71</v>
      </c>
      <c r="G11" s="335">
        <v>2970.24</v>
      </c>
      <c r="H11" s="335">
        <v>2305.47</v>
      </c>
      <c r="I11" s="335">
        <v>155</v>
      </c>
      <c r="J11" s="335">
        <v>3411.46</v>
      </c>
      <c r="K11" s="335">
        <v>3225.46</v>
      </c>
      <c r="L11" s="335">
        <v>100</v>
      </c>
      <c r="M11" s="335">
        <v>0</v>
      </c>
      <c r="N11" s="335">
        <v>0</v>
      </c>
      <c r="O11" s="335">
        <v>86</v>
      </c>
      <c r="P11" s="335">
        <v>0</v>
      </c>
      <c r="Q11" s="335">
        <v>0</v>
      </c>
      <c r="R11" s="335">
        <v>0</v>
      </c>
      <c r="S11" s="335">
        <v>0</v>
      </c>
      <c r="T11" s="329"/>
      <c r="U11" s="329"/>
    </row>
    <row r="12" spans="1:21" s="1" customFormat="1" ht="30.75" customHeight="1">
      <c r="A12" s="333" t="s">
        <v>176</v>
      </c>
      <c r="B12" s="333"/>
      <c r="C12" s="333"/>
      <c r="D12" s="336" t="s">
        <v>177</v>
      </c>
      <c r="E12" s="335">
        <v>297</v>
      </c>
      <c r="F12" s="335">
        <v>297</v>
      </c>
      <c r="G12" s="335">
        <v>297</v>
      </c>
      <c r="H12" s="335">
        <v>0</v>
      </c>
      <c r="I12" s="335">
        <v>0</v>
      </c>
      <c r="J12" s="335">
        <v>0</v>
      </c>
      <c r="K12" s="335">
        <v>0</v>
      </c>
      <c r="L12" s="335">
        <v>0</v>
      </c>
      <c r="M12" s="335">
        <v>0</v>
      </c>
      <c r="N12" s="335">
        <v>0</v>
      </c>
      <c r="O12" s="335">
        <v>0</v>
      </c>
      <c r="P12" s="335">
        <v>0</v>
      </c>
      <c r="Q12" s="335">
        <v>0</v>
      </c>
      <c r="R12" s="335">
        <v>0</v>
      </c>
      <c r="S12" s="335">
        <v>0</v>
      </c>
      <c r="T12" s="329"/>
      <c r="U12" s="329"/>
    </row>
    <row r="13" spans="1:21" s="1" customFormat="1" ht="30.75" customHeight="1">
      <c r="A13" s="333" t="s">
        <v>178</v>
      </c>
      <c r="B13" s="333" t="s">
        <v>145</v>
      </c>
      <c r="C13" s="333"/>
      <c r="D13" s="336" t="s">
        <v>179</v>
      </c>
      <c r="E13" s="335">
        <v>297</v>
      </c>
      <c r="F13" s="335">
        <v>297</v>
      </c>
      <c r="G13" s="335">
        <v>297</v>
      </c>
      <c r="H13" s="335">
        <v>0</v>
      </c>
      <c r="I13" s="335">
        <v>0</v>
      </c>
      <c r="J13" s="335">
        <v>0</v>
      </c>
      <c r="K13" s="335">
        <v>0</v>
      </c>
      <c r="L13" s="335">
        <v>0</v>
      </c>
      <c r="M13" s="335">
        <v>0</v>
      </c>
      <c r="N13" s="335">
        <v>0</v>
      </c>
      <c r="O13" s="335">
        <v>0</v>
      </c>
      <c r="P13" s="335">
        <v>0</v>
      </c>
      <c r="Q13" s="335">
        <v>0</v>
      </c>
      <c r="R13" s="335">
        <v>0</v>
      </c>
      <c r="S13" s="335">
        <v>0</v>
      </c>
      <c r="T13" s="329"/>
      <c r="U13" s="329"/>
    </row>
    <row r="14" spans="1:21" s="1" customFormat="1" ht="30.75" customHeight="1">
      <c r="A14" s="333" t="s">
        <v>180</v>
      </c>
      <c r="B14" s="333" t="s">
        <v>148</v>
      </c>
      <c r="C14" s="333" t="s">
        <v>149</v>
      </c>
      <c r="D14" s="336" t="s">
        <v>181</v>
      </c>
      <c r="E14" s="335">
        <v>297</v>
      </c>
      <c r="F14" s="335">
        <v>297</v>
      </c>
      <c r="G14" s="335">
        <v>297</v>
      </c>
      <c r="H14" s="335">
        <v>0</v>
      </c>
      <c r="I14" s="335">
        <v>0</v>
      </c>
      <c r="J14" s="335">
        <v>0</v>
      </c>
      <c r="K14" s="335">
        <v>0</v>
      </c>
      <c r="L14" s="335">
        <v>0</v>
      </c>
      <c r="M14" s="335">
        <v>0</v>
      </c>
      <c r="N14" s="335">
        <v>0</v>
      </c>
      <c r="O14" s="335">
        <v>0</v>
      </c>
      <c r="P14" s="335">
        <v>0</v>
      </c>
      <c r="Q14" s="335">
        <v>0</v>
      </c>
      <c r="R14" s="335">
        <v>0</v>
      </c>
      <c r="S14" s="335">
        <v>0</v>
      </c>
      <c r="T14" s="329"/>
      <c r="U14" s="329"/>
    </row>
    <row r="15" spans="1:21" s="1" customFormat="1" ht="23.25" customHeight="1">
      <c r="A15" s="329"/>
      <c r="B15" s="329"/>
      <c r="C15" s="329"/>
      <c r="D15" s="329"/>
      <c r="E15" s="329"/>
      <c r="F15" s="329"/>
      <c r="G15" s="329"/>
      <c r="H15" s="329"/>
      <c r="I15" s="329"/>
      <c r="J15" s="329"/>
      <c r="K15" s="329"/>
      <c r="L15" s="329"/>
      <c r="M15" s="329"/>
      <c r="N15" s="329"/>
      <c r="O15" s="329"/>
      <c r="P15" s="329"/>
      <c r="Q15" s="329"/>
      <c r="R15" s="329"/>
      <c r="S15" s="329"/>
      <c r="T15" s="329"/>
      <c r="U15" s="329"/>
    </row>
    <row r="16" spans="1:21" s="1" customFormat="1" ht="23.25" customHeight="1">
      <c r="A16" s="329"/>
      <c r="B16" s="329"/>
      <c r="C16" s="329"/>
      <c r="D16" s="329"/>
      <c r="E16" s="329"/>
      <c r="F16" s="329"/>
      <c r="G16" s="329"/>
      <c r="H16" s="329"/>
      <c r="I16" s="329"/>
      <c r="J16" s="329"/>
      <c r="K16" s="329"/>
      <c r="L16" s="329"/>
      <c r="M16" s="329"/>
      <c r="N16" s="329"/>
      <c r="O16" s="329"/>
      <c r="P16" s="329"/>
      <c r="Q16" s="329"/>
      <c r="R16" s="329"/>
      <c r="S16" s="329"/>
      <c r="T16" s="329"/>
      <c r="U16" s="329"/>
    </row>
    <row r="17" spans="1:21" s="1" customFormat="1" ht="23.25" customHeight="1">
      <c r="A17" s="329"/>
      <c r="B17" s="329"/>
      <c r="C17" s="329"/>
      <c r="D17" s="329"/>
      <c r="E17" s="329"/>
      <c r="F17" s="329"/>
      <c r="G17" s="329"/>
      <c r="H17" s="329"/>
      <c r="I17" s="329"/>
      <c r="J17" s="329"/>
      <c r="K17" s="329"/>
      <c r="L17" s="329"/>
      <c r="M17" s="329"/>
      <c r="N17" s="329"/>
      <c r="O17" s="329"/>
      <c r="P17" s="329"/>
      <c r="Q17" s="329"/>
      <c r="R17" s="329"/>
      <c r="S17" s="329"/>
      <c r="T17" s="329"/>
      <c r="U17" s="329"/>
    </row>
    <row r="18" spans="1:21" s="1" customFormat="1" ht="23.25" customHeight="1">
      <c r="A18" s="329"/>
      <c r="B18" s="329"/>
      <c r="C18" s="329"/>
      <c r="D18" s="329"/>
      <c r="E18" s="329"/>
      <c r="F18" s="329"/>
      <c r="G18" s="329"/>
      <c r="H18" s="329"/>
      <c r="I18" s="329"/>
      <c r="J18" s="329"/>
      <c r="K18" s="329"/>
      <c r="L18" s="329"/>
      <c r="M18" s="329"/>
      <c r="N18" s="329"/>
      <c r="O18" s="329"/>
      <c r="P18" s="329"/>
      <c r="Q18" s="329"/>
      <c r="R18" s="329"/>
      <c r="S18" s="329"/>
      <c r="T18" s="329"/>
      <c r="U18" s="329"/>
    </row>
  </sheetData>
  <sheetProtection formatCells="0" formatColumns="0" formatRows="0" insertColumns="0" insertRows="0" insertHyperlinks="0" deleteColumns="0" deleteRows="0" sort="0" autoFilter="0" pivotTables="0"/>
  <mergeCells count="44">
    <mergeCell ref="A2:S2"/>
    <mergeCell ref="A3:I3"/>
    <mergeCell ref="A4:D4"/>
    <mergeCell ref="E4:E6"/>
    <mergeCell ref="F4:I4"/>
    <mergeCell ref="J4:S4"/>
    <mergeCell ref="A5:A6"/>
    <mergeCell ref="B5:B6"/>
    <mergeCell ref="C5:C6"/>
    <mergeCell ref="D5:D6"/>
    <mergeCell ref="G5:G6"/>
    <mergeCell ref="H5:H6"/>
    <mergeCell ref="I5:I6"/>
    <mergeCell ref="J5:J6"/>
    <mergeCell ref="K5:K6"/>
    <mergeCell ref="L5:L6"/>
    <mergeCell ref="M5:M6"/>
    <mergeCell ref="N5:N6"/>
    <mergeCell ref="O5:O6"/>
    <mergeCell ref="F5:F6"/>
    <mergeCell ref="P5:P6"/>
    <mergeCell ref="Q5:Q6"/>
    <mergeCell ref="R5:R6"/>
    <mergeCell ref="S5:S6"/>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25.xml><?xml version="1.0" encoding="utf-8"?>
<worksheet xmlns="http://schemas.openxmlformats.org/spreadsheetml/2006/main" xmlns:r="http://schemas.openxmlformats.org/officeDocument/2006/relationships">
  <dimension ref="A1:S18"/>
  <sheetViews>
    <sheetView showGridLines="0" zoomScalePageLayoutView="0" workbookViewId="0" topLeftCell="A1">
      <selection activeCell="P13" sqref="P13"/>
    </sheetView>
  </sheetViews>
  <sheetFormatPr defaultColWidth="9.140625" defaultRowHeight="12.75" customHeight="1"/>
  <cols>
    <col min="1" max="1" width="9.8515625" style="1" customWidth="1"/>
    <col min="2" max="2" width="9.421875" style="1" customWidth="1"/>
    <col min="3" max="3" width="8.57421875" style="1" customWidth="1"/>
    <col min="4" max="4" width="32.421875" style="1" customWidth="1"/>
    <col min="5" max="5" width="15.00390625" style="1" customWidth="1"/>
    <col min="6" max="17" width="12.57421875" style="1" customWidth="1"/>
    <col min="18" max="20" width="9.140625" style="1" customWidth="1"/>
  </cols>
  <sheetData>
    <row r="1" spans="1:19" s="1" customFormat="1" ht="23.25" customHeight="1">
      <c r="A1" s="337" t="s">
        <v>308</v>
      </c>
      <c r="B1" s="338"/>
      <c r="C1" s="338"/>
      <c r="D1" s="338"/>
      <c r="E1" s="338"/>
      <c r="F1" s="338"/>
      <c r="G1" s="338"/>
      <c r="H1" s="338"/>
      <c r="I1" s="338"/>
      <c r="J1" s="338"/>
      <c r="K1" s="338"/>
      <c r="L1" s="338"/>
      <c r="M1" s="338"/>
      <c r="N1" s="338"/>
      <c r="O1" s="338"/>
      <c r="Q1" s="339"/>
      <c r="R1" s="340"/>
      <c r="S1" s="340"/>
    </row>
    <row r="2" spans="1:19" s="1" customFormat="1" ht="23.25" customHeight="1">
      <c r="A2" s="559" t="s">
        <v>309</v>
      </c>
      <c r="B2" s="559"/>
      <c r="C2" s="559"/>
      <c r="D2" s="559"/>
      <c r="E2" s="559"/>
      <c r="F2" s="559"/>
      <c r="G2" s="559"/>
      <c r="H2" s="559"/>
      <c r="I2" s="559"/>
      <c r="J2" s="559"/>
      <c r="K2" s="559"/>
      <c r="L2" s="559"/>
      <c r="M2" s="559"/>
      <c r="N2" s="559"/>
      <c r="O2" s="559"/>
      <c r="P2" s="559"/>
      <c r="Q2" s="559"/>
      <c r="R2" s="340"/>
      <c r="S2" s="340"/>
    </row>
    <row r="3" spans="1:19" s="1" customFormat="1" ht="23.25" customHeight="1">
      <c r="A3" s="560" t="s">
        <v>3</v>
      </c>
      <c r="B3" s="560"/>
      <c r="C3" s="560"/>
      <c r="D3" s="560"/>
      <c r="E3" s="560"/>
      <c r="F3" s="560"/>
      <c r="G3" s="560"/>
      <c r="H3" s="560"/>
      <c r="I3" s="560"/>
      <c r="J3" s="338"/>
      <c r="K3" s="338"/>
      <c r="L3" s="338"/>
      <c r="M3" s="338"/>
      <c r="N3" s="338"/>
      <c r="O3" s="338"/>
      <c r="Q3" s="342" t="s">
        <v>90</v>
      </c>
      <c r="R3" s="340"/>
      <c r="S3" s="340"/>
    </row>
    <row r="4" spans="1:19" s="1" customFormat="1" ht="28.5" customHeight="1">
      <c r="A4" s="557" t="s">
        <v>186</v>
      </c>
      <c r="B4" s="557"/>
      <c r="C4" s="557"/>
      <c r="D4" s="557"/>
      <c r="E4" s="557" t="s">
        <v>187</v>
      </c>
      <c r="F4" s="557" t="s">
        <v>204</v>
      </c>
      <c r="G4" s="558" t="s">
        <v>205</v>
      </c>
      <c r="H4" s="557" t="s">
        <v>206</v>
      </c>
      <c r="I4" s="557" t="s">
        <v>207</v>
      </c>
      <c r="J4" s="557" t="s">
        <v>208</v>
      </c>
      <c r="K4" s="557" t="s">
        <v>209</v>
      </c>
      <c r="L4" s="557" t="s">
        <v>199</v>
      </c>
      <c r="M4" s="557" t="s">
        <v>210</v>
      </c>
      <c r="N4" s="557" t="s">
        <v>193</v>
      </c>
      <c r="O4" s="557" t="s">
        <v>200</v>
      </c>
      <c r="P4" s="557" t="s">
        <v>195</v>
      </c>
      <c r="Q4" s="557" t="s">
        <v>201</v>
      </c>
      <c r="R4" s="338"/>
      <c r="S4" s="338"/>
    </row>
    <row r="5" spans="1:19" s="1" customFormat="1" ht="15" customHeight="1">
      <c r="A5" s="557" t="s">
        <v>113</v>
      </c>
      <c r="B5" s="557" t="s">
        <v>114</v>
      </c>
      <c r="C5" s="557" t="s">
        <v>115</v>
      </c>
      <c r="D5" s="556" t="s">
        <v>112</v>
      </c>
      <c r="E5" s="557"/>
      <c r="F5" s="557"/>
      <c r="G5" s="558"/>
      <c r="H5" s="557"/>
      <c r="I5" s="557"/>
      <c r="J5" s="557"/>
      <c r="K5" s="557"/>
      <c r="L5" s="557"/>
      <c r="M5" s="557"/>
      <c r="N5" s="557"/>
      <c r="O5" s="557"/>
      <c r="P5" s="557"/>
      <c r="Q5" s="557"/>
      <c r="R5" s="338"/>
      <c r="S5" s="338"/>
    </row>
    <row r="6" spans="1:19" s="1" customFormat="1" ht="18" customHeight="1">
      <c r="A6" s="557"/>
      <c r="B6" s="557"/>
      <c r="C6" s="557"/>
      <c r="D6" s="556"/>
      <c r="E6" s="557"/>
      <c r="F6" s="557"/>
      <c r="G6" s="558"/>
      <c r="H6" s="557"/>
      <c r="I6" s="557"/>
      <c r="J6" s="557"/>
      <c r="K6" s="557"/>
      <c r="L6" s="557"/>
      <c r="M6" s="557"/>
      <c r="N6" s="557"/>
      <c r="O6" s="557"/>
      <c r="P6" s="557"/>
      <c r="Q6" s="557"/>
      <c r="R6" s="338"/>
      <c r="S6" s="338"/>
    </row>
    <row r="7" spans="1:19" s="1" customFormat="1" ht="30.75" customHeight="1">
      <c r="A7" s="343" t="s">
        <v>0</v>
      </c>
      <c r="B7" s="343" t="s">
        <v>0</v>
      </c>
      <c r="C7" s="343" t="s">
        <v>0</v>
      </c>
      <c r="D7" s="336" t="s">
        <v>105</v>
      </c>
      <c r="E7" s="344">
        <v>9844.17</v>
      </c>
      <c r="F7" s="344">
        <v>0</v>
      </c>
      <c r="G7" s="344">
        <v>0</v>
      </c>
      <c r="H7" s="344">
        <v>0</v>
      </c>
      <c r="I7" s="344">
        <v>0</v>
      </c>
      <c r="J7" s="344">
        <v>8918.17</v>
      </c>
      <c r="K7" s="344">
        <v>86</v>
      </c>
      <c r="L7" s="344">
        <v>0</v>
      </c>
      <c r="M7" s="344">
        <v>0</v>
      </c>
      <c r="N7" s="344">
        <v>309</v>
      </c>
      <c r="O7" s="344">
        <v>0</v>
      </c>
      <c r="P7" s="344">
        <v>0</v>
      </c>
      <c r="Q7" s="344">
        <v>531</v>
      </c>
      <c r="R7" s="340"/>
      <c r="S7" s="340"/>
    </row>
    <row r="8" spans="1:19" s="1" customFormat="1" ht="30.75" customHeight="1">
      <c r="A8" s="343" t="s">
        <v>116</v>
      </c>
      <c r="B8" s="343"/>
      <c r="C8" s="343"/>
      <c r="D8" s="336" t="s">
        <v>117</v>
      </c>
      <c r="E8" s="344">
        <v>9547.17</v>
      </c>
      <c r="F8" s="344">
        <v>0</v>
      </c>
      <c r="G8" s="344">
        <v>0</v>
      </c>
      <c r="H8" s="344">
        <v>0</v>
      </c>
      <c r="I8" s="344">
        <v>0</v>
      </c>
      <c r="J8" s="344">
        <v>8621.17</v>
      </c>
      <c r="K8" s="344">
        <v>86</v>
      </c>
      <c r="L8" s="344">
        <v>0</v>
      </c>
      <c r="M8" s="344">
        <v>0</v>
      </c>
      <c r="N8" s="344">
        <v>309</v>
      </c>
      <c r="O8" s="344">
        <v>0</v>
      </c>
      <c r="P8" s="344">
        <v>0</v>
      </c>
      <c r="Q8" s="344">
        <v>531</v>
      </c>
      <c r="R8" s="340"/>
      <c r="S8" s="340"/>
    </row>
    <row r="9" spans="1:19" s="1" customFormat="1" ht="30.75" customHeight="1">
      <c r="A9" s="343" t="s">
        <v>116</v>
      </c>
      <c r="B9" s="343" t="s">
        <v>182</v>
      </c>
      <c r="C9" s="343"/>
      <c r="D9" s="336" t="s">
        <v>120</v>
      </c>
      <c r="E9" s="344">
        <v>9547.17</v>
      </c>
      <c r="F9" s="344">
        <v>0</v>
      </c>
      <c r="G9" s="344">
        <v>0</v>
      </c>
      <c r="H9" s="344">
        <v>0</v>
      </c>
      <c r="I9" s="344">
        <v>0</v>
      </c>
      <c r="J9" s="344">
        <v>8621.17</v>
      </c>
      <c r="K9" s="344">
        <v>86</v>
      </c>
      <c r="L9" s="344">
        <v>0</v>
      </c>
      <c r="M9" s="344">
        <v>0</v>
      </c>
      <c r="N9" s="344">
        <v>309</v>
      </c>
      <c r="O9" s="344">
        <v>0</v>
      </c>
      <c r="P9" s="344">
        <v>0</v>
      </c>
      <c r="Q9" s="344">
        <v>531</v>
      </c>
      <c r="R9" s="340"/>
      <c r="S9" s="340"/>
    </row>
    <row r="10" spans="1:19" s="1" customFormat="1" ht="30.75" customHeight="1">
      <c r="A10" s="343" t="s">
        <v>116</v>
      </c>
      <c r="B10" s="343" t="s">
        <v>182</v>
      </c>
      <c r="C10" s="343" t="s">
        <v>123</v>
      </c>
      <c r="D10" s="336" t="s">
        <v>124</v>
      </c>
      <c r="E10" s="344">
        <v>705</v>
      </c>
      <c r="F10" s="344">
        <v>0</v>
      </c>
      <c r="G10" s="344">
        <v>0</v>
      </c>
      <c r="H10" s="344">
        <v>0</v>
      </c>
      <c r="I10" s="344">
        <v>0</v>
      </c>
      <c r="J10" s="344">
        <v>120</v>
      </c>
      <c r="K10" s="344">
        <v>0</v>
      </c>
      <c r="L10" s="344">
        <v>0</v>
      </c>
      <c r="M10" s="344">
        <v>0</v>
      </c>
      <c r="N10" s="344">
        <v>54</v>
      </c>
      <c r="O10" s="344">
        <v>0</v>
      </c>
      <c r="P10" s="344">
        <v>0</v>
      </c>
      <c r="Q10" s="344">
        <v>531</v>
      </c>
      <c r="R10" s="340"/>
      <c r="S10" s="340"/>
    </row>
    <row r="11" spans="1:19" s="1" customFormat="1" ht="30.75" customHeight="1">
      <c r="A11" s="343" t="s">
        <v>116</v>
      </c>
      <c r="B11" s="343" t="s">
        <v>182</v>
      </c>
      <c r="C11" s="343" t="s">
        <v>125</v>
      </c>
      <c r="D11" s="336" t="s">
        <v>126</v>
      </c>
      <c r="E11" s="344">
        <v>8842.17</v>
      </c>
      <c r="F11" s="344">
        <v>0</v>
      </c>
      <c r="G11" s="344">
        <v>0</v>
      </c>
      <c r="H11" s="344">
        <v>0</v>
      </c>
      <c r="I11" s="344">
        <v>0</v>
      </c>
      <c r="J11" s="344">
        <v>8501.17</v>
      </c>
      <c r="K11" s="344">
        <v>86</v>
      </c>
      <c r="L11" s="344">
        <v>0</v>
      </c>
      <c r="M11" s="344">
        <v>0</v>
      </c>
      <c r="N11" s="344">
        <v>255</v>
      </c>
      <c r="O11" s="344">
        <v>0</v>
      </c>
      <c r="P11" s="344">
        <v>0</v>
      </c>
      <c r="Q11" s="344">
        <v>0</v>
      </c>
      <c r="R11" s="340"/>
      <c r="S11" s="340"/>
    </row>
    <row r="12" spans="1:19" s="1" customFormat="1" ht="30.75" customHeight="1">
      <c r="A12" s="343" t="s">
        <v>176</v>
      </c>
      <c r="B12" s="343"/>
      <c r="C12" s="343"/>
      <c r="D12" s="336" t="s">
        <v>177</v>
      </c>
      <c r="E12" s="344">
        <v>297</v>
      </c>
      <c r="F12" s="344">
        <v>0</v>
      </c>
      <c r="G12" s="344">
        <v>0</v>
      </c>
      <c r="H12" s="344">
        <v>0</v>
      </c>
      <c r="I12" s="344">
        <v>0</v>
      </c>
      <c r="J12" s="344">
        <v>297</v>
      </c>
      <c r="K12" s="344">
        <v>0</v>
      </c>
      <c r="L12" s="344">
        <v>0</v>
      </c>
      <c r="M12" s="344">
        <v>0</v>
      </c>
      <c r="N12" s="344">
        <v>0</v>
      </c>
      <c r="O12" s="344">
        <v>0</v>
      </c>
      <c r="P12" s="344">
        <v>0</v>
      </c>
      <c r="Q12" s="344">
        <v>0</v>
      </c>
      <c r="R12" s="340"/>
      <c r="S12" s="340"/>
    </row>
    <row r="13" spans="1:19" s="1" customFormat="1" ht="30.75" customHeight="1">
      <c r="A13" s="343" t="s">
        <v>176</v>
      </c>
      <c r="B13" s="343" t="s">
        <v>123</v>
      </c>
      <c r="C13" s="343"/>
      <c r="D13" s="336" t="s">
        <v>179</v>
      </c>
      <c r="E13" s="344">
        <v>297</v>
      </c>
      <c r="F13" s="344">
        <v>0</v>
      </c>
      <c r="G13" s="344">
        <v>0</v>
      </c>
      <c r="H13" s="344">
        <v>0</v>
      </c>
      <c r="I13" s="344">
        <v>0</v>
      </c>
      <c r="J13" s="344">
        <v>297</v>
      </c>
      <c r="K13" s="344">
        <v>0</v>
      </c>
      <c r="L13" s="344">
        <v>0</v>
      </c>
      <c r="M13" s="344">
        <v>0</v>
      </c>
      <c r="N13" s="344">
        <v>0</v>
      </c>
      <c r="O13" s="344">
        <v>0</v>
      </c>
      <c r="P13" s="344">
        <v>0</v>
      </c>
      <c r="Q13" s="344">
        <v>0</v>
      </c>
      <c r="R13" s="340"/>
      <c r="S13" s="340"/>
    </row>
    <row r="14" spans="1:19" s="1" customFormat="1" ht="30.75" customHeight="1">
      <c r="A14" s="343" t="s">
        <v>176</v>
      </c>
      <c r="B14" s="343" t="s">
        <v>123</v>
      </c>
      <c r="C14" s="343" t="s">
        <v>149</v>
      </c>
      <c r="D14" s="336" t="s">
        <v>181</v>
      </c>
      <c r="E14" s="344">
        <v>297</v>
      </c>
      <c r="F14" s="344">
        <v>0</v>
      </c>
      <c r="G14" s="344">
        <v>0</v>
      </c>
      <c r="H14" s="344">
        <v>0</v>
      </c>
      <c r="I14" s="344">
        <v>0</v>
      </c>
      <c r="J14" s="344">
        <v>297</v>
      </c>
      <c r="K14" s="344">
        <v>0</v>
      </c>
      <c r="L14" s="344">
        <v>0</v>
      </c>
      <c r="M14" s="344">
        <v>0</v>
      </c>
      <c r="N14" s="344">
        <v>0</v>
      </c>
      <c r="O14" s="344">
        <v>0</v>
      </c>
      <c r="P14" s="344">
        <v>0</v>
      </c>
      <c r="Q14" s="344">
        <v>0</v>
      </c>
      <c r="R14" s="340"/>
      <c r="S14" s="340"/>
    </row>
    <row r="15" spans="1:19" s="1" customFormat="1" ht="23.25" customHeight="1">
      <c r="A15" s="340"/>
      <c r="B15" s="340"/>
      <c r="C15" s="340"/>
      <c r="D15" s="340"/>
      <c r="E15" s="340"/>
      <c r="F15" s="340"/>
      <c r="G15" s="340"/>
      <c r="H15" s="340"/>
      <c r="I15" s="340"/>
      <c r="J15" s="340"/>
      <c r="K15" s="340"/>
      <c r="L15" s="340"/>
      <c r="M15" s="340"/>
      <c r="N15" s="340"/>
      <c r="O15" s="340"/>
      <c r="P15" s="340"/>
      <c r="Q15" s="340"/>
      <c r="R15" s="340"/>
      <c r="S15" s="340"/>
    </row>
    <row r="16" spans="1:19" s="1" customFormat="1" ht="23.25" customHeight="1">
      <c r="A16" s="340"/>
      <c r="B16" s="340"/>
      <c r="C16" s="340"/>
      <c r="D16" s="340"/>
      <c r="E16" s="340"/>
      <c r="F16" s="340"/>
      <c r="G16" s="340"/>
      <c r="H16" s="340"/>
      <c r="I16" s="340"/>
      <c r="J16" s="340"/>
      <c r="K16" s="340"/>
      <c r="L16" s="340"/>
      <c r="M16" s="340"/>
      <c r="N16" s="340"/>
      <c r="O16" s="340"/>
      <c r="P16" s="340"/>
      <c r="Q16" s="340"/>
      <c r="R16" s="340"/>
      <c r="S16" s="340"/>
    </row>
    <row r="17" spans="1:19" s="1" customFormat="1" ht="23.25" customHeight="1">
      <c r="A17" s="340"/>
      <c r="B17" s="340"/>
      <c r="C17" s="340"/>
      <c r="D17" s="340"/>
      <c r="E17" s="340"/>
      <c r="F17" s="340"/>
      <c r="G17" s="340"/>
      <c r="H17" s="340"/>
      <c r="I17" s="340"/>
      <c r="J17" s="340"/>
      <c r="K17" s="340"/>
      <c r="L17" s="340"/>
      <c r="M17" s="340"/>
      <c r="N17" s="340"/>
      <c r="O17" s="340"/>
      <c r="P17" s="340"/>
      <c r="Q17" s="340"/>
      <c r="R17" s="340"/>
      <c r="S17" s="340"/>
    </row>
    <row r="18" spans="1:19" s="1" customFormat="1" ht="23.25" customHeight="1">
      <c r="A18" s="340"/>
      <c r="B18" s="340"/>
      <c r="C18" s="340"/>
      <c r="D18" s="340"/>
      <c r="E18" s="340"/>
      <c r="F18" s="340"/>
      <c r="G18" s="340"/>
      <c r="H18" s="340"/>
      <c r="I18" s="340"/>
      <c r="J18" s="340"/>
      <c r="K18" s="340"/>
      <c r="L18" s="340"/>
      <c r="M18" s="340"/>
      <c r="N18" s="340"/>
      <c r="O18" s="340"/>
      <c r="P18" s="340"/>
      <c r="Q18" s="340"/>
      <c r="R18" s="340"/>
      <c r="S18" s="340"/>
    </row>
  </sheetData>
  <sheetProtection formatCells="0" formatColumns="0" formatRows="0" insertColumns="0" insertRows="0" insertHyperlinks="0" deleteColumns="0" deleteRows="0" sort="0" autoFilter="0" pivotTables="0"/>
  <mergeCells count="50">
    <mergeCell ref="A2:Q2"/>
    <mergeCell ref="A3:I3"/>
    <mergeCell ref="A4:D4"/>
    <mergeCell ref="E4:E6"/>
    <mergeCell ref="F4:F6"/>
    <mergeCell ref="G4:G6"/>
    <mergeCell ref="H4:H6"/>
    <mergeCell ref="I4:I6"/>
    <mergeCell ref="J4:J6"/>
    <mergeCell ref="K4:K6"/>
    <mergeCell ref="L4:L6"/>
    <mergeCell ref="M4:M6"/>
    <mergeCell ref="N4:N6"/>
    <mergeCell ref="O4:O6"/>
    <mergeCell ref="A5:A6"/>
    <mergeCell ref="B5:B6"/>
    <mergeCell ref="C5:C6"/>
    <mergeCell ref="D5:D6"/>
    <mergeCell ref="P4:P6"/>
    <mergeCell ref="Q4:Q6"/>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26.xml><?xml version="1.0" encoding="utf-8"?>
<worksheet xmlns="http://schemas.openxmlformats.org/spreadsheetml/2006/main" xmlns:r="http://schemas.openxmlformats.org/officeDocument/2006/relationships">
  <dimension ref="A1:U39"/>
  <sheetViews>
    <sheetView showGridLines="0" zoomScalePageLayoutView="0" workbookViewId="0" topLeftCell="A15">
      <selection activeCell="R30" sqref="R30"/>
    </sheetView>
  </sheetViews>
  <sheetFormatPr defaultColWidth="9.140625" defaultRowHeight="12.75" customHeight="1"/>
  <cols>
    <col min="1" max="1" width="10.140625" style="1" customWidth="1"/>
    <col min="2" max="3" width="10.00390625" style="1" customWidth="1"/>
    <col min="4" max="4" width="29.140625" style="1" customWidth="1"/>
    <col min="5" max="5" width="15.00390625" style="1" customWidth="1"/>
    <col min="6" max="6" width="12.57421875" style="1" customWidth="1"/>
    <col min="7" max="9" width="11.57421875" style="1" customWidth="1"/>
    <col min="10" max="10" width="13.140625" style="1" customWidth="1"/>
    <col min="11" max="19" width="11.28125" style="1" customWidth="1"/>
    <col min="20" max="22" width="9.140625" style="1" customWidth="1"/>
  </cols>
  <sheetData>
    <row r="1" spans="1:21" s="1" customFormat="1" ht="23.25" customHeight="1">
      <c r="A1" s="337" t="s">
        <v>310</v>
      </c>
      <c r="B1" s="338"/>
      <c r="C1" s="338"/>
      <c r="D1" s="338"/>
      <c r="E1" s="338"/>
      <c r="F1" s="338"/>
      <c r="G1" s="338"/>
      <c r="H1" s="338"/>
      <c r="I1" s="338"/>
      <c r="J1" s="338"/>
      <c r="K1" s="338"/>
      <c r="L1" s="338"/>
      <c r="M1" s="338"/>
      <c r="N1" s="338"/>
      <c r="O1" s="338"/>
      <c r="Q1" s="340"/>
      <c r="R1" s="340"/>
      <c r="S1" s="339"/>
      <c r="T1" s="340"/>
      <c r="U1" s="340"/>
    </row>
    <row r="2" spans="1:21" s="1" customFormat="1" ht="23.25" customHeight="1">
      <c r="A2" s="559" t="s">
        <v>311</v>
      </c>
      <c r="B2" s="559"/>
      <c r="C2" s="559"/>
      <c r="D2" s="559"/>
      <c r="E2" s="559"/>
      <c r="F2" s="559"/>
      <c r="G2" s="559"/>
      <c r="H2" s="559"/>
      <c r="I2" s="559"/>
      <c r="J2" s="559"/>
      <c r="K2" s="559"/>
      <c r="L2" s="559"/>
      <c r="M2" s="559"/>
      <c r="N2" s="559"/>
      <c r="O2" s="559"/>
      <c r="P2" s="559"/>
      <c r="Q2" s="559"/>
      <c r="R2" s="559"/>
      <c r="S2" s="559"/>
      <c r="T2" s="340"/>
      <c r="U2" s="340"/>
    </row>
    <row r="3" spans="1:21" s="1" customFormat="1" ht="23.25" customHeight="1">
      <c r="A3" s="562" t="s">
        <v>3</v>
      </c>
      <c r="B3" s="562"/>
      <c r="C3" s="562"/>
      <c r="D3" s="562"/>
      <c r="E3" s="562"/>
      <c r="F3" s="562"/>
      <c r="G3" s="562"/>
      <c r="H3" s="562"/>
      <c r="I3" s="562"/>
      <c r="J3" s="338"/>
      <c r="K3" s="338"/>
      <c r="L3" s="338"/>
      <c r="M3" s="338"/>
      <c r="N3" s="338"/>
      <c r="O3" s="338"/>
      <c r="Q3" s="340"/>
      <c r="R3" s="340"/>
      <c r="S3" s="342" t="s">
        <v>90</v>
      </c>
      <c r="T3" s="340"/>
      <c r="U3" s="340"/>
    </row>
    <row r="4" spans="1:21" s="1" customFormat="1" ht="26.25" customHeight="1">
      <c r="A4" s="557" t="s">
        <v>186</v>
      </c>
      <c r="B4" s="557"/>
      <c r="C4" s="557"/>
      <c r="D4" s="557"/>
      <c r="E4" s="557" t="s">
        <v>187</v>
      </c>
      <c r="F4" s="557" t="s">
        <v>188</v>
      </c>
      <c r="G4" s="557"/>
      <c r="H4" s="557"/>
      <c r="I4" s="557"/>
      <c r="J4" s="557" t="s">
        <v>189</v>
      </c>
      <c r="K4" s="557"/>
      <c r="L4" s="557"/>
      <c r="M4" s="557"/>
      <c r="N4" s="557"/>
      <c r="O4" s="557"/>
      <c r="P4" s="557"/>
      <c r="Q4" s="557"/>
      <c r="R4" s="557"/>
      <c r="S4" s="557"/>
      <c r="T4" s="338"/>
      <c r="U4" s="338"/>
    </row>
    <row r="5" spans="1:21" s="1" customFormat="1" ht="17.25" customHeight="1">
      <c r="A5" s="557" t="s">
        <v>113</v>
      </c>
      <c r="B5" s="557" t="s">
        <v>114</v>
      </c>
      <c r="C5" s="557" t="s">
        <v>115</v>
      </c>
      <c r="D5" s="556" t="s">
        <v>112</v>
      </c>
      <c r="E5" s="557"/>
      <c r="F5" s="557" t="s">
        <v>105</v>
      </c>
      <c r="G5" s="557" t="s">
        <v>191</v>
      </c>
      <c r="H5" s="557" t="s">
        <v>192</v>
      </c>
      <c r="I5" s="557" t="s">
        <v>193</v>
      </c>
      <c r="J5" s="557" t="s">
        <v>105</v>
      </c>
      <c r="K5" s="561" t="s">
        <v>194</v>
      </c>
      <c r="L5" s="561" t="s">
        <v>193</v>
      </c>
      <c r="M5" s="561" t="s">
        <v>195</v>
      </c>
      <c r="N5" s="561" t="s">
        <v>196</v>
      </c>
      <c r="O5" s="561" t="s">
        <v>197</v>
      </c>
      <c r="P5" s="561" t="s">
        <v>198</v>
      </c>
      <c r="Q5" s="561" t="s">
        <v>199</v>
      </c>
      <c r="R5" s="561" t="s">
        <v>200</v>
      </c>
      <c r="S5" s="561" t="s">
        <v>201</v>
      </c>
      <c r="T5" s="338"/>
      <c r="U5" s="338"/>
    </row>
    <row r="6" spans="1:21" s="1" customFormat="1" ht="17.25" customHeight="1">
      <c r="A6" s="557"/>
      <c r="B6" s="557"/>
      <c r="C6" s="557"/>
      <c r="D6" s="556"/>
      <c r="E6" s="557"/>
      <c r="F6" s="557"/>
      <c r="G6" s="557"/>
      <c r="H6" s="557"/>
      <c r="I6" s="557"/>
      <c r="J6" s="557"/>
      <c r="K6" s="561"/>
      <c r="L6" s="561"/>
      <c r="M6" s="561"/>
      <c r="N6" s="561"/>
      <c r="O6" s="561"/>
      <c r="P6" s="561"/>
      <c r="Q6" s="561"/>
      <c r="R6" s="561"/>
      <c r="S6" s="561"/>
      <c r="T6" s="338"/>
      <c r="U6" s="338"/>
    </row>
    <row r="7" spans="1:21" s="1" customFormat="1" ht="28.5" customHeight="1">
      <c r="A7" s="343" t="s">
        <v>0</v>
      </c>
      <c r="B7" s="343" t="s">
        <v>0</v>
      </c>
      <c r="C7" s="343" t="s">
        <v>0</v>
      </c>
      <c r="D7" s="336" t="s">
        <v>105</v>
      </c>
      <c r="E7" s="344">
        <v>81984.75</v>
      </c>
      <c r="F7" s="344">
        <v>48024.72</v>
      </c>
      <c r="G7" s="344">
        <v>37102.63</v>
      </c>
      <c r="H7" s="344">
        <v>6759.94</v>
      </c>
      <c r="I7" s="344">
        <v>4162.15</v>
      </c>
      <c r="J7" s="344">
        <v>33960.03</v>
      </c>
      <c r="K7" s="344">
        <v>31352.93</v>
      </c>
      <c r="L7" s="344">
        <v>1301.6</v>
      </c>
      <c r="M7" s="344">
        <v>0</v>
      </c>
      <c r="N7" s="344">
        <v>135</v>
      </c>
      <c r="O7" s="344">
        <v>1170.5</v>
      </c>
      <c r="P7" s="344">
        <v>0</v>
      </c>
      <c r="Q7" s="344">
        <v>0</v>
      </c>
      <c r="R7" s="344">
        <v>0</v>
      </c>
      <c r="S7" s="344">
        <v>0</v>
      </c>
      <c r="T7" s="340"/>
      <c r="U7" s="340"/>
    </row>
    <row r="8" spans="1:21" s="1" customFormat="1" ht="28.5" customHeight="1">
      <c r="A8" s="343" t="s">
        <v>116</v>
      </c>
      <c r="B8" s="343"/>
      <c r="C8" s="343"/>
      <c r="D8" s="336" t="s">
        <v>117</v>
      </c>
      <c r="E8" s="344">
        <v>16769.51</v>
      </c>
      <c r="F8" s="344">
        <v>13110.17</v>
      </c>
      <c r="G8" s="344">
        <v>12083.56</v>
      </c>
      <c r="H8" s="344">
        <v>0</v>
      </c>
      <c r="I8" s="344">
        <v>1026.61</v>
      </c>
      <c r="J8" s="344">
        <v>3659.34</v>
      </c>
      <c r="K8" s="344">
        <v>1527.32</v>
      </c>
      <c r="L8" s="344">
        <v>1253.6</v>
      </c>
      <c r="M8" s="344">
        <v>0</v>
      </c>
      <c r="N8" s="344">
        <v>135</v>
      </c>
      <c r="O8" s="344">
        <v>743.42</v>
      </c>
      <c r="P8" s="344">
        <v>0</v>
      </c>
      <c r="Q8" s="344">
        <v>0</v>
      </c>
      <c r="R8" s="344">
        <v>0</v>
      </c>
      <c r="S8" s="344">
        <v>0</v>
      </c>
      <c r="T8" s="340"/>
      <c r="U8" s="340"/>
    </row>
    <row r="9" spans="1:21" s="1" customFormat="1" ht="28.5" customHeight="1">
      <c r="A9" s="343" t="s">
        <v>118</v>
      </c>
      <c r="B9" s="343" t="s">
        <v>119</v>
      </c>
      <c r="C9" s="343"/>
      <c r="D9" s="336" t="s">
        <v>120</v>
      </c>
      <c r="E9" s="344">
        <v>16769.51</v>
      </c>
      <c r="F9" s="344">
        <v>13110.17</v>
      </c>
      <c r="G9" s="344">
        <v>12083.56</v>
      </c>
      <c r="H9" s="344">
        <v>0</v>
      </c>
      <c r="I9" s="344">
        <v>1026.61</v>
      </c>
      <c r="J9" s="344">
        <v>3659.34</v>
      </c>
      <c r="K9" s="344">
        <v>1527.32</v>
      </c>
      <c r="L9" s="344">
        <v>1253.6</v>
      </c>
      <c r="M9" s="344">
        <v>0</v>
      </c>
      <c r="N9" s="344">
        <v>135</v>
      </c>
      <c r="O9" s="344">
        <v>743.42</v>
      </c>
      <c r="P9" s="344">
        <v>0</v>
      </c>
      <c r="Q9" s="344">
        <v>0</v>
      </c>
      <c r="R9" s="344">
        <v>0</v>
      </c>
      <c r="S9" s="344">
        <v>0</v>
      </c>
      <c r="T9" s="340"/>
      <c r="U9" s="340"/>
    </row>
    <row r="10" spans="1:21" s="1" customFormat="1" ht="28.5" customHeight="1">
      <c r="A10" s="343" t="s">
        <v>121</v>
      </c>
      <c r="B10" s="343" t="s">
        <v>122</v>
      </c>
      <c r="C10" s="343" t="s">
        <v>123</v>
      </c>
      <c r="D10" s="336" t="s">
        <v>124</v>
      </c>
      <c r="E10" s="344">
        <v>632.57</v>
      </c>
      <c r="F10" s="344">
        <v>342.07</v>
      </c>
      <c r="G10" s="344">
        <v>325.07</v>
      </c>
      <c r="H10" s="344">
        <v>0</v>
      </c>
      <c r="I10" s="344">
        <v>17</v>
      </c>
      <c r="J10" s="344">
        <v>290.5</v>
      </c>
      <c r="K10" s="344">
        <v>155.5</v>
      </c>
      <c r="L10" s="344">
        <v>0</v>
      </c>
      <c r="M10" s="344">
        <v>0</v>
      </c>
      <c r="N10" s="344">
        <v>135</v>
      </c>
      <c r="O10" s="344">
        <v>0</v>
      </c>
      <c r="P10" s="344">
        <v>0</v>
      </c>
      <c r="Q10" s="344">
        <v>0</v>
      </c>
      <c r="R10" s="344">
        <v>0</v>
      </c>
      <c r="S10" s="344">
        <v>0</v>
      </c>
      <c r="T10" s="340"/>
      <c r="U10" s="340"/>
    </row>
    <row r="11" spans="1:21" s="1" customFormat="1" ht="28.5" customHeight="1">
      <c r="A11" s="343" t="s">
        <v>121</v>
      </c>
      <c r="B11" s="343" t="s">
        <v>122</v>
      </c>
      <c r="C11" s="343" t="s">
        <v>125</v>
      </c>
      <c r="D11" s="336" t="s">
        <v>126</v>
      </c>
      <c r="E11" s="344">
        <v>16136.94</v>
      </c>
      <c r="F11" s="344">
        <v>12768.1</v>
      </c>
      <c r="G11" s="344">
        <v>11758.49</v>
      </c>
      <c r="H11" s="344">
        <v>0</v>
      </c>
      <c r="I11" s="344">
        <v>1009.61</v>
      </c>
      <c r="J11" s="344">
        <v>3368.84</v>
      </c>
      <c r="K11" s="344">
        <v>1371.82</v>
      </c>
      <c r="L11" s="344">
        <v>1253.6</v>
      </c>
      <c r="M11" s="344">
        <v>0</v>
      </c>
      <c r="N11" s="344">
        <v>0</v>
      </c>
      <c r="O11" s="344">
        <v>743.42</v>
      </c>
      <c r="P11" s="344">
        <v>0</v>
      </c>
      <c r="Q11" s="344">
        <v>0</v>
      </c>
      <c r="R11" s="344">
        <v>0</v>
      </c>
      <c r="S11" s="344">
        <v>0</v>
      </c>
      <c r="T11" s="340"/>
      <c r="U11" s="340"/>
    </row>
    <row r="12" spans="1:21" s="1" customFormat="1" ht="28.5" customHeight="1">
      <c r="A12" s="343" t="s">
        <v>127</v>
      </c>
      <c r="B12" s="343"/>
      <c r="C12" s="343"/>
      <c r="D12" s="336" t="s">
        <v>128</v>
      </c>
      <c r="E12" s="344">
        <v>4165.46</v>
      </c>
      <c r="F12" s="344">
        <v>4165.46</v>
      </c>
      <c r="G12" s="344">
        <v>4165.46</v>
      </c>
      <c r="H12" s="344">
        <v>0</v>
      </c>
      <c r="I12" s="344">
        <v>0</v>
      </c>
      <c r="J12" s="344">
        <v>0</v>
      </c>
      <c r="K12" s="344">
        <v>0</v>
      </c>
      <c r="L12" s="344">
        <v>0</v>
      </c>
      <c r="M12" s="344">
        <v>0</v>
      </c>
      <c r="N12" s="344">
        <v>0</v>
      </c>
      <c r="O12" s="344">
        <v>0</v>
      </c>
      <c r="P12" s="344">
        <v>0</v>
      </c>
      <c r="Q12" s="344">
        <v>0</v>
      </c>
      <c r="R12" s="344">
        <v>0</v>
      </c>
      <c r="S12" s="344">
        <v>0</v>
      </c>
      <c r="T12" s="340"/>
      <c r="U12" s="340"/>
    </row>
    <row r="13" spans="1:21" s="1" customFormat="1" ht="28.5" customHeight="1">
      <c r="A13" s="343" t="s">
        <v>129</v>
      </c>
      <c r="B13" s="343" t="s">
        <v>130</v>
      </c>
      <c r="C13" s="343"/>
      <c r="D13" s="336" t="s">
        <v>131</v>
      </c>
      <c r="E13" s="344">
        <v>4132.56</v>
      </c>
      <c r="F13" s="344">
        <v>4132.56</v>
      </c>
      <c r="G13" s="344">
        <v>4132.56</v>
      </c>
      <c r="H13" s="344">
        <v>0</v>
      </c>
      <c r="I13" s="344">
        <v>0</v>
      </c>
      <c r="J13" s="344">
        <v>0</v>
      </c>
      <c r="K13" s="344">
        <v>0</v>
      </c>
      <c r="L13" s="344">
        <v>0</v>
      </c>
      <c r="M13" s="344">
        <v>0</v>
      </c>
      <c r="N13" s="344">
        <v>0</v>
      </c>
      <c r="O13" s="344">
        <v>0</v>
      </c>
      <c r="P13" s="344">
        <v>0</v>
      </c>
      <c r="Q13" s="344">
        <v>0</v>
      </c>
      <c r="R13" s="344">
        <v>0</v>
      </c>
      <c r="S13" s="344">
        <v>0</v>
      </c>
      <c r="T13" s="340"/>
      <c r="U13" s="340"/>
    </row>
    <row r="14" spans="1:21" s="1" customFormat="1" ht="33.75" customHeight="1">
      <c r="A14" s="343" t="s">
        <v>132</v>
      </c>
      <c r="B14" s="343" t="s">
        <v>133</v>
      </c>
      <c r="C14" s="343" t="s">
        <v>125</v>
      </c>
      <c r="D14" s="336" t="s">
        <v>134</v>
      </c>
      <c r="E14" s="344">
        <v>3923.19</v>
      </c>
      <c r="F14" s="344">
        <v>3923.19</v>
      </c>
      <c r="G14" s="344">
        <v>3923.19</v>
      </c>
      <c r="H14" s="344">
        <v>0</v>
      </c>
      <c r="I14" s="344">
        <v>0</v>
      </c>
      <c r="J14" s="344">
        <v>0</v>
      </c>
      <c r="K14" s="344">
        <v>0</v>
      </c>
      <c r="L14" s="344">
        <v>0</v>
      </c>
      <c r="M14" s="344">
        <v>0</v>
      </c>
      <c r="N14" s="344">
        <v>0</v>
      </c>
      <c r="O14" s="344">
        <v>0</v>
      </c>
      <c r="P14" s="344">
        <v>0</v>
      </c>
      <c r="Q14" s="344">
        <v>0</v>
      </c>
      <c r="R14" s="344">
        <v>0</v>
      </c>
      <c r="S14" s="344">
        <v>0</v>
      </c>
      <c r="T14" s="340"/>
      <c r="U14" s="340"/>
    </row>
    <row r="15" spans="1:21" s="1" customFormat="1" ht="33.75" customHeight="1">
      <c r="A15" s="343" t="s">
        <v>132</v>
      </c>
      <c r="B15" s="343" t="s">
        <v>133</v>
      </c>
      <c r="C15" s="343" t="s">
        <v>135</v>
      </c>
      <c r="D15" s="336" t="s">
        <v>136</v>
      </c>
      <c r="E15" s="344">
        <v>209.37</v>
      </c>
      <c r="F15" s="344">
        <v>209.37</v>
      </c>
      <c r="G15" s="344">
        <v>209.37</v>
      </c>
      <c r="H15" s="344">
        <v>0</v>
      </c>
      <c r="I15" s="344">
        <v>0</v>
      </c>
      <c r="J15" s="344">
        <v>0</v>
      </c>
      <c r="K15" s="344">
        <v>0</v>
      </c>
      <c r="L15" s="344">
        <v>0</v>
      </c>
      <c r="M15" s="344">
        <v>0</v>
      </c>
      <c r="N15" s="344">
        <v>0</v>
      </c>
      <c r="O15" s="344">
        <v>0</v>
      </c>
      <c r="P15" s="344">
        <v>0</v>
      </c>
      <c r="Q15" s="344">
        <v>0</v>
      </c>
      <c r="R15" s="344">
        <v>0</v>
      </c>
      <c r="S15" s="344">
        <v>0</v>
      </c>
      <c r="T15" s="340"/>
      <c r="U15" s="340"/>
    </row>
    <row r="16" spans="1:21" s="1" customFormat="1" ht="28.5" customHeight="1">
      <c r="A16" s="343" t="s">
        <v>129</v>
      </c>
      <c r="B16" s="343" t="s">
        <v>137</v>
      </c>
      <c r="C16" s="343"/>
      <c r="D16" s="336" t="s">
        <v>138</v>
      </c>
      <c r="E16" s="344">
        <v>32.9</v>
      </c>
      <c r="F16" s="344">
        <v>32.9</v>
      </c>
      <c r="G16" s="344">
        <v>32.9</v>
      </c>
      <c r="H16" s="344">
        <v>0</v>
      </c>
      <c r="I16" s="344">
        <v>0</v>
      </c>
      <c r="J16" s="344">
        <v>0</v>
      </c>
      <c r="K16" s="344">
        <v>0</v>
      </c>
      <c r="L16" s="344">
        <v>0</v>
      </c>
      <c r="M16" s="344">
        <v>0</v>
      </c>
      <c r="N16" s="344">
        <v>0</v>
      </c>
      <c r="O16" s="344">
        <v>0</v>
      </c>
      <c r="P16" s="344">
        <v>0</v>
      </c>
      <c r="Q16" s="344">
        <v>0</v>
      </c>
      <c r="R16" s="344">
        <v>0</v>
      </c>
      <c r="S16" s="344">
        <v>0</v>
      </c>
      <c r="T16" s="340"/>
      <c r="U16" s="340"/>
    </row>
    <row r="17" spans="1:21" s="1" customFormat="1" ht="28.5" customHeight="1">
      <c r="A17" s="343" t="s">
        <v>132</v>
      </c>
      <c r="B17" s="343" t="s">
        <v>139</v>
      </c>
      <c r="C17" s="343" t="s">
        <v>140</v>
      </c>
      <c r="D17" s="336" t="s">
        <v>141</v>
      </c>
      <c r="E17" s="344">
        <v>32.9</v>
      </c>
      <c r="F17" s="344">
        <v>32.9</v>
      </c>
      <c r="G17" s="344">
        <v>32.9</v>
      </c>
      <c r="H17" s="344">
        <v>0</v>
      </c>
      <c r="I17" s="344">
        <v>0</v>
      </c>
      <c r="J17" s="344">
        <v>0</v>
      </c>
      <c r="K17" s="344">
        <v>0</v>
      </c>
      <c r="L17" s="344">
        <v>0</v>
      </c>
      <c r="M17" s="344">
        <v>0</v>
      </c>
      <c r="N17" s="344">
        <v>0</v>
      </c>
      <c r="O17" s="344">
        <v>0</v>
      </c>
      <c r="P17" s="344">
        <v>0</v>
      </c>
      <c r="Q17" s="344">
        <v>0</v>
      </c>
      <c r="R17" s="344">
        <v>0</v>
      </c>
      <c r="S17" s="344">
        <v>0</v>
      </c>
      <c r="T17" s="340"/>
      <c r="U17" s="340"/>
    </row>
    <row r="18" spans="1:21" s="1" customFormat="1" ht="28.5" customHeight="1">
      <c r="A18" s="343" t="s">
        <v>142</v>
      </c>
      <c r="B18" s="343"/>
      <c r="C18" s="343"/>
      <c r="D18" s="336" t="s">
        <v>143</v>
      </c>
      <c r="E18" s="344">
        <v>2611.83</v>
      </c>
      <c r="F18" s="344">
        <v>1831.48</v>
      </c>
      <c r="G18" s="344">
        <v>1629.52</v>
      </c>
      <c r="H18" s="344">
        <v>0</v>
      </c>
      <c r="I18" s="344">
        <v>201.96</v>
      </c>
      <c r="J18" s="344">
        <v>780.35</v>
      </c>
      <c r="K18" s="344">
        <v>780.35</v>
      </c>
      <c r="L18" s="344">
        <v>0</v>
      </c>
      <c r="M18" s="344">
        <v>0</v>
      </c>
      <c r="N18" s="344">
        <v>0</v>
      </c>
      <c r="O18" s="344">
        <v>0</v>
      </c>
      <c r="P18" s="344">
        <v>0</v>
      </c>
      <c r="Q18" s="344">
        <v>0</v>
      </c>
      <c r="R18" s="344">
        <v>0</v>
      </c>
      <c r="S18" s="344">
        <v>0</v>
      </c>
      <c r="T18" s="340"/>
      <c r="U18" s="340"/>
    </row>
    <row r="19" spans="1:19" s="1" customFormat="1" ht="28.5" customHeight="1">
      <c r="A19" s="343" t="s">
        <v>144</v>
      </c>
      <c r="B19" s="343" t="s">
        <v>145</v>
      </c>
      <c r="C19" s="343"/>
      <c r="D19" s="336" t="s">
        <v>146</v>
      </c>
      <c r="E19" s="344">
        <v>2535.83</v>
      </c>
      <c r="F19" s="344">
        <v>1755.48</v>
      </c>
      <c r="G19" s="344">
        <v>1553.52</v>
      </c>
      <c r="H19" s="344">
        <v>0</v>
      </c>
      <c r="I19" s="344">
        <v>201.96</v>
      </c>
      <c r="J19" s="344">
        <v>780.35</v>
      </c>
      <c r="K19" s="344">
        <v>780.35</v>
      </c>
      <c r="L19" s="344">
        <v>0</v>
      </c>
      <c r="M19" s="344">
        <v>0</v>
      </c>
      <c r="N19" s="344">
        <v>0</v>
      </c>
      <c r="O19" s="344">
        <v>0</v>
      </c>
      <c r="P19" s="344">
        <v>0</v>
      </c>
      <c r="Q19" s="344">
        <v>0</v>
      </c>
      <c r="R19" s="344">
        <v>0</v>
      </c>
      <c r="S19" s="344">
        <v>0</v>
      </c>
    </row>
    <row r="20" spans="1:19" s="1" customFormat="1" ht="28.5" customHeight="1">
      <c r="A20" s="343" t="s">
        <v>147</v>
      </c>
      <c r="B20" s="343" t="s">
        <v>148</v>
      </c>
      <c r="C20" s="343" t="s">
        <v>149</v>
      </c>
      <c r="D20" s="336" t="s">
        <v>150</v>
      </c>
      <c r="E20" s="344">
        <v>2535.83</v>
      </c>
      <c r="F20" s="344">
        <v>1755.48</v>
      </c>
      <c r="G20" s="344">
        <v>1553.52</v>
      </c>
      <c r="H20" s="344">
        <v>0</v>
      </c>
      <c r="I20" s="344">
        <v>201.96</v>
      </c>
      <c r="J20" s="344">
        <v>780.35</v>
      </c>
      <c r="K20" s="344">
        <v>780.35</v>
      </c>
      <c r="L20" s="344">
        <v>0</v>
      </c>
      <c r="M20" s="344">
        <v>0</v>
      </c>
      <c r="N20" s="344">
        <v>0</v>
      </c>
      <c r="O20" s="344">
        <v>0</v>
      </c>
      <c r="P20" s="344">
        <v>0</v>
      </c>
      <c r="Q20" s="344">
        <v>0</v>
      </c>
      <c r="R20" s="344">
        <v>0</v>
      </c>
      <c r="S20" s="344">
        <v>0</v>
      </c>
    </row>
    <row r="21" spans="1:19" s="1" customFormat="1" ht="28.5" customHeight="1">
      <c r="A21" s="343" t="s">
        <v>144</v>
      </c>
      <c r="B21" s="343" t="s">
        <v>151</v>
      </c>
      <c r="C21" s="343"/>
      <c r="D21" s="336" t="s">
        <v>152</v>
      </c>
      <c r="E21" s="344">
        <v>76</v>
      </c>
      <c r="F21" s="344">
        <v>76</v>
      </c>
      <c r="G21" s="344">
        <v>76</v>
      </c>
      <c r="H21" s="344">
        <v>0</v>
      </c>
      <c r="I21" s="344">
        <v>0</v>
      </c>
      <c r="J21" s="344">
        <v>0</v>
      </c>
      <c r="K21" s="344">
        <v>0</v>
      </c>
      <c r="L21" s="344">
        <v>0</v>
      </c>
      <c r="M21" s="344">
        <v>0</v>
      </c>
      <c r="N21" s="344">
        <v>0</v>
      </c>
      <c r="O21" s="344">
        <v>0</v>
      </c>
      <c r="P21" s="344">
        <v>0</v>
      </c>
      <c r="Q21" s="344">
        <v>0</v>
      </c>
      <c r="R21" s="344">
        <v>0</v>
      </c>
      <c r="S21" s="344">
        <v>0</v>
      </c>
    </row>
    <row r="22" spans="1:19" s="1" customFormat="1" ht="28.5" customHeight="1">
      <c r="A22" s="343" t="s">
        <v>147</v>
      </c>
      <c r="B22" s="343" t="s">
        <v>153</v>
      </c>
      <c r="C22" s="343" t="s">
        <v>123</v>
      </c>
      <c r="D22" s="336" t="s">
        <v>154</v>
      </c>
      <c r="E22" s="344">
        <v>76</v>
      </c>
      <c r="F22" s="344">
        <v>76</v>
      </c>
      <c r="G22" s="344">
        <v>76</v>
      </c>
      <c r="H22" s="344">
        <v>0</v>
      </c>
      <c r="I22" s="344">
        <v>0</v>
      </c>
      <c r="J22" s="344">
        <v>0</v>
      </c>
      <c r="K22" s="344">
        <v>0</v>
      </c>
      <c r="L22" s="344">
        <v>0</v>
      </c>
      <c r="M22" s="344">
        <v>0</v>
      </c>
      <c r="N22" s="344">
        <v>0</v>
      </c>
      <c r="O22" s="344">
        <v>0</v>
      </c>
      <c r="P22" s="344">
        <v>0</v>
      </c>
      <c r="Q22" s="344">
        <v>0</v>
      </c>
      <c r="R22" s="344">
        <v>0</v>
      </c>
      <c r="S22" s="344">
        <v>0</v>
      </c>
    </row>
    <row r="23" spans="1:19" s="1" customFormat="1" ht="28.5" customHeight="1">
      <c r="A23" s="343" t="s">
        <v>155</v>
      </c>
      <c r="B23" s="343"/>
      <c r="C23" s="343"/>
      <c r="D23" s="336" t="s">
        <v>156</v>
      </c>
      <c r="E23" s="344">
        <v>56226.6</v>
      </c>
      <c r="F23" s="344">
        <v>26706.26</v>
      </c>
      <c r="G23" s="344">
        <v>17026.19</v>
      </c>
      <c r="H23" s="344">
        <v>6759.94</v>
      </c>
      <c r="I23" s="344">
        <v>2920.13</v>
      </c>
      <c r="J23" s="344">
        <v>29520.34</v>
      </c>
      <c r="K23" s="344">
        <v>29045.26</v>
      </c>
      <c r="L23" s="344">
        <v>48</v>
      </c>
      <c r="M23" s="344">
        <v>0</v>
      </c>
      <c r="N23" s="344">
        <v>0</v>
      </c>
      <c r="O23" s="344">
        <v>427.08</v>
      </c>
      <c r="P23" s="344">
        <v>0</v>
      </c>
      <c r="Q23" s="344">
        <v>0</v>
      </c>
      <c r="R23" s="344">
        <v>0</v>
      </c>
      <c r="S23" s="344">
        <v>0</v>
      </c>
    </row>
    <row r="24" spans="1:19" s="1" customFormat="1" ht="28.5" customHeight="1">
      <c r="A24" s="343" t="s">
        <v>157</v>
      </c>
      <c r="B24" s="343" t="s">
        <v>158</v>
      </c>
      <c r="C24" s="343"/>
      <c r="D24" s="336" t="s">
        <v>159</v>
      </c>
      <c r="E24" s="344">
        <v>54939.14</v>
      </c>
      <c r="F24" s="344">
        <v>26547.86</v>
      </c>
      <c r="G24" s="344">
        <v>16902.19</v>
      </c>
      <c r="H24" s="344">
        <v>6725.54</v>
      </c>
      <c r="I24" s="344">
        <v>2920.13</v>
      </c>
      <c r="J24" s="344">
        <v>28391.28</v>
      </c>
      <c r="K24" s="344">
        <v>27916.2</v>
      </c>
      <c r="L24" s="344">
        <v>48</v>
      </c>
      <c r="M24" s="344">
        <v>0</v>
      </c>
      <c r="N24" s="344">
        <v>0</v>
      </c>
      <c r="O24" s="344">
        <v>427.08</v>
      </c>
      <c r="P24" s="344">
        <v>0</v>
      </c>
      <c r="Q24" s="344">
        <v>0</v>
      </c>
      <c r="R24" s="344">
        <v>0</v>
      </c>
      <c r="S24" s="344">
        <v>0</v>
      </c>
    </row>
    <row r="25" spans="1:19" s="1" customFormat="1" ht="28.5" customHeight="1">
      <c r="A25" s="343" t="s">
        <v>160</v>
      </c>
      <c r="B25" s="343" t="s">
        <v>161</v>
      </c>
      <c r="C25" s="343" t="s">
        <v>149</v>
      </c>
      <c r="D25" s="336" t="s">
        <v>162</v>
      </c>
      <c r="E25" s="344">
        <v>6396.62</v>
      </c>
      <c r="F25" s="344">
        <v>6396.62</v>
      </c>
      <c r="G25" s="344">
        <v>3226.8</v>
      </c>
      <c r="H25" s="344">
        <v>2308.82</v>
      </c>
      <c r="I25" s="344">
        <v>861</v>
      </c>
      <c r="J25" s="344">
        <v>0</v>
      </c>
      <c r="K25" s="344">
        <v>0</v>
      </c>
      <c r="L25" s="344">
        <v>0</v>
      </c>
      <c r="M25" s="344">
        <v>0</v>
      </c>
      <c r="N25" s="344">
        <v>0</v>
      </c>
      <c r="O25" s="344">
        <v>0</v>
      </c>
      <c r="P25" s="344">
        <v>0</v>
      </c>
      <c r="Q25" s="344">
        <v>0</v>
      </c>
      <c r="R25" s="344">
        <v>0</v>
      </c>
      <c r="S25" s="344">
        <v>0</v>
      </c>
    </row>
    <row r="26" spans="1:19" s="1" customFormat="1" ht="28.5" customHeight="1">
      <c r="A26" s="343" t="s">
        <v>160</v>
      </c>
      <c r="B26" s="343" t="s">
        <v>161</v>
      </c>
      <c r="C26" s="343" t="s">
        <v>163</v>
      </c>
      <c r="D26" s="336" t="s">
        <v>164</v>
      </c>
      <c r="E26" s="344">
        <v>4509.32</v>
      </c>
      <c r="F26" s="344">
        <v>3251.5</v>
      </c>
      <c r="G26" s="344">
        <v>2084.8</v>
      </c>
      <c r="H26" s="344">
        <v>601.3</v>
      </c>
      <c r="I26" s="344">
        <v>565.4</v>
      </c>
      <c r="J26" s="344">
        <v>1257.82</v>
      </c>
      <c r="K26" s="344">
        <v>1257.82</v>
      </c>
      <c r="L26" s="344">
        <v>0</v>
      </c>
      <c r="M26" s="344">
        <v>0</v>
      </c>
      <c r="N26" s="344">
        <v>0</v>
      </c>
      <c r="O26" s="344">
        <v>0</v>
      </c>
      <c r="P26" s="344">
        <v>0</v>
      </c>
      <c r="Q26" s="344">
        <v>0</v>
      </c>
      <c r="R26" s="344">
        <v>0</v>
      </c>
      <c r="S26" s="344">
        <v>0</v>
      </c>
    </row>
    <row r="27" spans="1:19" s="1" customFormat="1" ht="28.5" customHeight="1">
      <c r="A27" s="343" t="s">
        <v>160</v>
      </c>
      <c r="B27" s="343" t="s">
        <v>161</v>
      </c>
      <c r="C27" s="343" t="s">
        <v>165</v>
      </c>
      <c r="D27" s="336" t="s">
        <v>166</v>
      </c>
      <c r="E27" s="344">
        <v>5172</v>
      </c>
      <c r="F27" s="344">
        <v>0</v>
      </c>
      <c r="G27" s="344">
        <v>0</v>
      </c>
      <c r="H27" s="344">
        <v>0</v>
      </c>
      <c r="I27" s="344">
        <v>0</v>
      </c>
      <c r="J27" s="344">
        <v>5172</v>
      </c>
      <c r="K27" s="344">
        <v>5172</v>
      </c>
      <c r="L27" s="344">
        <v>0</v>
      </c>
      <c r="M27" s="344">
        <v>0</v>
      </c>
      <c r="N27" s="344">
        <v>0</v>
      </c>
      <c r="O27" s="344">
        <v>0</v>
      </c>
      <c r="P27" s="344">
        <v>0</v>
      </c>
      <c r="Q27" s="344">
        <v>0</v>
      </c>
      <c r="R27" s="344">
        <v>0</v>
      </c>
      <c r="S27" s="344">
        <v>0</v>
      </c>
    </row>
    <row r="28" spans="1:19" s="1" customFormat="1" ht="28.5" customHeight="1">
      <c r="A28" s="343" t="s">
        <v>160</v>
      </c>
      <c r="B28" s="343" t="s">
        <v>161</v>
      </c>
      <c r="C28" s="343" t="s">
        <v>140</v>
      </c>
      <c r="D28" s="336" t="s">
        <v>167</v>
      </c>
      <c r="E28" s="344">
        <v>38861.2</v>
      </c>
      <c r="F28" s="344">
        <v>16899.74</v>
      </c>
      <c r="G28" s="344">
        <v>11590.59</v>
      </c>
      <c r="H28" s="344">
        <v>3815.42</v>
      </c>
      <c r="I28" s="344">
        <v>1493.73</v>
      </c>
      <c r="J28" s="344">
        <v>21961.46</v>
      </c>
      <c r="K28" s="344">
        <v>21486.38</v>
      </c>
      <c r="L28" s="344">
        <v>48</v>
      </c>
      <c r="M28" s="344">
        <v>0</v>
      </c>
      <c r="N28" s="344">
        <v>0</v>
      </c>
      <c r="O28" s="344">
        <v>427.08</v>
      </c>
      <c r="P28" s="344">
        <v>0</v>
      </c>
      <c r="Q28" s="344">
        <v>0</v>
      </c>
      <c r="R28" s="344">
        <v>0</v>
      </c>
      <c r="S28" s="344">
        <v>0</v>
      </c>
    </row>
    <row r="29" spans="1:19" s="1" customFormat="1" ht="28.5" customHeight="1">
      <c r="A29" s="343" t="s">
        <v>157</v>
      </c>
      <c r="B29" s="343" t="s">
        <v>145</v>
      </c>
      <c r="C29" s="343"/>
      <c r="D29" s="336" t="s">
        <v>168</v>
      </c>
      <c r="E29" s="344">
        <v>228.4</v>
      </c>
      <c r="F29" s="344">
        <v>158.4</v>
      </c>
      <c r="G29" s="344">
        <v>124</v>
      </c>
      <c r="H29" s="344">
        <v>34.4</v>
      </c>
      <c r="I29" s="344">
        <v>0</v>
      </c>
      <c r="J29" s="344">
        <v>70</v>
      </c>
      <c r="K29" s="344">
        <v>70</v>
      </c>
      <c r="L29" s="344">
        <v>0</v>
      </c>
      <c r="M29" s="344">
        <v>0</v>
      </c>
      <c r="N29" s="344">
        <v>0</v>
      </c>
      <c r="O29" s="344">
        <v>0</v>
      </c>
      <c r="P29" s="344">
        <v>0</v>
      </c>
      <c r="Q29" s="344">
        <v>0</v>
      </c>
      <c r="R29" s="344">
        <v>0</v>
      </c>
      <c r="S29" s="344">
        <v>0</v>
      </c>
    </row>
    <row r="30" spans="1:19" s="1" customFormat="1" ht="28.5" customHeight="1">
      <c r="A30" s="343" t="s">
        <v>160</v>
      </c>
      <c r="B30" s="343" t="s">
        <v>148</v>
      </c>
      <c r="C30" s="343" t="s">
        <v>149</v>
      </c>
      <c r="D30" s="336" t="s">
        <v>162</v>
      </c>
      <c r="E30" s="344">
        <v>158.4</v>
      </c>
      <c r="F30" s="344">
        <v>158.4</v>
      </c>
      <c r="G30" s="344">
        <v>124</v>
      </c>
      <c r="H30" s="344">
        <v>34.4</v>
      </c>
      <c r="I30" s="344">
        <v>0</v>
      </c>
      <c r="J30" s="344">
        <v>0</v>
      </c>
      <c r="K30" s="344">
        <v>0</v>
      </c>
      <c r="L30" s="344">
        <v>0</v>
      </c>
      <c r="M30" s="344">
        <v>0</v>
      </c>
      <c r="N30" s="344">
        <v>0</v>
      </c>
      <c r="O30" s="344">
        <v>0</v>
      </c>
      <c r="P30" s="344">
        <v>0</v>
      </c>
      <c r="Q30" s="344">
        <v>0</v>
      </c>
      <c r="R30" s="344">
        <v>0</v>
      </c>
      <c r="S30" s="344">
        <v>0</v>
      </c>
    </row>
    <row r="31" spans="1:19" s="1" customFormat="1" ht="28.5" customHeight="1">
      <c r="A31" s="343" t="s">
        <v>160</v>
      </c>
      <c r="B31" s="343" t="s">
        <v>148</v>
      </c>
      <c r="C31" s="343" t="s">
        <v>169</v>
      </c>
      <c r="D31" s="336" t="s">
        <v>170</v>
      </c>
      <c r="E31" s="344">
        <v>70</v>
      </c>
      <c r="F31" s="344">
        <v>0</v>
      </c>
      <c r="G31" s="344">
        <v>0</v>
      </c>
      <c r="H31" s="344">
        <v>0</v>
      </c>
      <c r="I31" s="344">
        <v>0</v>
      </c>
      <c r="J31" s="344">
        <v>70</v>
      </c>
      <c r="K31" s="344">
        <v>70</v>
      </c>
      <c r="L31" s="344">
        <v>0</v>
      </c>
      <c r="M31" s="344">
        <v>0</v>
      </c>
      <c r="N31" s="344">
        <v>0</v>
      </c>
      <c r="O31" s="344">
        <v>0</v>
      </c>
      <c r="P31" s="344">
        <v>0</v>
      </c>
      <c r="Q31" s="344">
        <v>0</v>
      </c>
      <c r="R31" s="344">
        <v>0</v>
      </c>
      <c r="S31" s="344">
        <v>0</v>
      </c>
    </row>
    <row r="32" spans="1:19" s="1" customFormat="1" ht="28.5" customHeight="1">
      <c r="A32" s="343" t="s">
        <v>157</v>
      </c>
      <c r="B32" s="343" t="s">
        <v>119</v>
      </c>
      <c r="C32" s="343"/>
      <c r="D32" s="336" t="s">
        <v>171</v>
      </c>
      <c r="E32" s="344">
        <v>5.8</v>
      </c>
      <c r="F32" s="344">
        <v>0</v>
      </c>
      <c r="G32" s="344">
        <v>0</v>
      </c>
      <c r="H32" s="344">
        <v>0</v>
      </c>
      <c r="I32" s="344">
        <v>0</v>
      </c>
      <c r="J32" s="344">
        <v>5.8</v>
      </c>
      <c r="K32" s="344">
        <v>5.8</v>
      </c>
      <c r="L32" s="344">
        <v>0</v>
      </c>
      <c r="M32" s="344">
        <v>0</v>
      </c>
      <c r="N32" s="344">
        <v>0</v>
      </c>
      <c r="O32" s="344">
        <v>0</v>
      </c>
      <c r="P32" s="344">
        <v>0</v>
      </c>
      <c r="Q32" s="344">
        <v>0</v>
      </c>
      <c r="R32" s="344">
        <v>0</v>
      </c>
      <c r="S32" s="344">
        <v>0</v>
      </c>
    </row>
    <row r="33" spans="1:19" s="1" customFormat="1" ht="28.5" customHeight="1">
      <c r="A33" s="343" t="s">
        <v>160</v>
      </c>
      <c r="B33" s="343" t="s">
        <v>122</v>
      </c>
      <c r="C33" s="343" t="s">
        <v>149</v>
      </c>
      <c r="D33" s="336" t="s">
        <v>162</v>
      </c>
      <c r="E33" s="344">
        <v>5.8</v>
      </c>
      <c r="F33" s="344">
        <v>0</v>
      </c>
      <c r="G33" s="344">
        <v>0</v>
      </c>
      <c r="H33" s="344">
        <v>0</v>
      </c>
      <c r="I33" s="344">
        <v>0</v>
      </c>
      <c r="J33" s="344">
        <v>5.8</v>
      </c>
      <c r="K33" s="344">
        <v>5.8</v>
      </c>
      <c r="L33" s="344">
        <v>0</v>
      </c>
      <c r="M33" s="344">
        <v>0</v>
      </c>
      <c r="N33" s="344">
        <v>0</v>
      </c>
      <c r="O33" s="344">
        <v>0</v>
      </c>
      <c r="P33" s="344">
        <v>0</v>
      </c>
      <c r="Q33" s="344">
        <v>0</v>
      </c>
      <c r="R33" s="344">
        <v>0</v>
      </c>
      <c r="S33" s="344">
        <v>0</v>
      </c>
    </row>
    <row r="34" spans="1:19" s="1" customFormat="1" ht="28.5" customHeight="1">
      <c r="A34" s="343" t="s">
        <v>157</v>
      </c>
      <c r="B34" s="343" t="s">
        <v>172</v>
      </c>
      <c r="C34" s="343"/>
      <c r="D34" s="336" t="s">
        <v>173</v>
      </c>
      <c r="E34" s="344">
        <v>1053.26</v>
      </c>
      <c r="F34" s="344">
        <v>0</v>
      </c>
      <c r="G34" s="344">
        <v>0</v>
      </c>
      <c r="H34" s="344">
        <v>0</v>
      </c>
      <c r="I34" s="344">
        <v>0</v>
      </c>
      <c r="J34" s="344">
        <v>1053.26</v>
      </c>
      <c r="K34" s="344">
        <v>1053.26</v>
      </c>
      <c r="L34" s="344">
        <v>0</v>
      </c>
      <c r="M34" s="344">
        <v>0</v>
      </c>
      <c r="N34" s="344">
        <v>0</v>
      </c>
      <c r="O34" s="344">
        <v>0</v>
      </c>
      <c r="P34" s="344">
        <v>0</v>
      </c>
      <c r="Q34" s="344">
        <v>0</v>
      </c>
      <c r="R34" s="344">
        <v>0</v>
      </c>
      <c r="S34" s="344">
        <v>0</v>
      </c>
    </row>
    <row r="35" spans="1:19" s="1" customFormat="1" ht="28.5" customHeight="1">
      <c r="A35" s="343" t="s">
        <v>160</v>
      </c>
      <c r="B35" s="343" t="s">
        <v>174</v>
      </c>
      <c r="C35" s="343" t="s">
        <v>140</v>
      </c>
      <c r="D35" s="336" t="s">
        <v>175</v>
      </c>
      <c r="E35" s="344">
        <v>1053.26</v>
      </c>
      <c r="F35" s="344">
        <v>0</v>
      </c>
      <c r="G35" s="344">
        <v>0</v>
      </c>
      <c r="H35" s="344">
        <v>0</v>
      </c>
      <c r="I35" s="344">
        <v>0</v>
      </c>
      <c r="J35" s="344">
        <v>1053.26</v>
      </c>
      <c r="K35" s="344">
        <v>1053.26</v>
      </c>
      <c r="L35" s="344">
        <v>0</v>
      </c>
      <c r="M35" s="344">
        <v>0</v>
      </c>
      <c r="N35" s="344">
        <v>0</v>
      </c>
      <c r="O35" s="344">
        <v>0</v>
      </c>
      <c r="P35" s="344">
        <v>0</v>
      </c>
      <c r="Q35" s="344">
        <v>0</v>
      </c>
      <c r="R35" s="344">
        <v>0</v>
      </c>
      <c r="S35" s="344">
        <v>0</v>
      </c>
    </row>
    <row r="36" spans="1:19" s="1" customFormat="1" ht="28.5" customHeight="1">
      <c r="A36" s="343" t="s">
        <v>176</v>
      </c>
      <c r="B36" s="343"/>
      <c r="C36" s="343"/>
      <c r="D36" s="336" t="s">
        <v>177</v>
      </c>
      <c r="E36" s="344">
        <v>2211.35</v>
      </c>
      <c r="F36" s="344">
        <v>2211.35</v>
      </c>
      <c r="G36" s="344">
        <v>2197.9</v>
      </c>
      <c r="H36" s="344">
        <v>0</v>
      </c>
      <c r="I36" s="344">
        <v>13.45</v>
      </c>
      <c r="J36" s="344">
        <v>0</v>
      </c>
      <c r="K36" s="344">
        <v>0</v>
      </c>
      <c r="L36" s="344">
        <v>0</v>
      </c>
      <c r="M36" s="344">
        <v>0</v>
      </c>
      <c r="N36" s="344">
        <v>0</v>
      </c>
      <c r="O36" s="344">
        <v>0</v>
      </c>
      <c r="P36" s="344">
        <v>0</v>
      </c>
      <c r="Q36" s="344">
        <v>0</v>
      </c>
      <c r="R36" s="344">
        <v>0</v>
      </c>
      <c r="S36" s="344">
        <v>0</v>
      </c>
    </row>
    <row r="37" spans="1:19" s="1" customFormat="1" ht="28.5" customHeight="1">
      <c r="A37" s="343" t="s">
        <v>178</v>
      </c>
      <c r="B37" s="343" t="s">
        <v>145</v>
      </c>
      <c r="C37" s="343"/>
      <c r="D37" s="336" t="s">
        <v>179</v>
      </c>
      <c r="E37" s="344">
        <v>2211.35</v>
      </c>
      <c r="F37" s="344">
        <v>2211.35</v>
      </c>
      <c r="G37" s="344">
        <v>2197.9</v>
      </c>
      <c r="H37" s="344">
        <v>0</v>
      </c>
      <c r="I37" s="344">
        <v>13.45</v>
      </c>
      <c r="J37" s="344">
        <v>0</v>
      </c>
      <c r="K37" s="344">
        <v>0</v>
      </c>
      <c r="L37" s="344">
        <v>0</v>
      </c>
      <c r="M37" s="344">
        <v>0</v>
      </c>
      <c r="N37" s="344">
        <v>0</v>
      </c>
      <c r="O37" s="344">
        <v>0</v>
      </c>
      <c r="P37" s="344">
        <v>0</v>
      </c>
      <c r="Q37" s="344">
        <v>0</v>
      </c>
      <c r="R37" s="344">
        <v>0</v>
      </c>
      <c r="S37" s="344">
        <v>0</v>
      </c>
    </row>
    <row r="38" spans="1:19" s="1" customFormat="1" ht="28.5" customHeight="1">
      <c r="A38" s="343" t="s">
        <v>180</v>
      </c>
      <c r="B38" s="343" t="s">
        <v>148</v>
      </c>
      <c r="C38" s="343" t="s">
        <v>149</v>
      </c>
      <c r="D38" s="336" t="s">
        <v>181</v>
      </c>
      <c r="E38" s="344">
        <v>2030.36</v>
      </c>
      <c r="F38" s="344">
        <v>2030.36</v>
      </c>
      <c r="G38" s="344">
        <v>2030.36</v>
      </c>
      <c r="H38" s="344">
        <v>0</v>
      </c>
      <c r="I38" s="344">
        <v>0</v>
      </c>
      <c r="J38" s="344">
        <v>0</v>
      </c>
      <c r="K38" s="344">
        <v>0</v>
      </c>
      <c r="L38" s="344">
        <v>0</v>
      </c>
      <c r="M38" s="344">
        <v>0</v>
      </c>
      <c r="N38" s="344">
        <v>0</v>
      </c>
      <c r="O38" s="344">
        <v>0</v>
      </c>
      <c r="P38" s="344">
        <v>0</v>
      </c>
      <c r="Q38" s="344">
        <v>0</v>
      </c>
      <c r="R38" s="344">
        <v>0</v>
      </c>
      <c r="S38" s="344">
        <v>0</v>
      </c>
    </row>
    <row r="39" spans="1:19" s="1" customFormat="1" ht="28.5" customHeight="1">
      <c r="A39" s="343" t="s">
        <v>180</v>
      </c>
      <c r="B39" s="343" t="s">
        <v>148</v>
      </c>
      <c r="C39" s="343" t="s">
        <v>182</v>
      </c>
      <c r="D39" s="336" t="s">
        <v>183</v>
      </c>
      <c r="E39" s="344">
        <v>180.99</v>
      </c>
      <c r="F39" s="344">
        <v>180.99</v>
      </c>
      <c r="G39" s="344">
        <v>167.54</v>
      </c>
      <c r="H39" s="344">
        <v>0</v>
      </c>
      <c r="I39" s="344">
        <v>13.45</v>
      </c>
      <c r="J39" s="344">
        <v>0</v>
      </c>
      <c r="K39" s="344">
        <v>0</v>
      </c>
      <c r="L39" s="344">
        <v>0</v>
      </c>
      <c r="M39" s="344">
        <v>0</v>
      </c>
      <c r="N39" s="344">
        <v>0</v>
      </c>
      <c r="O39" s="344">
        <v>0</v>
      </c>
      <c r="P39" s="344">
        <v>0</v>
      </c>
      <c r="Q39" s="344">
        <v>0</v>
      </c>
      <c r="R39" s="344">
        <v>0</v>
      </c>
      <c r="S39" s="344">
        <v>0</v>
      </c>
    </row>
  </sheetData>
  <sheetProtection formatCells="0" formatColumns="0" formatRows="0" insertColumns="0" insertRows="0" insertHyperlinks="0" deleteColumns="0" deleteRows="0" sort="0" autoFilter="0" pivotTables="0"/>
  <mergeCells count="44">
    <mergeCell ref="A2:S2"/>
    <mergeCell ref="A3:I3"/>
    <mergeCell ref="A4:D4"/>
    <mergeCell ref="E4:E6"/>
    <mergeCell ref="F4:I4"/>
    <mergeCell ref="J4:S4"/>
    <mergeCell ref="A5:A6"/>
    <mergeCell ref="B5:B6"/>
    <mergeCell ref="C5:C6"/>
    <mergeCell ref="D5:D6"/>
    <mergeCell ref="G5:G6"/>
    <mergeCell ref="H5:H6"/>
    <mergeCell ref="I5:I6"/>
    <mergeCell ref="J5:J6"/>
    <mergeCell ref="K5:K6"/>
    <mergeCell ref="L5:L6"/>
    <mergeCell ref="M5:M6"/>
    <mergeCell ref="N5:N6"/>
    <mergeCell ref="O5:O6"/>
    <mergeCell ref="F5:F6"/>
    <mergeCell ref="P5:P6"/>
    <mergeCell ref="Q5:Q6"/>
    <mergeCell ref="R5:R6"/>
    <mergeCell ref="S5:S6"/>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27.xml><?xml version="1.0" encoding="utf-8"?>
<worksheet xmlns="http://schemas.openxmlformats.org/spreadsheetml/2006/main" xmlns:r="http://schemas.openxmlformats.org/officeDocument/2006/relationships">
  <dimension ref="A1:S39"/>
  <sheetViews>
    <sheetView showGridLines="0" zoomScalePageLayoutView="0" workbookViewId="0" topLeftCell="A1">
      <selection activeCell="Q39" sqref="Q39"/>
    </sheetView>
  </sheetViews>
  <sheetFormatPr defaultColWidth="9.140625" defaultRowHeight="12.75" customHeight="1"/>
  <cols>
    <col min="1" max="1" width="9.28125" style="1" customWidth="1"/>
    <col min="2" max="2" width="9.7109375" style="1" customWidth="1"/>
    <col min="3" max="3" width="8.421875" style="1" customWidth="1"/>
    <col min="4" max="4" width="26.57421875" style="1" customWidth="1"/>
    <col min="5" max="5" width="15.00390625" style="1" customWidth="1"/>
    <col min="6" max="17" width="12.7109375" style="1" customWidth="1"/>
    <col min="18" max="20" width="9.140625" style="1" customWidth="1"/>
  </cols>
  <sheetData>
    <row r="1" spans="1:19" s="1" customFormat="1" ht="23.25" customHeight="1">
      <c r="A1" s="337" t="s">
        <v>312</v>
      </c>
      <c r="B1" s="338"/>
      <c r="C1" s="338"/>
      <c r="D1" s="338"/>
      <c r="E1" s="338"/>
      <c r="F1" s="338"/>
      <c r="G1" s="338"/>
      <c r="H1" s="338"/>
      <c r="I1" s="338"/>
      <c r="J1" s="338"/>
      <c r="K1" s="338"/>
      <c r="L1" s="338"/>
      <c r="M1" s="338"/>
      <c r="N1" s="338"/>
      <c r="O1" s="338"/>
      <c r="Q1" s="339"/>
      <c r="R1" s="340"/>
      <c r="S1" s="340"/>
    </row>
    <row r="2" spans="1:19" s="1" customFormat="1" ht="23.25" customHeight="1">
      <c r="A2" s="559" t="s">
        <v>313</v>
      </c>
      <c r="B2" s="559"/>
      <c r="C2" s="559"/>
      <c r="D2" s="559"/>
      <c r="E2" s="559"/>
      <c r="F2" s="559"/>
      <c r="G2" s="559"/>
      <c r="H2" s="559"/>
      <c r="I2" s="559"/>
      <c r="J2" s="559"/>
      <c r="K2" s="559"/>
      <c r="L2" s="559"/>
      <c r="M2" s="559"/>
      <c r="N2" s="559"/>
      <c r="O2" s="559"/>
      <c r="P2" s="559"/>
      <c r="Q2" s="559"/>
      <c r="R2" s="340"/>
      <c r="S2" s="340"/>
    </row>
    <row r="3" spans="1:19" s="1" customFormat="1" ht="23.25" customHeight="1">
      <c r="A3" s="560" t="s">
        <v>3</v>
      </c>
      <c r="B3" s="560"/>
      <c r="C3" s="560"/>
      <c r="D3" s="560"/>
      <c r="E3" s="560"/>
      <c r="F3" s="560"/>
      <c r="G3" s="560"/>
      <c r="H3" s="560"/>
      <c r="I3" s="560"/>
      <c r="J3" s="338"/>
      <c r="K3" s="338"/>
      <c r="L3" s="338"/>
      <c r="M3" s="338"/>
      <c r="N3" s="338"/>
      <c r="O3" s="338"/>
      <c r="Q3" s="342" t="s">
        <v>90</v>
      </c>
      <c r="R3" s="340"/>
      <c r="S3" s="340"/>
    </row>
    <row r="4" spans="1:19" s="1" customFormat="1" ht="23.25" customHeight="1">
      <c r="A4" s="557" t="s">
        <v>186</v>
      </c>
      <c r="B4" s="557"/>
      <c r="C4" s="557"/>
      <c r="D4" s="557"/>
      <c r="E4" s="557" t="s">
        <v>187</v>
      </c>
      <c r="F4" s="557" t="s">
        <v>204</v>
      </c>
      <c r="G4" s="558" t="s">
        <v>205</v>
      </c>
      <c r="H4" s="557" t="s">
        <v>206</v>
      </c>
      <c r="I4" s="557" t="s">
        <v>207</v>
      </c>
      <c r="J4" s="557" t="s">
        <v>208</v>
      </c>
      <c r="K4" s="557" t="s">
        <v>209</v>
      </c>
      <c r="L4" s="557" t="s">
        <v>199</v>
      </c>
      <c r="M4" s="557" t="s">
        <v>210</v>
      </c>
      <c r="N4" s="557" t="s">
        <v>193</v>
      </c>
      <c r="O4" s="557" t="s">
        <v>200</v>
      </c>
      <c r="P4" s="557" t="s">
        <v>195</v>
      </c>
      <c r="Q4" s="557" t="s">
        <v>201</v>
      </c>
      <c r="R4" s="338"/>
      <c r="S4" s="338"/>
    </row>
    <row r="5" spans="1:19" s="1" customFormat="1" ht="15" customHeight="1">
      <c r="A5" s="557" t="s">
        <v>113</v>
      </c>
      <c r="B5" s="557" t="s">
        <v>114</v>
      </c>
      <c r="C5" s="557" t="s">
        <v>115</v>
      </c>
      <c r="D5" s="556" t="s">
        <v>112</v>
      </c>
      <c r="E5" s="557"/>
      <c r="F5" s="557"/>
      <c r="G5" s="558"/>
      <c r="H5" s="557"/>
      <c r="I5" s="557"/>
      <c r="J5" s="557"/>
      <c r="K5" s="557"/>
      <c r="L5" s="557"/>
      <c r="M5" s="557"/>
      <c r="N5" s="557"/>
      <c r="O5" s="557"/>
      <c r="P5" s="557"/>
      <c r="Q5" s="557"/>
      <c r="R5" s="338"/>
      <c r="S5" s="338"/>
    </row>
    <row r="6" spans="1:19" s="1" customFormat="1" ht="15" customHeight="1">
      <c r="A6" s="557"/>
      <c r="B6" s="557"/>
      <c r="C6" s="557"/>
      <c r="D6" s="556"/>
      <c r="E6" s="557"/>
      <c r="F6" s="557"/>
      <c r="G6" s="558"/>
      <c r="H6" s="557"/>
      <c r="I6" s="557"/>
      <c r="J6" s="557"/>
      <c r="K6" s="557"/>
      <c r="L6" s="557"/>
      <c r="M6" s="557"/>
      <c r="N6" s="557"/>
      <c r="O6" s="557"/>
      <c r="P6" s="557"/>
      <c r="Q6" s="557"/>
      <c r="R6" s="338"/>
      <c r="S6" s="338"/>
    </row>
    <row r="7" spans="1:19" s="1" customFormat="1" ht="34.5" customHeight="1">
      <c r="A7" s="343" t="s">
        <v>0</v>
      </c>
      <c r="B7" s="343" t="s">
        <v>0</v>
      </c>
      <c r="C7" s="343" t="s">
        <v>0</v>
      </c>
      <c r="D7" s="336" t="s">
        <v>105</v>
      </c>
      <c r="E7" s="344">
        <v>81984.75</v>
      </c>
      <c r="F7" s="344">
        <v>5583.68</v>
      </c>
      <c r="G7" s="344">
        <v>16511.06</v>
      </c>
      <c r="H7" s="344">
        <v>306.51</v>
      </c>
      <c r="I7" s="344">
        <v>0</v>
      </c>
      <c r="J7" s="344">
        <v>53120.76</v>
      </c>
      <c r="K7" s="344">
        <v>998.99</v>
      </c>
      <c r="L7" s="344">
        <v>0</v>
      </c>
      <c r="M7" s="344">
        <v>0</v>
      </c>
      <c r="N7" s="344">
        <v>5463.75</v>
      </c>
      <c r="O7" s="344">
        <v>0</v>
      </c>
      <c r="P7" s="344">
        <v>0</v>
      </c>
      <c r="Q7" s="344">
        <v>0</v>
      </c>
      <c r="R7" s="340"/>
      <c r="S7" s="340"/>
    </row>
    <row r="8" spans="1:19" s="1" customFormat="1" ht="34.5" customHeight="1">
      <c r="A8" s="343" t="s">
        <v>116</v>
      </c>
      <c r="B8" s="343"/>
      <c r="C8" s="343"/>
      <c r="D8" s="336" t="s">
        <v>117</v>
      </c>
      <c r="E8" s="344">
        <v>16769.51</v>
      </c>
      <c r="F8" s="344">
        <v>0</v>
      </c>
      <c r="G8" s="344">
        <v>0</v>
      </c>
      <c r="H8" s="344">
        <v>0</v>
      </c>
      <c r="I8" s="344">
        <v>0</v>
      </c>
      <c r="J8" s="344">
        <v>13610.88</v>
      </c>
      <c r="K8" s="344">
        <v>878.42</v>
      </c>
      <c r="L8" s="344">
        <v>0</v>
      </c>
      <c r="M8" s="344">
        <v>0</v>
      </c>
      <c r="N8" s="344">
        <v>2280.21</v>
      </c>
      <c r="O8" s="344">
        <v>0</v>
      </c>
      <c r="P8" s="344">
        <v>0</v>
      </c>
      <c r="Q8" s="344">
        <v>0</v>
      </c>
      <c r="R8" s="340"/>
      <c r="S8" s="340"/>
    </row>
    <row r="9" spans="1:19" s="1" customFormat="1" ht="34.5" customHeight="1">
      <c r="A9" s="343" t="s">
        <v>118</v>
      </c>
      <c r="B9" s="343" t="s">
        <v>119</v>
      </c>
      <c r="C9" s="343"/>
      <c r="D9" s="336" t="s">
        <v>120</v>
      </c>
      <c r="E9" s="344">
        <v>16769.51</v>
      </c>
      <c r="F9" s="344">
        <v>0</v>
      </c>
      <c r="G9" s="344">
        <v>0</v>
      </c>
      <c r="H9" s="344">
        <v>0</v>
      </c>
      <c r="I9" s="344">
        <v>0</v>
      </c>
      <c r="J9" s="344">
        <v>13610.88</v>
      </c>
      <c r="K9" s="344">
        <v>878.42</v>
      </c>
      <c r="L9" s="344">
        <v>0</v>
      </c>
      <c r="M9" s="344">
        <v>0</v>
      </c>
      <c r="N9" s="344">
        <v>2280.21</v>
      </c>
      <c r="O9" s="344">
        <v>0</v>
      </c>
      <c r="P9" s="344">
        <v>0</v>
      </c>
      <c r="Q9" s="344">
        <v>0</v>
      </c>
      <c r="R9" s="340"/>
      <c r="S9" s="340"/>
    </row>
    <row r="10" spans="1:19" s="1" customFormat="1" ht="34.5" customHeight="1">
      <c r="A10" s="343" t="s">
        <v>121</v>
      </c>
      <c r="B10" s="343" t="s">
        <v>122</v>
      </c>
      <c r="C10" s="343" t="s">
        <v>123</v>
      </c>
      <c r="D10" s="336" t="s">
        <v>124</v>
      </c>
      <c r="E10" s="344">
        <v>632.57</v>
      </c>
      <c r="F10" s="344">
        <v>0</v>
      </c>
      <c r="G10" s="344">
        <v>0</v>
      </c>
      <c r="H10" s="344">
        <v>0</v>
      </c>
      <c r="I10" s="344">
        <v>0</v>
      </c>
      <c r="J10" s="344">
        <v>480.57</v>
      </c>
      <c r="K10" s="344">
        <v>135</v>
      </c>
      <c r="L10" s="344">
        <v>0</v>
      </c>
      <c r="M10" s="344">
        <v>0</v>
      </c>
      <c r="N10" s="344">
        <v>17</v>
      </c>
      <c r="O10" s="344">
        <v>0</v>
      </c>
      <c r="P10" s="344">
        <v>0</v>
      </c>
      <c r="Q10" s="344">
        <v>0</v>
      </c>
      <c r="R10" s="340"/>
      <c r="S10" s="340"/>
    </row>
    <row r="11" spans="1:19" s="1" customFormat="1" ht="34.5" customHeight="1">
      <c r="A11" s="343" t="s">
        <v>121</v>
      </c>
      <c r="B11" s="343" t="s">
        <v>122</v>
      </c>
      <c r="C11" s="343" t="s">
        <v>125</v>
      </c>
      <c r="D11" s="336" t="s">
        <v>126</v>
      </c>
      <c r="E11" s="344">
        <v>16136.94</v>
      </c>
      <c r="F11" s="344">
        <v>0</v>
      </c>
      <c r="G11" s="344">
        <v>0</v>
      </c>
      <c r="H11" s="344">
        <v>0</v>
      </c>
      <c r="I11" s="344">
        <v>0</v>
      </c>
      <c r="J11" s="344">
        <v>13130.31</v>
      </c>
      <c r="K11" s="344">
        <v>743.42</v>
      </c>
      <c r="L11" s="344">
        <v>0</v>
      </c>
      <c r="M11" s="344">
        <v>0</v>
      </c>
      <c r="N11" s="344">
        <v>2263.21</v>
      </c>
      <c r="O11" s="344">
        <v>0</v>
      </c>
      <c r="P11" s="344">
        <v>0</v>
      </c>
      <c r="Q11" s="344">
        <v>0</v>
      </c>
      <c r="R11" s="340"/>
      <c r="S11" s="340"/>
    </row>
    <row r="12" spans="1:19" s="1" customFormat="1" ht="34.5" customHeight="1">
      <c r="A12" s="343" t="s">
        <v>127</v>
      </c>
      <c r="B12" s="343"/>
      <c r="C12" s="343"/>
      <c r="D12" s="336" t="s">
        <v>128</v>
      </c>
      <c r="E12" s="344">
        <v>4165.46</v>
      </c>
      <c r="F12" s="344">
        <v>514.41</v>
      </c>
      <c r="G12" s="344">
        <v>0</v>
      </c>
      <c r="H12" s="344">
        <v>0</v>
      </c>
      <c r="I12" s="344">
        <v>0</v>
      </c>
      <c r="J12" s="344">
        <v>3651.05</v>
      </c>
      <c r="K12" s="344">
        <v>0</v>
      </c>
      <c r="L12" s="344">
        <v>0</v>
      </c>
      <c r="M12" s="344">
        <v>0</v>
      </c>
      <c r="N12" s="344">
        <v>0</v>
      </c>
      <c r="O12" s="344">
        <v>0</v>
      </c>
      <c r="P12" s="344">
        <v>0</v>
      </c>
      <c r="Q12" s="344">
        <v>0</v>
      </c>
      <c r="R12" s="340"/>
      <c r="S12" s="340"/>
    </row>
    <row r="13" spans="1:19" s="1" customFormat="1" ht="34.5" customHeight="1">
      <c r="A13" s="343" t="s">
        <v>129</v>
      </c>
      <c r="B13" s="343" t="s">
        <v>130</v>
      </c>
      <c r="C13" s="343"/>
      <c r="D13" s="336" t="s">
        <v>131</v>
      </c>
      <c r="E13" s="344">
        <v>4132.56</v>
      </c>
      <c r="F13" s="344">
        <v>481.51</v>
      </c>
      <c r="G13" s="344">
        <v>0</v>
      </c>
      <c r="H13" s="344">
        <v>0</v>
      </c>
      <c r="I13" s="344">
        <v>0</v>
      </c>
      <c r="J13" s="344">
        <v>3651.05</v>
      </c>
      <c r="K13" s="344">
        <v>0</v>
      </c>
      <c r="L13" s="344">
        <v>0</v>
      </c>
      <c r="M13" s="344">
        <v>0</v>
      </c>
      <c r="N13" s="344">
        <v>0</v>
      </c>
      <c r="O13" s="344">
        <v>0</v>
      </c>
      <c r="P13" s="344">
        <v>0</v>
      </c>
      <c r="Q13" s="344">
        <v>0</v>
      </c>
      <c r="R13" s="340"/>
      <c r="S13" s="340"/>
    </row>
    <row r="14" spans="1:19" s="1" customFormat="1" ht="34.5" customHeight="1">
      <c r="A14" s="343" t="s">
        <v>132</v>
      </c>
      <c r="B14" s="343" t="s">
        <v>133</v>
      </c>
      <c r="C14" s="343" t="s">
        <v>125</v>
      </c>
      <c r="D14" s="336" t="s">
        <v>134</v>
      </c>
      <c r="E14" s="344">
        <v>3923.19</v>
      </c>
      <c r="F14" s="344">
        <v>481.51</v>
      </c>
      <c r="G14" s="344">
        <v>0</v>
      </c>
      <c r="H14" s="344">
        <v>0</v>
      </c>
      <c r="I14" s="344">
        <v>0</v>
      </c>
      <c r="J14" s="344">
        <v>3441.68</v>
      </c>
      <c r="K14" s="344">
        <v>0</v>
      </c>
      <c r="L14" s="344">
        <v>0</v>
      </c>
      <c r="M14" s="344">
        <v>0</v>
      </c>
      <c r="N14" s="344">
        <v>0</v>
      </c>
      <c r="O14" s="344">
        <v>0</v>
      </c>
      <c r="P14" s="344">
        <v>0</v>
      </c>
      <c r="Q14" s="344">
        <v>0</v>
      </c>
      <c r="R14" s="340"/>
      <c r="S14" s="340"/>
    </row>
    <row r="15" spans="1:19" s="1" customFormat="1" ht="34.5" customHeight="1">
      <c r="A15" s="343" t="s">
        <v>132</v>
      </c>
      <c r="B15" s="343" t="s">
        <v>133</v>
      </c>
      <c r="C15" s="343" t="s">
        <v>135</v>
      </c>
      <c r="D15" s="336" t="s">
        <v>136</v>
      </c>
      <c r="E15" s="344">
        <v>209.37</v>
      </c>
      <c r="F15" s="344">
        <v>0</v>
      </c>
      <c r="G15" s="344">
        <v>0</v>
      </c>
      <c r="H15" s="344">
        <v>0</v>
      </c>
      <c r="I15" s="344">
        <v>0</v>
      </c>
      <c r="J15" s="344">
        <v>209.37</v>
      </c>
      <c r="K15" s="344">
        <v>0</v>
      </c>
      <c r="L15" s="344">
        <v>0</v>
      </c>
      <c r="M15" s="344">
        <v>0</v>
      </c>
      <c r="N15" s="344">
        <v>0</v>
      </c>
      <c r="O15" s="344">
        <v>0</v>
      </c>
      <c r="P15" s="344">
        <v>0</v>
      </c>
      <c r="Q15" s="344">
        <v>0</v>
      </c>
      <c r="R15" s="340"/>
      <c r="S15" s="340"/>
    </row>
    <row r="16" spans="1:19" s="1" customFormat="1" ht="34.5" customHeight="1">
      <c r="A16" s="343" t="s">
        <v>129</v>
      </c>
      <c r="B16" s="343" t="s">
        <v>137</v>
      </c>
      <c r="C16" s="343"/>
      <c r="D16" s="336" t="s">
        <v>138</v>
      </c>
      <c r="E16" s="344">
        <v>32.9</v>
      </c>
      <c r="F16" s="344">
        <v>32.9</v>
      </c>
      <c r="G16" s="344">
        <v>0</v>
      </c>
      <c r="H16" s="344">
        <v>0</v>
      </c>
      <c r="I16" s="344">
        <v>0</v>
      </c>
      <c r="J16" s="344">
        <v>0</v>
      </c>
      <c r="K16" s="344">
        <v>0</v>
      </c>
      <c r="L16" s="344">
        <v>0</v>
      </c>
      <c r="M16" s="344">
        <v>0</v>
      </c>
      <c r="N16" s="344">
        <v>0</v>
      </c>
      <c r="O16" s="344">
        <v>0</v>
      </c>
      <c r="P16" s="344">
        <v>0</v>
      </c>
      <c r="Q16" s="344">
        <v>0</v>
      </c>
      <c r="R16" s="340"/>
      <c r="S16" s="340"/>
    </row>
    <row r="17" spans="1:19" s="1" customFormat="1" ht="34.5" customHeight="1">
      <c r="A17" s="343" t="s">
        <v>132</v>
      </c>
      <c r="B17" s="343" t="s">
        <v>139</v>
      </c>
      <c r="C17" s="343" t="s">
        <v>140</v>
      </c>
      <c r="D17" s="336" t="s">
        <v>141</v>
      </c>
      <c r="E17" s="344">
        <v>32.9</v>
      </c>
      <c r="F17" s="344">
        <v>32.9</v>
      </c>
      <c r="G17" s="344">
        <v>0</v>
      </c>
      <c r="H17" s="344">
        <v>0</v>
      </c>
      <c r="I17" s="344">
        <v>0</v>
      </c>
      <c r="J17" s="344">
        <v>0</v>
      </c>
      <c r="K17" s="344">
        <v>0</v>
      </c>
      <c r="L17" s="344">
        <v>0</v>
      </c>
      <c r="M17" s="344">
        <v>0</v>
      </c>
      <c r="N17" s="344">
        <v>0</v>
      </c>
      <c r="O17" s="344">
        <v>0</v>
      </c>
      <c r="P17" s="344">
        <v>0</v>
      </c>
      <c r="Q17" s="344">
        <v>0</v>
      </c>
      <c r="R17" s="340"/>
      <c r="S17" s="340"/>
    </row>
    <row r="18" spans="1:19" s="1" customFormat="1" ht="34.5" customHeight="1">
      <c r="A18" s="343" t="s">
        <v>142</v>
      </c>
      <c r="B18" s="343"/>
      <c r="C18" s="343"/>
      <c r="D18" s="336" t="s">
        <v>143</v>
      </c>
      <c r="E18" s="344">
        <v>2611.83</v>
      </c>
      <c r="F18" s="344">
        <v>76</v>
      </c>
      <c r="G18" s="344">
        <v>0</v>
      </c>
      <c r="H18" s="344">
        <v>0</v>
      </c>
      <c r="I18" s="344">
        <v>0</v>
      </c>
      <c r="J18" s="344">
        <v>2333.87</v>
      </c>
      <c r="K18" s="344">
        <v>0</v>
      </c>
      <c r="L18" s="344">
        <v>0</v>
      </c>
      <c r="M18" s="344">
        <v>0</v>
      </c>
      <c r="N18" s="344">
        <v>201.96</v>
      </c>
      <c r="O18" s="344">
        <v>0</v>
      </c>
      <c r="P18" s="344">
        <v>0</v>
      </c>
      <c r="Q18" s="344">
        <v>0</v>
      </c>
      <c r="R18" s="340"/>
      <c r="S18" s="340"/>
    </row>
    <row r="19" spans="1:17" s="1" customFormat="1" ht="34.5" customHeight="1">
      <c r="A19" s="343" t="s">
        <v>144</v>
      </c>
      <c r="B19" s="343" t="s">
        <v>145</v>
      </c>
      <c r="C19" s="343"/>
      <c r="D19" s="336" t="s">
        <v>146</v>
      </c>
      <c r="E19" s="344">
        <v>2535.83</v>
      </c>
      <c r="F19" s="344">
        <v>0</v>
      </c>
      <c r="G19" s="344">
        <v>0</v>
      </c>
      <c r="H19" s="344">
        <v>0</v>
      </c>
      <c r="I19" s="344">
        <v>0</v>
      </c>
      <c r="J19" s="344">
        <v>2333.87</v>
      </c>
      <c r="K19" s="344">
        <v>0</v>
      </c>
      <c r="L19" s="344">
        <v>0</v>
      </c>
      <c r="M19" s="344">
        <v>0</v>
      </c>
      <c r="N19" s="344">
        <v>201.96</v>
      </c>
      <c r="O19" s="344">
        <v>0</v>
      </c>
      <c r="P19" s="344">
        <v>0</v>
      </c>
      <c r="Q19" s="344">
        <v>0</v>
      </c>
    </row>
    <row r="20" spans="1:17" s="1" customFormat="1" ht="34.5" customHeight="1">
      <c r="A20" s="343" t="s">
        <v>147</v>
      </c>
      <c r="B20" s="343" t="s">
        <v>148</v>
      </c>
      <c r="C20" s="343" t="s">
        <v>149</v>
      </c>
      <c r="D20" s="336" t="s">
        <v>150</v>
      </c>
      <c r="E20" s="344">
        <v>2535.83</v>
      </c>
      <c r="F20" s="344">
        <v>0</v>
      </c>
      <c r="G20" s="344">
        <v>0</v>
      </c>
      <c r="H20" s="344">
        <v>0</v>
      </c>
      <c r="I20" s="344">
        <v>0</v>
      </c>
      <c r="J20" s="344">
        <v>2333.87</v>
      </c>
      <c r="K20" s="344">
        <v>0</v>
      </c>
      <c r="L20" s="344">
        <v>0</v>
      </c>
      <c r="M20" s="344">
        <v>0</v>
      </c>
      <c r="N20" s="344">
        <v>201.96</v>
      </c>
      <c r="O20" s="344">
        <v>0</v>
      </c>
      <c r="P20" s="344">
        <v>0</v>
      </c>
      <c r="Q20" s="344">
        <v>0</v>
      </c>
    </row>
    <row r="21" spans="1:17" s="1" customFormat="1" ht="34.5" customHeight="1">
      <c r="A21" s="343" t="s">
        <v>144</v>
      </c>
      <c r="B21" s="343" t="s">
        <v>151</v>
      </c>
      <c r="C21" s="343"/>
      <c r="D21" s="336" t="s">
        <v>152</v>
      </c>
      <c r="E21" s="344">
        <v>76</v>
      </c>
      <c r="F21" s="344">
        <v>76</v>
      </c>
      <c r="G21" s="344">
        <v>0</v>
      </c>
      <c r="H21" s="344">
        <v>0</v>
      </c>
      <c r="I21" s="344">
        <v>0</v>
      </c>
      <c r="J21" s="344">
        <v>0</v>
      </c>
      <c r="K21" s="344">
        <v>0</v>
      </c>
      <c r="L21" s="344">
        <v>0</v>
      </c>
      <c r="M21" s="344">
        <v>0</v>
      </c>
      <c r="N21" s="344">
        <v>0</v>
      </c>
      <c r="O21" s="344">
        <v>0</v>
      </c>
      <c r="P21" s="344">
        <v>0</v>
      </c>
      <c r="Q21" s="344">
        <v>0</v>
      </c>
    </row>
    <row r="22" spans="1:17" s="1" customFormat="1" ht="34.5" customHeight="1">
      <c r="A22" s="343" t="s">
        <v>147</v>
      </c>
      <c r="B22" s="343" t="s">
        <v>153</v>
      </c>
      <c r="C22" s="343" t="s">
        <v>123</v>
      </c>
      <c r="D22" s="336" t="s">
        <v>154</v>
      </c>
      <c r="E22" s="344">
        <v>76</v>
      </c>
      <c r="F22" s="344">
        <v>76</v>
      </c>
      <c r="G22" s="344">
        <v>0</v>
      </c>
      <c r="H22" s="344">
        <v>0</v>
      </c>
      <c r="I22" s="344">
        <v>0</v>
      </c>
      <c r="J22" s="344">
        <v>0</v>
      </c>
      <c r="K22" s="344">
        <v>0</v>
      </c>
      <c r="L22" s="344">
        <v>0</v>
      </c>
      <c r="M22" s="344">
        <v>0</v>
      </c>
      <c r="N22" s="344">
        <v>0</v>
      </c>
      <c r="O22" s="344">
        <v>0</v>
      </c>
      <c r="P22" s="344">
        <v>0</v>
      </c>
      <c r="Q22" s="344">
        <v>0</v>
      </c>
    </row>
    <row r="23" spans="1:17" s="1" customFormat="1" ht="34.5" customHeight="1">
      <c r="A23" s="343" t="s">
        <v>155</v>
      </c>
      <c r="B23" s="343"/>
      <c r="C23" s="343"/>
      <c r="D23" s="336" t="s">
        <v>156</v>
      </c>
      <c r="E23" s="344">
        <v>56226.6</v>
      </c>
      <c r="F23" s="344">
        <v>4743.27</v>
      </c>
      <c r="G23" s="344">
        <v>16511.06</v>
      </c>
      <c r="H23" s="344">
        <v>306.51</v>
      </c>
      <c r="I23" s="344">
        <v>0</v>
      </c>
      <c r="J23" s="344">
        <v>31577.06</v>
      </c>
      <c r="K23" s="344">
        <v>120.57</v>
      </c>
      <c r="L23" s="344">
        <v>0</v>
      </c>
      <c r="M23" s="344">
        <v>0</v>
      </c>
      <c r="N23" s="344">
        <v>2968.13</v>
      </c>
      <c r="O23" s="344">
        <v>0</v>
      </c>
      <c r="P23" s="344">
        <v>0</v>
      </c>
      <c r="Q23" s="344">
        <v>0</v>
      </c>
    </row>
    <row r="24" spans="1:17" s="1" customFormat="1" ht="34.5" customHeight="1">
      <c r="A24" s="343" t="s">
        <v>157</v>
      </c>
      <c r="B24" s="343" t="s">
        <v>158</v>
      </c>
      <c r="C24" s="343"/>
      <c r="D24" s="336" t="s">
        <v>159</v>
      </c>
      <c r="E24" s="344">
        <v>54939.14</v>
      </c>
      <c r="F24" s="344">
        <v>4743.27</v>
      </c>
      <c r="G24" s="344">
        <v>15488.06</v>
      </c>
      <c r="H24" s="344">
        <v>306.51</v>
      </c>
      <c r="I24" s="344">
        <v>0</v>
      </c>
      <c r="J24" s="344">
        <v>31312.6</v>
      </c>
      <c r="K24" s="344">
        <v>120.57</v>
      </c>
      <c r="L24" s="344">
        <v>0</v>
      </c>
      <c r="M24" s="344">
        <v>0</v>
      </c>
      <c r="N24" s="344">
        <v>2968.13</v>
      </c>
      <c r="O24" s="344">
        <v>0</v>
      </c>
      <c r="P24" s="344">
        <v>0</v>
      </c>
      <c r="Q24" s="344">
        <v>0</v>
      </c>
    </row>
    <row r="25" spans="1:17" s="1" customFormat="1" ht="34.5" customHeight="1">
      <c r="A25" s="343" t="s">
        <v>160</v>
      </c>
      <c r="B25" s="343" t="s">
        <v>161</v>
      </c>
      <c r="C25" s="343" t="s">
        <v>149</v>
      </c>
      <c r="D25" s="336" t="s">
        <v>162</v>
      </c>
      <c r="E25" s="344">
        <v>6396.62</v>
      </c>
      <c r="F25" s="344">
        <v>3226.8</v>
      </c>
      <c r="G25" s="344">
        <v>2308.82</v>
      </c>
      <c r="H25" s="344">
        <v>0</v>
      </c>
      <c r="I25" s="344">
        <v>0</v>
      </c>
      <c r="J25" s="344">
        <v>0</v>
      </c>
      <c r="K25" s="344">
        <v>0</v>
      </c>
      <c r="L25" s="344">
        <v>0</v>
      </c>
      <c r="M25" s="344">
        <v>0</v>
      </c>
      <c r="N25" s="344">
        <v>861</v>
      </c>
      <c r="O25" s="344">
        <v>0</v>
      </c>
      <c r="P25" s="344">
        <v>0</v>
      </c>
      <c r="Q25" s="344">
        <v>0</v>
      </c>
    </row>
    <row r="26" spans="1:17" s="1" customFormat="1" ht="34.5" customHeight="1">
      <c r="A26" s="343" t="s">
        <v>160</v>
      </c>
      <c r="B26" s="343" t="s">
        <v>161</v>
      </c>
      <c r="C26" s="343" t="s">
        <v>163</v>
      </c>
      <c r="D26" s="336" t="s">
        <v>164</v>
      </c>
      <c r="E26" s="344">
        <v>4509.32</v>
      </c>
      <c r="F26" s="344">
        <v>0</v>
      </c>
      <c r="G26" s="344">
        <v>0</v>
      </c>
      <c r="H26" s="344">
        <v>0</v>
      </c>
      <c r="I26" s="344">
        <v>0</v>
      </c>
      <c r="J26" s="344">
        <v>3943.92</v>
      </c>
      <c r="K26" s="344">
        <v>0</v>
      </c>
      <c r="L26" s="344">
        <v>0</v>
      </c>
      <c r="M26" s="344">
        <v>0</v>
      </c>
      <c r="N26" s="344">
        <v>565.4</v>
      </c>
      <c r="O26" s="344">
        <v>0</v>
      </c>
      <c r="P26" s="344">
        <v>0</v>
      </c>
      <c r="Q26" s="344">
        <v>0</v>
      </c>
    </row>
    <row r="27" spans="1:17" s="1" customFormat="1" ht="34.5" customHeight="1">
      <c r="A27" s="343" t="s">
        <v>160</v>
      </c>
      <c r="B27" s="343" t="s">
        <v>161</v>
      </c>
      <c r="C27" s="343" t="s">
        <v>165</v>
      </c>
      <c r="D27" s="336" t="s">
        <v>166</v>
      </c>
      <c r="E27" s="344">
        <v>5172</v>
      </c>
      <c r="F27" s="344">
        <v>0</v>
      </c>
      <c r="G27" s="344">
        <v>0</v>
      </c>
      <c r="H27" s="344">
        <v>0</v>
      </c>
      <c r="I27" s="344">
        <v>0</v>
      </c>
      <c r="J27" s="344">
        <v>5172</v>
      </c>
      <c r="K27" s="344">
        <v>0</v>
      </c>
      <c r="L27" s="344">
        <v>0</v>
      </c>
      <c r="M27" s="344">
        <v>0</v>
      </c>
      <c r="N27" s="344">
        <v>0</v>
      </c>
      <c r="O27" s="344">
        <v>0</v>
      </c>
      <c r="P27" s="344">
        <v>0</v>
      </c>
      <c r="Q27" s="344">
        <v>0</v>
      </c>
    </row>
    <row r="28" spans="1:17" s="1" customFormat="1" ht="34.5" customHeight="1">
      <c r="A28" s="343" t="s">
        <v>160</v>
      </c>
      <c r="B28" s="343" t="s">
        <v>161</v>
      </c>
      <c r="C28" s="343" t="s">
        <v>140</v>
      </c>
      <c r="D28" s="336" t="s">
        <v>167</v>
      </c>
      <c r="E28" s="344">
        <v>38861.2</v>
      </c>
      <c r="F28" s="344">
        <v>1516.47</v>
      </c>
      <c r="G28" s="344">
        <v>13179.24</v>
      </c>
      <c r="H28" s="344">
        <v>306.51</v>
      </c>
      <c r="I28" s="344">
        <v>0</v>
      </c>
      <c r="J28" s="344">
        <v>22196.68</v>
      </c>
      <c r="K28" s="344">
        <v>120.57</v>
      </c>
      <c r="L28" s="344">
        <v>0</v>
      </c>
      <c r="M28" s="344">
        <v>0</v>
      </c>
      <c r="N28" s="344">
        <v>1541.73</v>
      </c>
      <c r="O28" s="344">
        <v>0</v>
      </c>
      <c r="P28" s="344">
        <v>0</v>
      </c>
      <c r="Q28" s="344">
        <v>0</v>
      </c>
    </row>
    <row r="29" spans="1:17" s="1" customFormat="1" ht="34.5" customHeight="1">
      <c r="A29" s="343" t="s">
        <v>157</v>
      </c>
      <c r="B29" s="343" t="s">
        <v>145</v>
      </c>
      <c r="C29" s="343"/>
      <c r="D29" s="336" t="s">
        <v>168</v>
      </c>
      <c r="E29" s="344">
        <v>228.4</v>
      </c>
      <c r="F29" s="344">
        <v>0</v>
      </c>
      <c r="G29" s="344">
        <v>0</v>
      </c>
      <c r="H29" s="344">
        <v>0</v>
      </c>
      <c r="I29" s="344">
        <v>0</v>
      </c>
      <c r="J29" s="344">
        <v>228.4</v>
      </c>
      <c r="K29" s="344">
        <v>0</v>
      </c>
      <c r="L29" s="344">
        <v>0</v>
      </c>
      <c r="M29" s="344">
        <v>0</v>
      </c>
      <c r="N29" s="344">
        <v>0</v>
      </c>
      <c r="O29" s="344">
        <v>0</v>
      </c>
      <c r="P29" s="344">
        <v>0</v>
      </c>
      <c r="Q29" s="344">
        <v>0</v>
      </c>
    </row>
    <row r="30" spans="1:17" s="1" customFormat="1" ht="34.5" customHeight="1">
      <c r="A30" s="343" t="s">
        <v>160</v>
      </c>
      <c r="B30" s="343" t="s">
        <v>148</v>
      </c>
      <c r="C30" s="343" t="s">
        <v>149</v>
      </c>
      <c r="D30" s="336" t="s">
        <v>162</v>
      </c>
      <c r="E30" s="344">
        <v>158.4</v>
      </c>
      <c r="F30" s="344">
        <v>0</v>
      </c>
      <c r="G30" s="344">
        <v>0</v>
      </c>
      <c r="H30" s="344">
        <v>0</v>
      </c>
      <c r="I30" s="344">
        <v>0</v>
      </c>
      <c r="J30" s="344">
        <v>158.4</v>
      </c>
      <c r="K30" s="344">
        <v>0</v>
      </c>
      <c r="L30" s="344">
        <v>0</v>
      </c>
      <c r="M30" s="344">
        <v>0</v>
      </c>
      <c r="N30" s="344">
        <v>0</v>
      </c>
      <c r="O30" s="344">
        <v>0</v>
      </c>
      <c r="P30" s="344">
        <v>0</v>
      </c>
      <c r="Q30" s="344">
        <v>0</v>
      </c>
    </row>
    <row r="31" spans="1:17" s="1" customFormat="1" ht="34.5" customHeight="1">
      <c r="A31" s="343" t="s">
        <v>160</v>
      </c>
      <c r="B31" s="343" t="s">
        <v>148</v>
      </c>
      <c r="C31" s="343" t="s">
        <v>169</v>
      </c>
      <c r="D31" s="336" t="s">
        <v>170</v>
      </c>
      <c r="E31" s="344">
        <v>70</v>
      </c>
      <c r="F31" s="344">
        <v>0</v>
      </c>
      <c r="G31" s="344">
        <v>0</v>
      </c>
      <c r="H31" s="344">
        <v>0</v>
      </c>
      <c r="I31" s="344">
        <v>0</v>
      </c>
      <c r="J31" s="344">
        <v>70</v>
      </c>
      <c r="K31" s="344">
        <v>0</v>
      </c>
      <c r="L31" s="344">
        <v>0</v>
      </c>
      <c r="M31" s="344">
        <v>0</v>
      </c>
      <c r="N31" s="344">
        <v>0</v>
      </c>
      <c r="O31" s="344">
        <v>0</v>
      </c>
      <c r="P31" s="344">
        <v>0</v>
      </c>
      <c r="Q31" s="344">
        <v>0</v>
      </c>
    </row>
    <row r="32" spans="1:17" s="1" customFormat="1" ht="34.5" customHeight="1">
      <c r="A32" s="343" t="s">
        <v>157</v>
      </c>
      <c r="B32" s="343" t="s">
        <v>119</v>
      </c>
      <c r="C32" s="343"/>
      <c r="D32" s="336" t="s">
        <v>171</v>
      </c>
      <c r="E32" s="344">
        <v>5.8</v>
      </c>
      <c r="F32" s="344">
        <v>0</v>
      </c>
      <c r="G32" s="344">
        <v>0</v>
      </c>
      <c r="H32" s="344">
        <v>0</v>
      </c>
      <c r="I32" s="344">
        <v>0</v>
      </c>
      <c r="J32" s="344">
        <v>5.8</v>
      </c>
      <c r="K32" s="344">
        <v>0</v>
      </c>
      <c r="L32" s="344">
        <v>0</v>
      </c>
      <c r="M32" s="344">
        <v>0</v>
      </c>
      <c r="N32" s="344">
        <v>0</v>
      </c>
      <c r="O32" s="344">
        <v>0</v>
      </c>
      <c r="P32" s="344">
        <v>0</v>
      </c>
      <c r="Q32" s="344">
        <v>0</v>
      </c>
    </row>
    <row r="33" spans="1:17" s="1" customFormat="1" ht="34.5" customHeight="1">
      <c r="A33" s="343" t="s">
        <v>160</v>
      </c>
      <c r="B33" s="343" t="s">
        <v>122</v>
      </c>
      <c r="C33" s="343" t="s">
        <v>149</v>
      </c>
      <c r="D33" s="336" t="s">
        <v>162</v>
      </c>
      <c r="E33" s="344">
        <v>5.8</v>
      </c>
      <c r="F33" s="344">
        <v>0</v>
      </c>
      <c r="G33" s="344">
        <v>0</v>
      </c>
      <c r="H33" s="344">
        <v>0</v>
      </c>
      <c r="I33" s="344">
        <v>0</v>
      </c>
      <c r="J33" s="344">
        <v>5.8</v>
      </c>
      <c r="K33" s="344">
        <v>0</v>
      </c>
      <c r="L33" s="344">
        <v>0</v>
      </c>
      <c r="M33" s="344">
        <v>0</v>
      </c>
      <c r="N33" s="344">
        <v>0</v>
      </c>
      <c r="O33" s="344">
        <v>0</v>
      </c>
      <c r="P33" s="344">
        <v>0</v>
      </c>
      <c r="Q33" s="344">
        <v>0</v>
      </c>
    </row>
    <row r="34" spans="1:17" s="1" customFormat="1" ht="34.5" customHeight="1">
      <c r="A34" s="343" t="s">
        <v>157</v>
      </c>
      <c r="B34" s="343" t="s">
        <v>172</v>
      </c>
      <c r="C34" s="343"/>
      <c r="D34" s="336" t="s">
        <v>173</v>
      </c>
      <c r="E34" s="344">
        <v>1053.26</v>
      </c>
      <c r="F34" s="344">
        <v>0</v>
      </c>
      <c r="G34" s="344">
        <v>1023</v>
      </c>
      <c r="H34" s="344">
        <v>0</v>
      </c>
      <c r="I34" s="344">
        <v>0</v>
      </c>
      <c r="J34" s="344">
        <v>30.26</v>
      </c>
      <c r="K34" s="344">
        <v>0</v>
      </c>
      <c r="L34" s="344">
        <v>0</v>
      </c>
      <c r="M34" s="344">
        <v>0</v>
      </c>
      <c r="N34" s="344">
        <v>0</v>
      </c>
      <c r="O34" s="344">
        <v>0</v>
      </c>
      <c r="P34" s="344">
        <v>0</v>
      </c>
      <c r="Q34" s="344">
        <v>0</v>
      </c>
    </row>
    <row r="35" spans="1:17" s="1" customFormat="1" ht="34.5" customHeight="1">
      <c r="A35" s="343" t="s">
        <v>160</v>
      </c>
      <c r="B35" s="343" t="s">
        <v>174</v>
      </c>
      <c r="C35" s="343" t="s">
        <v>140</v>
      </c>
      <c r="D35" s="336" t="s">
        <v>175</v>
      </c>
      <c r="E35" s="344">
        <v>1053.26</v>
      </c>
      <c r="F35" s="344">
        <v>0</v>
      </c>
      <c r="G35" s="344">
        <v>1023</v>
      </c>
      <c r="H35" s="344">
        <v>0</v>
      </c>
      <c r="I35" s="344">
        <v>0</v>
      </c>
      <c r="J35" s="344">
        <v>30.26</v>
      </c>
      <c r="K35" s="344">
        <v>0</v>
      </c>
      <c r="L35" s="344">
        <v>0</v>
      </c>
      <c r="M35" s="344">
        <v>0</v>
      </c>
      <c r="N35" s="344">
        <v>0</v>
      </c>
      <c r="O35" s="344">
        <v>0</v>
      </c>
      <c r="P35" s="344">
        <v>0</v>
      </c>
      <c r="Q35" s="344">
        <v>0</v>
      </c>
    </row>
    <row r="36" spans="1:17" s="1" customFormat="1" ht="34.5" customHeight="1">
      <c r="A36" s="343" t="s">
        <v>176</v>
      </c>
      <c r="B36" s="343"/>
      <c r="C36" s="343"/>
      <c r="D36" s="336" t="s">
        <v>177</v>
      </c>
      <c r="E36" s="344">
        <v>2211.35</v>
      </c>
      <c r="F36" s="344">
        <v>250</v>
      </c>
      <c r="G36" s="344">
        <v>0</v>
      </c>
      <c r="H36" s="344">
        <v>0</v>
      </c>
      <c r="I36" s="344">
        <v>0</v>
      </c>
      <c r="J36" s="344">
        <v>1947.9</v>
      </c>
      <c r="K36" s="344">
        <v>0</v>
      </c>
      <c r="L36" s="344">
        <v>0</v>
      </c>
      <c r="M36" s="344">
        <v>0</v>
      </c>
      <c r="N36" s="344">
        <v>13.45</v>
      </c>
      <c r="O36" s="344">
        <v>0</v>
      </c>
      <c r="P36" s="344">
        <v>0</v>
      </c>
      <c r="Q36" s="344">
        <v>0</v>
      </c>
    </row>
    <row r="37" spans="1:17" s="1" customFormat="1" ht="34.5" customHeight="1">
      <c r="A37" s="343" t="s">
        <v>178</v>
      </c>
      <c r="B37" s="343" t="s">
        <v>145</v>
      </c>
      <c r="C37" s="343"/>
      <c r="D37" s="336" t="s">
        <v>179</v>
      </c>
      <c r="E37" s="344">
        <v>2211.35</v>
      </c>
      <c r="F37" s="344">
        <v>250</v>
      </c>
      <c r="G37" s="344">
        <v>0</v>
      </c>
      <c r="H37" s="344">
        <v>0</v>
      </c>
      <c r="I37" s="344">
        <v>0</v>
      </c>
      <c r="J37" s="344">
        <v>1947.9</v>
      </c>
      <c r="K37" s="344">
        <v>0</v>
      </c>
      <c r="L37" s="344">
        <v>0</v>
      </c>
      <c r="M37" s="344">
        <v>0</v>
      </c>
      <c r="N37" s="344">
        <v>13.45</v>
      </c>
      <c r="O37" s="344">
        <v>0</v>
      </c>
      <c r="P37" s="344">
        <v>0</v>
      </c>
      <c r="Q37" s="344">
        <v>0</v>
      </c>
    </row>
    <row r="38" spans="1:17" s="1" customFormat="1" ht="34.5" customHeight="1">
      <c r="A38" s="343" t="s">
        <v>180</v>
      </c>
      <c r="B38" s="343" t="s">
        <v>148</v>
      </c>
      <c r="C38" s="343" t="s">
        <v>149</v>
      </c>
      <c r="D38" s="336" t="s">
        <v>181</v>
      </c>
      <c r="E38" s="344">
        <v>2030.36</v>
      </c>
      <c r="F38" s="344">
        <v>250</v>
      </c>
      <c r="G38" s="344">
        <v>0</v>
      </c>
      <c r="H38" s="344">
        <v>0</v>
      </c>
      <c r="I38" s="344">
        <v>0</v>
      </c>
      <c r="J38" s="344">
        <v>1780.36</v>
      </c>
      <c r="K38" s="344">
        <v>0</v>
      </c>
      <c r="L38" s="344">
        <v>0</v>
      </c>
      <c r="M38" s="344">
        <v>0</v>
      </c>
      <c r="N38" s="344">
        <v>0</v>
      </c>
      <c r="O38" s="344">
        <v>0</v>
      </c>
      <c r="P38" s="344">
        <v>0</v>
      </c>
      <c r="Q38" s="344">
        <v>0</v>
      </c>
    </row>
    <row r="39" spans="1:17" s="1" customFormat="1" ht="34.5" customHeight="1">
      <c r="A39" s="343" t="s">
        <v>180</v>
      </c>
      <c r="B39" s="343" t="s">
        <v>148</v>
      </c>
      <c r="C39" s="343" t="s">
        <v>182</v>
      </c>
      <c r="D39" s="336" t="s">
        <v>183</v>
      </c>
      <c r="E39" s="344">
        <v>180.99</v>
      </c>
      <c r="F39" s="344">
        <v>0</v>
      </c>
      <c r="G39" s="344">
        <v>0</v>
      </c>
      <c r="H39" s="344">
        <v>0</v>
      </c>
      <c r="I39" s="344">
        <v>0</v>
      </c>
      <c r="J39" s="344">
        <v>167.54</v>
      </c>
      <c r="K39" s="344">
        <v>0</v>
      </c>
      <c r="L39" s="344">
        <v>0</v>
      </c>
      <c r="M39" s="344">
        <v>0</v>
      </c>
      <c r="N39" s="344">
        <v>13.45</v>
      </c>
      <c r="O39" s="344">
        <v>0</v>
      </c>
      <c r="P39" s="344">
        <v>0</v>
      </c>
      <c r="Q39" s="344">
        <v>0</v>
      </c>
    </row>
  </sheetData>
  <sheetProtection formatCells="0" formatColumns="0" formatRows="0" insertColumns="0" insertRows="0" insertHyperlinks="0" deleteColumns="0" deleteRows="0" sort="0" autoFilter="0" pivotTables="0"/>
  <mergeCells count="50">
    <mergeCell ref="A2:Q2"/>
    <mergeCell ref="A3:I3"/>
    <mergeCell ref="A4:D4"/>
    <mergeCell ref="E4:E6"/>
    <mergeCell ref="F4:F6"/>
    <mergeCell ref="G4:G6"/>
    <mergeCell ref="H4:H6"/>
    <mergeCell ref="I4:I6"/>
    <mergeCell ref="J4:J6"/>
    <mergeCell ref="K4:K6"/>
    <mergeCell ref="L4:L6"/>
    <mergeCell ref="M4:M6"/>
    <mergeCell ref="N4:N6"/>
    <mergeCell ref="O4:O6"/>
    <mergeCell ref="A5:A6"/>
    <mergeCell ref="B5:B6"/>
    <mergeCell ref="C5:C6"/>
    <mergeCell ref="D5:D6"/>
    <mergeCell ref="P4:P6"/>
    <mergeCell ref="Q4:Q6"/>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28.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M9" sqref="M9"/>
    </sheetView>
  </sheetViews>
  <sheetFormatPr defaultColWidth="9.140625" defaultRowHeight="12.75" customHeight="1"/>
  <cols>
    <col min="1" max="1" width="27.8515625" style="1" customWidth="1"/>
    <col min="2" max="2" width="18.00390625" style="1" customWidth="1"/>
    <col min="3" max="7" width="13.28125" style="1" customWidth="1"/>
    <col min="8" max="8" width="16.140625" style="1" customWidth="1"/>
    <col min="9" max="9" width="17.421875" style="1" customWidth="1"/>
    <col min="10" max="10" width="13.28125" style="1" customWidth="1"/>
    <col min="11" max="11" width="19.8515625" style="1" customWidth="1"/>
    <col min="12" max="12" width="15.28125" style="1" customWidth="1"/>
    <col min="13" max="13" width="17.28125" style="1" customWidth="1"/>
    <col min="14" max="15" width="9.140625" style="1" customWidth="1"/>
  </cols>
  <sheetData>
    <row r="1" spans="1:14" s="1" customFormat="1" ht="20.25" customHeight="1">
      <c r="A1" s="337" t="s">
        <v>314</v>
      </c>
      <c r="B1" s="346"/>
      <c r="C1" s="347"/>
      <c r="D1" s="348"/>
      <c r="E1" s="348"/>
      <c r="F1" s="337"/>
      <c r="G1" s="340"/>
      <c r="H1" s="340"/>
      <c r="I1" s="340"/>
      <c r="J1" s="340"/>
      <c r="K1" s="340"/>
      <c r="L1" s="340"/>
      <c r="M1" s="340"/>
      <c r="N1" s="340"/>
    </row>
    <row r="2" spans="1:14" s="1" customFormat="1" ht="24.75" customHeight="1">
      <c r="A2" s="559" t="s">
        <v>315</v>
      </c>
      <c r="B2" s="559"/>
      <c r="C2" s="559"/>
      <c r="D2" s="559"/>
      <c r="E2" s="559"/>
      <c r="F2" s="559"/>
      <c r="G2" s="559"/>
      <c r="H2" s="559"/>
      <c r="I2" s="559"/>
      <c r="J2" s="559"/>
      <c r="K2" s="559"/>
      <c r="L2" s="559"/>
      <c r="M2" s="559"/>
      <c r="N2" s="340"/>
    </row>
    <row r="3" spans="1:14" s="1" customFormat="1" ht="24" customHeight="1">
      <c r="A3" s="565" t="s">
        <v>3</v>
      </c>
      <c r="B3" s="566"/>
      <c r="C3" s="566"/>
      <c r="D3" s="566"/>
      <c r="E3" s="350"/>
      <c r="F3" s="350"/>
      <c r="G3" s="350"/>
      <c r="H3" s="350"/>
      <c r="I3" s="350"/>
      <c r="J3" s="351"/>
      <c r="L3" s="351"/>
      <c r="M3" s="342" t="s">
        <v>90</v>
      </c>
      <c r="N3" s="351"/>
    </row>
    <row r="4" spans="1:14" s="1" customFormat="1" ht="26.25" customHeight="1">
      <c r="A4" s="557" t="s">
        <v>316</v>
      </c>
      <c r="B4" s="557" t="s">
        <v>317</v>
      </c>
      <c r="C4" s="564" t="s">
        <v>93</v>
      </c>
      <c r="D4" s="564"/>
      <c r="E4" s="564"/>
      <c r="F4" s="563" t="s">
        <v>94</v>
      </c>
      <c r="G4" s="564" t="s">
        <v>97</v>
      </c>
      <c r="H4" s="564"/>
      <c r="I4" s="561" t="s">
        <v>318</v>
      </c>
      <c r="J4" s="557" t="s">
        <v>319</v>
      </c>
      <c r="K4" s="557" t="s">
        <v>320</v>
      </c>
      <c r="L4" s="557"/>
      <c r="M4" s="557" t="s">
        <v>321</v>
      </c>
      <c r="N4" s="351"/>
    </row>
    <row r="5" spans="1:14" s="1" customFormat="1" ht="15">
      <c r="A5" s="557"/>
      <c r="B5" s="557"/>
      <c r="C5" s="563" t="s">
        <v>322</v>
      </c>
      <c r="D5" s="564" t="s">
        <v>323</v>
      </c>
      <c r="E5" s="564" t="s">
        <v>324</v>
      </c>
      <c r="F5" s="563"/>
      <c r="G5" s="557" t="s">
        <v>103</v>
      </c>
      <c r="H5" s="557" t="s">
        <v>104</v>
      </c>
      <c r="I5" s="561"/>
      <c r="J5" s="557"/>
      <c r="K5" s="557" t="s">
        <v>325</v>
      </c>
      <c r="L5" s="557" t="s">
        <v>326</v>
      </c>
      <c r="M5" s="557"/>
      <c r="N5" s="351"/>
    </row>
    <row r="6" spans="1:14" s="1" customFormat="1" ht="15">
      <c r="A6" s="557"/>
      <c r="B6" s="557"/>
      <c r="C6" s="563"/>
      <c r="D6" s="564"/>
      <c r="E6" s="564"/>
      <c r="F6" s="563"/>
      <c r="G6" s="557"/>
      <c r="H6" s="557"/>
      <c r="I6" s="561"/>
      <c r="J6" s="557"/>
      <c r="K6" s="557"/>
      <c r="L6" s="557"/>
      <c r="M6" s="557"/>
      <c r="N6" s="351"/>
    </row>
    <row r="7" spans="1:14" s="1" customFormat="1" ht="15">
      <c r="A7" s="557"/>
      <c r="B7" s="557"/>
      <c r="C7" s="563"/>
      <c r="D7" s="564"/>
      <c r="E7" s="564"/>
      <c r="F7" s="563"/>
      <c r="G7" s="557"/>
      <c r="H7" s="557"/>
      <c r="I7" s="561"/>
      <c r="J7" s="557"/>
      <c r="K7" s="557"/>
      <c r="L7" s="557"/>
      <c r="M7" s="557"/>
      <c r="N7" s="340"/>
    </row>
    <row r="8" spans="1:14" s="1" customFormat="1" ht="32.25" customHeight="1">
      <c r="A8" s="343" t="s">
        <v>105</v>
      </c>
      <c r="B8" s="344">
        <f>B9+B10</f>
        <v>427060.66000000003</v>
      </c>
      <c r="C8" s="344">
        <f aca="true" t="shared" si="0" ref="C8:L8">C9+C10</f>
        <v>425931.4</v>
      </c>
      <c r="D8" s="344">
        <f t="shared" si="0"/>
        <v>425803.03</v>
      </c>
      <c r="E8" s="344">
        <f t="shared" si="0"/>
        <v>128.37</v>
      </c>
      <c r="F8" s="344">
        <v>0</v>
      </c>
      <c r="G8" s="344">
        <f t="shared" si="0"/>
        <v>1129.26</v>
      </c>
      <c r="H8" s="344">
        <v>0</v>
      </c>
      <c r="I8" s="344"/>
      <c r="J8" s="344"/>
      <c r="K8" s="344">
        <f t="shared" si="0"/>
        <v>98583.66</v>
      </c>
      <c r="L8" s="344">
        <f t="shared" si="0"/>
        <v>328477</v>
      </c>
      <c r="M8" s="352" t="s">
        <v>0</v>
      </c>
      <c r="N8" s="340"/>
    </row>
    <row r="9" spans="1:13" s="1" customFormat="1" ht="72" customHeight="1">
      <c r="A9" s="352" t="s">
        <v>394</v>
      </c>
      <c r="B9" s="344">
        <v>35217.66</v>
      </c>
      <c r="C9" s="344">
        <v>34088.4</v>
      </c>
      <c r="D9" s="344">
        <v>33960.03</v>
      </c>
      <c r="E9" s="344">
        <v>128.37</v>
      </c>
      <c r="F9" s="344">
        <v>0</v>
      </c>
      <c r="G9" s="344">
        <v>1129.26</v>
      </c>
      <c r="H9" s="344">
        <v>0</v>
      </c>
      <c r="I9" s="352" t="s">
        <v>395</v>
      </c>
      <c r="J9" s="352" t="s">
        <v>396</v>
      </c>
      <c r="K9" s="344">
        <v>35217.66</v>
      </c>
      <c r="L9" s="353">
        <v>0</v>
      </c>
      <c r="M9" s="352" t="s">
        <v>398</v>
      </c>
    </row>
    <row r="10" spans="1:13" s="1" customFormat="1" ht="53.25" customHeight="1">
      <c r="A10" s="352" t="s">
        <v>327</v>
      </c>
      <c r="B10" s="344">
        <v>391843</v>
      </c>
      <c r="C10" s="344">
        <v>391843</v>
      </c>
      <c r="D10" s="344">
        <v>391843</v>
      </c>
      <c r="E10" s="344">
        <v>0</v>
      </c>
      <c r="F10" s="344">
        <v>0</v>
      </c>
      <c r="G10" s="344">
        <v>0</v>
      </c>
      <c r="H10" s="344">
        <v>0</v>
      </c>
      <c r="I10" s="352" t="s">
        <v>395</v>
      </c>
      <c r="J10" s="352" t="s">
        <v>397</v>
      </c>
      <c r="K10" s="367">
        <v>63366</v>
      </c>
      <c r="L10" s="368">
        <v>328477</v>
      </c>
      <c r="M10" s="352" t="s">
        <v>399</v>
      </c>
    </row>
    <row r="11" spans="1:12" s="1" customFormat="1" ht="24.75" customHeight="1">
      <c r="A11" s="337" t="s">
        <v>328</v>
      </c>
      <c r="B11" s="337"/>
      <c r="C11" s="337"/>
      <c r="D11" s="337"/>
      <c r="E11" s="337"/>
      <c r="F11" s="337"/>
      <c r="G11" s="337"/>
      <c r="H11" s="337"/>
      <c r="I11" s="337"/>
      <c r="J11" s="337"/>
      <c r="K11" s="337"/>
      <c r="L11" s="337"/>
    </row>
    <row r="12" spans="1:11" s="1" customFormat="1" ht="24.75" customHeight="1">
      <c r="A12" s="340"/>
      <c r="B12" s="340"/>
      <c r="C12" s="340"/>
      <c r="D12" s="340"/>
      <c r="E12" s="340"/>
      <c r="F12" s="340"/>
      <c r="G12" s="340"/>
      <c r="H12" s="340"/>
      <c r="I12" s="340"/>
      <c r="J12" s="340"/>
      <c r="K12" s="340"/>
    </row>
    <row r="13" spans="1:11" s="1" customFormat="1" ht="24.75" customHeight="1">
      <c r="A13" s="340"/>
      <c r="B13" s="340"/>
      <c r="C13" s="340"/>
      <c r="D13" s="340"/>
      <c r="E13" s="340"/>
      <c r="F13" s="340"/>
      <c r="G13" s="340"/>
      <c r="H13" s="340"/>
      <c r="I13" s="340"/>
      <c r="J13" s="340"/>
      <c r="K13" s="340"/>
    </row>
    <row r="14" spans="1:11" s="1" customFormat="1" ht="24.75" customHeight="1">
      <c r="A14" s="340"/>
      <c r="B14" s="340"/>
      <c r="C14" s="340"/>
      <c r="D14" s="340"/>
      <c r="E14" s="340"/>
      <c r="F14" s="340"/>
      <c r="G14" s="340"/>
      <c r="H14" s="340"/>
      <c r="I14" s="340"/>
      <c r="J14" s="340"/>
      <c r="K14" s="340"/>
    </row>
    <row r="15" spans="1:6" s="1" customFormat="1" ht="24.75" customHeight="1">
      <c r="A15" s="340"/>
      <c r="B15" s="340"/>
      <c r="C15" s="340"/>
      <c r="D15" s="340"/>
      <c r="E15" s="340"/>
      <c r="F15" s="340"/>
    </row>
    <row r="16" spans="2:6" s="1" customFormat="1" ht="24.75" customHeight="1">
      <c r="B16" s="340"/>
      <c r="C16" s="340"/>
      <c r="D16" s="340"/>
      <c r="E16" s="340"/>
      <c r="F16" s="340"/>
    </row>
    <row r="17" spans="2:6" s="1" customFormat="1" ht="24.75" customHeight="1">
      <c r="B17" s="340"/>
      <c r="C17" s="340"/>
      <c r="D17" s="340"/>
      <c r="E17" s="340"/>
      <c r="F17" s="340"/>
    </row>
    <row r="18" spans="2:5" s="1" customFormat="1" ht="24.75" customHeight="1">
      <c r="B18" s="340"/>
      <c r="D18" s="340"/>
      <c r="E18" s="340"/>
    </row>
    <row r="19" spans="2:6" s="1" customFormat="1" ht="24.75" customHeight="1">
      <c r="B19" s="340"/>
      <c r="E19" s="340"/>
      <c r="F19" s="340"/>
    </row>
    <row r="20" spans="5:6" s="1" customFormat="1" ht="24.75" customHeight="1">
      <c r="E20" s="340"/>
      <c r="F20" s="340"/>
    </row>
    <row r="21" s="1" customFormat="1" ht="24.75" customHeight="1">
      <c r="B21" s="340"/>
    </row>
    <row r="22" s="1" customFormat="1" ht="24.75" customHeight="1">
      <c r="B22" s="340"/>
    </row>
    <row r="23" spans="2:6" s="1" customFormat="1" ht="24.75" customHeight="1">
      <c r="B23" s="340"/>
      <c r="F23" s="340"/>
    </row>
    <row r="24" s="1" customFormat="1" ht="24.75" customHeight="1">
      <c r="B24" s="340"/>
    </row>
    <row r="25" s="1" customFormat="1" ht="24.75" customHeight="1">
      <c r="B25" s="340"/>
    </row>
  </sheetData>
  <sheetProtection formatCells="0" formatColumns="0" formatRows="0" insertColumns="0" insertRows="0" insertHyperlinks="0" deleteColumns="0" deleteRows="0" sort="0" autoFilter="0" pivotTables="0"/>
  <mergeCells count="50">
    <mergeCell ref="A2:M2"/>
    <mergeCell ref="A3:D3"/>
    <mergeCell ref="A4:A7"/>
    <mergeCell ref="B4:B7"/>
    <mergeCell ref="C4:E4"/>
    <mergeCell ref="F4:F7"/>
    <mergeCell ref="G4:H4"/>
    <mergeCell ref="I4:I7"/>
    <mergeCell ref="J4:J7"/>
    <mergeCell ref="K4:L4"/>
    <mergeCell ref="C5:C7"/>
    <mergeCell ref="D5:D7"/>
    <mergeCell ref="E5:E7"/>
    <mergeCell ref="G5:G7"/>
    <mergeCell ref="H5:H7"/>
    <mergeCell ref="M4:M7"/>
    <mergeCell ref="L5:L7"/>
    <mergeCell ref="K5:K7"/>
  </mergeCells>
  <printOptions horizontalCentered="1"/>
  <pageMargins left="0.19685039370078738" right="0.19685039370078738" top="0.7874015748031495" bottom="0.5905511811023622" header="0.5" footer="0.5"/>
  <pageSetup horizontalDpi="300" verticalDpi="300" orientation="landscape" paperSize="9" scale="60" r:id="rId1"/>
  <headerFooter alignWithMargins="0">
    <oddFooter>&amp;L&amp;C第&amp;P页，共&amp;N页&amp;R</oddFooter>
  </headerFooter>
</worksheet>
</file>

<file path=xl/worksheets/sheet29.xml><?xml version="1.0" encoding="utf-8"?>
<worksheet xmlns="http://schemas.openxmlformats.org/spreadsheetml/2006/main" xmlns:r="http://schemas.openxmlformats.org/officeDocument/2006/relationships">
  <dimension ref="A1:I34"/>
  <sheetViews>
    <sheetView showGridLines="0" zoomScalePageLayoutView="0" workbookViewId="0" topLeftCell="A10">
      <selection activeCell="G7" sqref="G7"/>
    </sheetView>
  </sheetViews>
  <sheetFormatPr defaultColWidth="9.140625" defaultRowHeight="12.75" customHeight="1"/>
  <cols>
    <col min="1" max="1" width="41.28125" style="1" customWidth="1"/>
    <col min="2" max="2" width="17.28125" style="1" customWidth="1"/>
    <col min="3" max="7" width="16.57421875" style="1" customWidth="1"/>
    <col min="8" max="10" width="9.140625" style="1" customWidth="1"/>
  </cols>
  <sheetData>
    <row r="1" spans="1:7" s="1" customFormat="1" ht="20.25" customHeight="1">
      <c r="A1" s="337" t="s">
        <v>329</v>
      </c>
      <c r="B1" s="340"/>
      <c r="C1" s="340"/>
      <c r="D1" s="340"/>
      <c r="E1" s="340"/>
      <c r="F1" s="340"/>
      <c r="G1" s="340"/>
    </row>
    <row r="2" spans="1:7" s="1" customFormat="1" ht="27" customHeight="1">
      <c r="A2" s="567" t="s">
        <v>330</v>
      </c>
      <c r="B2" s="567"/>
      <c r="C2" s="567"/>
      <c r="D2" s="567"/>
      <c r="E2" s="567"/>
      <c r="F2" s="567"/>
      <c r="G2" s="567"/>
    </row>
    <row r="3" spans="1:7" s="1" customFormat="1" ht="22.5" customHeight="1">
      <c r="A3" s="560" t="s">
        <v>3</v>
      </c>
      <c r="B3" s="560"/>
      <c r="C3" s="560"/>
      <c r="D3" s="560"/>
      <c r="E3" s="560"/>
      <c r="F3" s="560"/>
      <c r="G3" s="354" t="s">
        <v>90</v>
      </c>
    </row>
    <row r="4" spans="1:7" s="1" customFormat="1" ht="25.5" customHeight="1">
      <c r="A4" s="561" t="s">
        <v>102</v>
      </c>
      <c r="B4" s="561" t="s">
        <v>331</v>
      </c>
      <c r="C4" s="561"/>
      <c r="D4" s="561"/>
      <c r="E4" s="561"/>
      <c r="F4" s="561"/>
      <c r="G4" s="561"/>
    </row>
    <row r="5" spans="1:7" s="1" customFormat="1" ht="25.5" customHeight="1">
      <c r="A5" s="561"/>
      <c r="B5" s="561" t="s">
        <v>332</v>
      </c>
      <c r="C5" s="561" t="s">
        <v>247</v>
      </c>
      <c r="D5" s="561" t="s">
        <v>333</v>
      </c>
      <c r="E5" s="568" t="s">
        <v>334</v>
      </c>
      <c r="F5" s="568"/>
      <c r="G5" s="561" t="s">
        <v>335</v>
      </c>
    </row>
    <row r="6" spans="1:7" s="1" customFormat="1" ht="27.75" customHeight="1">
      <c r="A6" s="561"/>
      <c r="B6" s="561"/>
      <c r="C6" s="561"/>
      <c r="D6" s="561"/>
      <c r="E6" s="345" t="s">
        <v>336</v>
      </c>
      <c r="F6" s="345" t="s">
        <v>251</v>
      </c>
      <c r="G6" s="561"/>
    </row>
    <row r="7" spans="1:9" s="1" customFormat="1" ht="30" customHeight="1">
      <c r="A7" s="352" t="s">
        <v>105</v>
      </c>
      <c r="B7" s="344">
        <v>728.86</v>
      </c>
      <c r="C7" s="344">
        <v>191.38</v>
      </c>
      <c r="D7" s="344">
        <v>411.5</v>
      </c>
      <c r="E7" s="344">
        <v>58.5</v>
      </c>
      <c r="F7" s="344">
        <v>353</v>
      </c>
      <c r="G7" s="344">
        <v>125.98</v>
      </c>
      <c r="H7" s="340"/>
      <c r="I7" s="340"/>
    </row>
    <row r="8" spans="1:7" s="1" customFormat="1" ht="30" customHeight="1">
      <c r="A8" s="352" t="s">
        <v>107</v>
      </c>
      <c r="B8" s="344">
        <v>728.86</v>
      </c>
      <c r="C8" s="344">
        <v>191.38</v>
      </c>
      <c r="D8" s="344">
        <v>411.5</v>
      </c>
      <c r="E8" s="344">
        <v>58.5</v>
      </c>
      <c r="F8" s="344">
        <v>353</v>
      </c>
      <c r="G8" s="344">
        <v>125.98</v>
      </c>
    </row>
    <row r="9" spans="1:7" s="1" customFormat="1" ht="30" customHeight="1">
      <c r="A9" s="352" t="s">
        <v>337</v>
      </c>
      <c r="B9" s="344">
        <v>171.4</v>
      </c>
      <c r="C9" s="344">
        <v>25</v>
      </c>
      <c r="D9" s="344">
        <v>78</v>
      </c>
      <c r="E9" s="344">
        <v>0</v>
      </c>
      <c r="F9" s="344">
        <v>78</v>
      </c>
      <c r="G9" s="344">
        <v>68.4</v>
      </c>
    </row>
    <row r="10" spans="1:7" s="1" customFormat="1" ht="30" customHeight="1">
      <c r="A10" s="352" t="s">
        <v>338</v>
      </c>
      <c r="B10" s="344">
        <v>100</v>
      </c>
      <c r="C10" s="344">
        <v>27</v>
      </c>
      <c r="D10" s="344">
        <v>63</v>
      </c>
      <c r="E10" s="344">
        <v>0</v>
      </c>
      <c r="F10" s="344">
        <v>63</v>
      </c>
      <c r="G10" s="344">
        <v>10</v>
      </c>
    </row>
    <row r="11" spans="1:7" s="1" customFormat="1" ht="30" customHeight="1">
      <c r="A11" s="352" t="s">
        <v>339</v>
      </c>
      <c r="B11" s="344">
        <v>46.5</v>
      </c>
      <c r="C11" s="344">
        <v>18</v>
      </c>
      <c r="D11" s="344">
        <v>22.5</v>
      </c>
      <c r="E11" s="344">
        <v>0</v>
      </c>
      <c r="F11" s="344">
        <v>22.5</v>
      </c>
      <c r="G11" s="344">
        <v>6</v>
      </c>
    </row>
    <row r="12" spans="1:7" s="1" customFormat="1" ht="30" customHeight="1">
      <c r="A12" s="352" t="s">
        <v>340</v>
      </c>
      <c r="B12" s="344">
        <v>74</v>
      </c>
      <c r="C12" s="344">
        <v>30</v>
      </c>
      <c r="D12" s="344">
        <v>38</v>
      </c>
      <c r="E12" s="344">
        <v>0</v>
      </c>
      <c r="F12" s="344">
        <v>38</v>
      </c>
      <c r="G12" s="344">
        <v>6</v>
      </c>
    </row>
    <row r="13" spans="1:7" s="1" customFormat="1" ht="30" customHeight="1">
      <c r="A13" s="352" t="s">
        <v>341</v>
      </c>
      <c r="B13" s="344">
        <v>0.5</v>
      </c>
      <c r="C13" s="344">
        <v>0.5</v>
      </c>
      <c r="D13" s="344">
        <v>0</v>
      </c>
      <c r="E13" s="344">
        <v>0</v>
      </c>
      <c r="F13" s="344">
        <v>0</v>
      </c>
      <c r="G13" s="344">
        <v>0</v>
      </c>
    </row>
    <row r="14" spans="1:7" s="1" customFormat="1" ht="30" customHeight="1">
      <c r="A14" s="352" t="s">
        <v>342</v>
      </c>
      <c r="B14" s="344">
        <v>118</v>
      </c>
      <c r="C14" s="344">
        <v>40</v>
      </c>
      <c r="D14" s="344">
        <v>66</v>
      </c>
      <c r="E14" s="344">
        <v>30</v>
      </c>
      <c r="F14" s="344">
        <v>36</v>
      </c>
      <c r="G14" s="344">
        <v>12</v>
      </c>
    </row>
    <row r="15" spans="1:7" s="1" customFormat="1" ht="30" customHeight="1">
      <c r="A15" s="352" t="s">
        <v>343</v>
      </c>
      <c r="B15" s="344">
        <v>31.8</v>
      </c>
      <c r="C15" s="344">
        <v>9.3</v>
      </c>
      <c r="D15" s="344">
        <v>22.5</v>
      </c>
      <c r="E15" s="344">
        <v>0</v>
      </c>
      <c r="F15" s="344">
        <v>22.5</v>
      </c>
      <c r="G15" s="344">
        <v>0</v>
      </c>
    </row>
    <row r="16" spans="1:7" s="1" customFormat="1" ht="30" customHeight="1">
      <c r="A16" s="352" t="s">
        <v>344</v>
      </c>
      <c r="B16" s="344">
        <v>28.2</v>
      </c>
      <c r="C16" s="344">
        <v>5.7</v>
      </c>
      <c r="D16" s="344">
        <v>22.5</v>
      </c>
      <c r="E16" s="344">
        <v>0</v>
      </c>
      <c r="F16" s="344">
        <v>22.5</v>
      </c>
      <c r="G16" s="344">
        <v>0</v>
      </c>
    </row>
    <row r="17" spans="1:7" s="1" customFormat="1" ht="30" customHeight="1">
      <c r="A17" s="352" t="s">
        <v>345</v>
      </c>
      <c r="B17" s="344">
        <v>32.2</v>
      </c>
      <c r="C17" s="344">
        <v>9.7</v>
      </c>
      <c r="D17" s="344">
        <v>22.5</v>
      </c>
      <c r="E17" s="344">
        <v>0</v>
      </c>
      <c r="F17" s="344">
        <v>22.5</v>
      </c>
      <c r="G17" s="344">
        <v>0</v>
      </c>
    </row>
    <row r="18" spans="1:7" s="1" customFormat="1" ht="30" customHeight="1">
      <c r="A18" s="352" t="s">
        <v>346</v>
      </c>
      <c r="B18" s="344">
        <v>31.5</v>
      </c>
      <c r="C18" s="344">
        <v>9</v>
      </c>
      <c r="D18" s="344">
        <v>22.5</v>
      </c>
      <c r="E18" s="344">
        <v>0</v>
      </c>
      <c r="F18" s="344">
        <v>22.5</v>
      </c>
      <c r="G18" s="344">
        <v>0</v>
      </c>
    </row>
    <row r="19" spans="1:7" s="1" customFormat="1" ht="30" customHeight="1">
      <c r="A19" s="352" t="s">
        <v>347</v>
      </c>
      <c r="B19" s="344">
        <v>8.5</v>
      </c>
      <c r="C19" s="344">
        <v>4</v>
      </c>
      <c r="D19" s="344">
        <v>4.5</v>
      </c>
      <c r="E19" s="344">
        <v>0</v>
      </c>
      <c r="F19" s="344">
        <v>4.5</v>
      </c>
      <c r="G19" s="344">
        <v>0</v>
      </c>
    </row>
    <row r="20" spans="1:7" s="1" customFormat="1" ht="30" customHeight="1">
      <c r="A20" s="352" t="s">
        <v>348</v>
      </c>
      <c r="B20" s="344">
        <v>19.96</v>
      </c>
      <c r="C20" s="344">
        <v>4.18</v>
      </c>
      <c r="D20" s="344">
        <v>9</v>
      </c>
      <c r="E20" s="344">
        <v>0</v>
      </c>
      <c r="F20" s="344">
        <v>9</v>
      </c>
      <c r="G20" s="344">
        <v>6.78</v>
      </c>
    </row>
    <row r="21" spans="1:7" s="1" customFormat="1" ht="30" customHeight="1">
      <c r="A21" s="352" t="s">
        <v>349</v>
      </c>
      <c r="B21" s="344">
        <v>22</v>
      </c>
      <c r="C21" s="344">
        <v>4</v>
      </c>
      <c r="D21" s="344">
        <v>12</v>
      </c>
      <c r="E21" s="344">
        <v>0</v>
      </c>
      <c r="F21" s="344">
        <v>12</v>
      </c>
      <c r="G21" s="344">
        <v>6</v>
      </c>
    </row>
    <row r="22" spans="1:7" s="1" customFormat="1" ht="30" customHeight="1">
      <c r="A22" s="352" t="s">
        <v>350</v>
      </c>
      <c r="B22" s="344">
        <v>37.5</v>
      </c>
      <c r="C22" s="344">
        <v>4</v>
      </c>
      <c r="D22" s="344">
        <v>28.5</v>
      </c>
      <c r="E22" s="344">
        <v>28.5</v>
      </c>
      <c r="F22" s="344">
        <v>0</v>
      </c>
      <c r="G22" s="344">
        <v>5</v>
      </c>
    </row>
    <row r="23" spans="1:7" s="1" customFormat="1" ht="30" customHeight="1">
      <c r="A23" s="352" t="s">
        <v>351</v>
      </c>
      <c r="B23" s="344">
        <v>6.8</v>
      </c>
      <c r="C23" s="344">
        <v>1</v>
      </c>
      <c r="D23" s="344">
        <v>0</v>
      </c>
      <c r="E23" s="344">
        <v>0</v>
      </c>
      <c r="F23" s="344">
        <v>0</v>
      </c>
      <c r="G23" s="344">
        <v>5.8</v>
      </c>
    </row>
    <row r="24" spans="1:8" s="1" customFormat="1" ht="24" customHeight="1">
      <c r="A24" s="349" t="s">
        <v>352</v>
      </c>
      <c r="B24" s="340"/>
      <c r="C24" s="340"/>
      <c r="D24" s="340"/>
      <c r="E24" s="340"/>
      <c r="F24" s="340"/>
      <c r="G24" s="340"/>
      <c r="H24" s="340"/>
    </row>
    <row r="25" spans="1:7" s="1" customFormat="1" ht="24" customHeight="1">
      <c r="A25" s="349" t="s">
        <v>353</v>
      </c>
      <c r="B25" s="340"/>
      <c r="C25" s="340"/>
      <c r="D25" s="340"/>
      <c r="E25" s="340"/>
      <c r="F25" s="340"/>
      <c r="G25" s="340"/>
    </row>
    <row r="26" spans="1:7" s="1" customFormat="1" ht="24" customHeight="1">
      <c r="A26" s="349" t="s">
        <v>354</v>
      </c>
      <c r="C26" s="340"/>
      <c r="D26" s="340"/>
      <c r="E26" s="340"/>
      <c r="F26" s="340"/>
      <c r="G26" s="340"/>
    </row>
    <row r="27" spans="3:7" s="1" customFormat="1" ht="15" customHeight="1">
      <c r="C27" s="340"/>
      <c r="D27" s="340"/>
      <c r="F27" s="340"/>
      <c r="G27" s="340"/>
    </row>
    <row r="28" s="1" customFormat="1" ht="21.75" customHeight="1">
      <c r="F28" s="340"/>
    </row>
    <row r="29" spans="3:9" s="1" customFormat="1" ht="15">
      <c r="C29" s="340"/>
      <c r="F29" s="340"/>
      <c r="I29" s="340"/>
    </row>
    <row r="30" spans="5:7" s="1" customFormat="1" ht="15">
      <c r="E30" s="340"/>
      <c r="F30" s="340"/>
      <c r="G30" s="340"/>
    </row>
    <row r="31" s="1" customFormat="1" ht="15"/>
    <row r="32" s="1" customFormat="1" ht="15"/>
    <row r="33" s="1" customFormat="1" ht="15">
      <c r="E33" s="340"/>
    </row>
    <row r="34" s="1" customFormat="1" ht="9.75" customHeight="1">
      <c r="D34" s="340"/>
    </row>
  </sheetData>
  <sheetProtection formatCells="0" formatColumns="0" formatRows="0" insertColumns="0" insertRows="0" insertHyperlinks="0" deleteColumns="0" deleteRows="0" sort="0" autoFilter="0" pivotTables="0"/>
  <mergeCells count="15">
    <mergeCell ref="A4:A6"/>
    <mergeCell ref="B5:B6"/>
    <mergeCell ref="C5:C6"/>
    <mergeCell ref="D5:D6"/>
    <mergeCell ref="G5:G6"/>
    <mergeCell ref="A2:G2"/>
    <mergeCell ref="A3:F3"/>
    <mergeCell ref="B4:G4"/>
    <mergeCell ref="E5:F5"/>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3.xml><?xml version="1.0" encoding="utf-8"?>
<worksheet xmlns="http://schemas.openxmlformats.org/spreadsheetml/2006/main" xmlns:r="http://schemas.openxmlformats.org/officeDocument/2006/relationships">
  <dimension ref="A1:M21"/>
  <sheetViews>
    <sheetView showGridLines="0" zoomScalePageLayoutView="0" workbookViewId="0" topLeftCell="A1">
      <selection activeCell="K7" sqref="K7"/>
    </sheetView>
  </sheetViews>
  <sheetFormatPr defaultColWidth="9.140625" defaultRowHeight="12.75" customHeight="1"/>
  <cols>
    <col min="1" max="1" width="10.140625" style="1" customWidth="1"/>
    <col min="2" max="2" width="36.7109375" style="1" customWidth="1"/>
    <col min="3" max="3" width="18.7109375" style="1" customWidth="1"/>
    <col min="4" max="4" width="15.28125" style="1" customWidth="1"/>
    <col min="5" max="5" width="13.57421875" style="1" customWidth="1"/>
    <col min="6" max="6" width="10.7109375" style="1" customWidth="1"/>
    <col min="7" max="12" width="13.57421875" style="1" customWidth="1"/>
    <col min="13" max="14" width="9.140625" style="1" customWidth="1"/>
  </cols>
  <sheetData>
    <row r="1" spans="1:13" s="1" customFormat="1" ht="18" customHeight="1">
      <c r="A1" s="37" t="s">
        <v>88</v>
      </c>
      <c r="B1" s="38"/>
      <c r="C1" s="38"/>
      <c r="D1" s="39"/>
      <c r="E1" s="40"/>
      <c r="F1" s="40"/>
      <c r="G1" s="41"/>
      <c r="H1" s="41"/>
      <c r="I1" s="41"/>
      <c r="J1" s="41"/>
      <c r="K1" s="381"/>
      <c r="L1" s="381"/>
      <c r="M1" s="41"/>
    </row>
    <row r="2" spans="1:13" s="1" customFormat="1" ht="24.75" customHeight="1">
      <c r="A2" s="382" t="s">
        <v>89</v>
      </c>
      <c r="B2" s="382"/>
      <c r="C2" s="382"/>
      <c r="D2" s="382"/>
      <c r="E2" s="382"/>
      <c r="F2" s="382"/>
      <c r="G2" s="382"/>
      <c r="H2" s="382"/>
      <c r="I2" s="382"/>
      <c r="J2" s="382"/>
      <c r="K2" s="382"/>
      <c r="L2" s="382"/>
      <c r="M2" s="41"/>
    </row>
    <row r="3" spans="1:13" s="1" customFormat="1" ht="24.75" customHeight="1">
      <c r="A3" s="383" t="s">
        <v>3</v>
      </c>
      <c r="B3" s="384"/>
      <c r="C3" s="384"/>
      <c r="D3" s="384"/>
      <c r="E3" s="384"/>
      <c r="F3" s="42"/>
      <c r="G3" s="42"/>
      <c r="H3" s="42"/>
      <c r="I3" s="42"/>
      <c r="J3" s="42"/>
      <c r="K3" s="42"/>
      <c r="L3" s="43" t="s">
        <v>90</v>
      </c>
      <c r="M3" s="44"/>
    </row>
    <row r="4" spans="1:13" s="1" customFormat="1" ht="24.75" customHeight="1">
      <c r="A4" s="378" t="s">
        <v>91</v>
      </c>
      <c r="B4" s="378"/>
      <c r="C4" s="378" t="s">
        <v>92</v>
      </c>
      <c r="D4" s="375" t="s">
        <v>93</v>
      </c>
      <c r="E4" s="375" t="s">
        <v>94</v>
      </c>
      <c r="F4" s="375" t="s">
        <v>95</v>
      </c>
      <c r="G4" s="375" t="s">
        <v>96</v>
      </c>
      <c r="H4" s="375" t="s">
        <v>97</v>
      </c>
      <c r="I4" s="375"/>
      <c r="J4" s="376" t="s">
        <v>98</v>
      </c>
      <c r="K4" s="376" t="s">
        <v>99</v>
      </c>
      <c r="L4" s="379" t="s">
        <v>100</v>
      </c>
      <c r="M4" s="46"/>
    </row>
    <row r="5" spans="1:13" s="1" customFormat="1" ht="27.75" customHeight="1">
      <c r="A5" s="45" t="s">
        <v>101</v>
      </c>
      <c r="B5" s="45" t="s">
        <v>102</v>
      </c>
      <c r="C5" s="378"/>
      <c r="D5" s="375"/>
      <c r="E5" s="375"/>
      <c r="F5" s="375"/>
      <c r="G5" s="375"/>
      <c r="H5" s="45" t="s">
        <v>103</v>
      </c>
      <c r="I5" s="45" t="s">
        <v>104</v>
      </c>
      <c r="J5" s="377"/>
      <c r="K5" s="377"/>
      <c r="L5" s="380"/>
      <c r="M5" s="46"/>
    </row>
    <row r="6" spans="1:13" s="1" customFormat="1" ht="31.5" customHeight="1">
      <c r="A6" s="47" t="s">
        <v>0</v>
      </c>
      <c r="B6" s="48" t="s">
        <v>105</v>
      </c>
      <c r="C6" s="49">
        <v>101857.22</v>
      </c>
      <c r="D6" s="49">
        <v>82747.79</v>
      </c>
      <c r="E6" s="49">
        <v>0</v>
      </c>
      <c r="F6" s="49">
        <v>0</v>
      </c>
      <c r="G6" s="49">
        <v>9844.17</v>
      </c>
      <c r="H6" s="49">
        <v>1129.26</v>
      </c>
      <c r="I6" s="49">
        <v>0</v>
      </c>
      <c r="J6" s="49">
        <v>7705</v>
      </c>
      <c r="K6" s="49">
        <v>431</v>
      </c>
      <c r="L6" s="49">
        <v>0</v>
      </c>
      <c r="M6" s="41"/>
    </row>
    <row r="7" spans="1:13" s="1" customFormat="1" ht="31.5" customHeight="1">
      <c r="A7" s="47" t="s">
        <v>106</v>
      </c>
      <c r="B7" s="47" t="s">
        <v>107</v>
      </c>
      <c r="C7" s="49">
        <v>101857.22</v>
      </c>
      <c r="D7" s="49">
        <v>82747.79</v>
      </c>
      <c r="E7" s="49">
        <v>0</v>
      </c>
      <c r="F7" s="49">
        <v>0</v>
      </c>
      <c r="G7" s="49">
        <v>9844.17</v>
      </c>
      <c r="H7" s="49">
        <v>1129.26</v>
      </c>
      <c r="I7" s="49">
        <v>0</v>
      </c>
      <c r="J7" s="49">
        <v>7705</v>
      </c>
      <c r="K7" s="49">
        <v>431</v>
      </c>
      <c r="L7" s="49">
        <v>0</v>
      </c>
      <c r="M7" s="41"/>
    </row>
    <row r="8" spans="1:13" s="1" customFormat="1" ht="24.75" customHeight="1">
      <c r="A8" s="41"/>
      <c r="B8" s="41"/>
      <c r="C8" s="41"/>
      <c r="D8" s="41"/>
      <c r="E8" s="41"/>
      <c r="F8" s="41"/>
      <c r="G8" s="41"/>
      <c r="H8" s="41"/>
      <c r="I8" s="41"/>
      <c r="J8" s="41"/>
      <c r="K8" s="41"/>
      <c r="L8" s="41"/>
      <c r="M8" s="41"/>
    </row>
    <row r="9" spans="1:13" s="1" customFormat="1" ht="24.75" customHeight="1">
      <c r="A9" s="41"/>
      <c r="B9" s="41"/>
      <c r="C9" s="41"/>
      <c r="D9" s="41"/>
      <c r="E9" s="41"/>
      <c r="F9" s="41"/>
      <c r="G9" s="41"/>
      <c r="H9" s="41"/>
      <c r="I9" s="41"/>
      <c r="J9" s="41"/>
      <c r="K9" s="41"/>
      <c r="L9" s="41"/>
      <c r="M9" s="41"/>
    </row>
    <row r="10" spans="1:13" s="1" customFormat="1" ht="24.75" customHeight="1">
      <c r="A10" s="41"/>
      <c r="B10" s="41"/>
      <c r="C10" s="41"/>
      <c r="D10" s="41"/>
      <c r="E10" s="41"/>
      <c r="F10" s="41"/>
      <c r="G10" s="41"/>
      <c r="H10" s="41"/>
      <c r="I10" s="41"/>
      <c r="J10" s="41"/>
      <c r="K10" s="41"/>
      <c r="L10" s="41"/>
      <c r="M10" s="41"/>
    </row>
    <row r="11" spans="1:13" s="1" customFormat="1" ht="24.75" customHeight="1">
      <c r="A11" s="41"/>
      <c r="B11" s="41"/>
      <c r="C11" s="41"/>
      <c r="D11" s="41"/>
      <c r="E11" s="41"/>
      <c r="F11" s="41"/>
      <c r="G11" s="41"/>
      <c r="H11" s="41"/>
      <c r="I11" s="41"/>
      <c r="J11" s="41"/>
      <c r="K11" s="41"/>
      <c r="L11" s="41"/>
      <c r="M11" s="41"/>
    </row>
    <row r="12" spans="1:13" s="1" customFormat="1" ht="24.75" customHeight="1">
      <c r="A12" s="41"/>
      <c r="B12" s="41"/>
      <c r="C12" s="41"/>
      <c r="D12" s="41"/>
      <c r="E12" s="41"/>
      <c r="F12" s="41"/>
      <c r="G12" s="41"/>
      <c r="H12" s="41"/>
      <c r="I12" s="41"/>
      <c r="J12" s="41"/>
      <c r="K12" s="41"/>
      <c r="L12" s="41"/>
      <c r="M12" s="41"/>
    </row>
    <row r="13" spans="1:13" s="1" customFormat="1" ht="24.75" customHeight="1">
      <c r="A13" s="41"/>
      <c r="B13" s="41"/>
      <c r="C13" s="41"/>
      <c r="D13" s="41"/>
      <c r="E13" s="41"/>
      <c r="F13" s="41"/>
      <c r="G13" s="41"/>
      <c r="H13" s="41"/>
      <c r="I13" s="41"/>
      <c r="J13" s="41"/>
      <c r="K13" s="41"/>
      <c r="L13" s="41"/>
      <c r="M13" s="41"/>
    </row>
    <row r="14" spans="1:13" s="1" customFormat="1" ht="24.75" customHeight="1">
      <c r="A14" s="41"/>
      <c r="B14" s="41"/>
      <c r="C14" s="41"/>
      <c r="D14" s="41"/>
      <c r="E14" s="41"/>
      <c r="F14" s="41"/>
      <c r="G14" s="41"/>
      <c r="H14" s="41"/>
      <c r="I14" s="41"/>
      <c r="J14" s="41"/>
      <c r="K14" s="41"/>
      <c r="L14" s="41"/>
      <c r="M14" s="41"/>
    </row>
    <row r="15" spans="1:13" s="1" customFormat="1" ht="24.75" customHeight="1">
      <c r="A15" s="41"/>
      <c r="B15" s="41"/>
      <c r="C15" s="41"/>
      <c r="D15" s="41"/>
      <c r="E15" s="41"/>
      <c r="F15" s="41"/>
      <c r="G15" s="41"/>
      <c r="H15" s="41"/>
      <c r="I15" s="41"/>
      <c r="J15" s="41"/>
      <c r="K15" s="41"/>
      <c r="L15" s="41"/>
      <c r="M15" s="41"/>
    </row>
    <row r="16" spans="1:13" s="1" customFormat="1" ht="24.75" customHeight="1">
      <c r="A16" s="41"/>
      <c r="B16" s="41"/>
      <c r="C16" s="41"/>
      <c r="D16" s="41"/>
      <c r="E16" s="41"/>
      <c r="F16" s="41"/>
      <c r="G16" s="41"/>
      <c r="H16" s="41"/>
      <c r="I16" s="41"/>
      <c r="J16" s="41"/>
      <c r="K16" s="41"/>
      <c r="L16" s="41"/>
      <c r="M16" s="41"/>
    </row>
    <row r="17" spans="1:13" s="1" customFormat="1" ht="24.75" customHeight="1">
      <c r="A17" s="41"/>
      <c r="B17" s="41"/>
      <c r="C17" s="41"/>
      <c r="D17" s="41"/>
      <c r="E17" s="41"/>
      <c r="F17" s="41"/>
      <c r="G17" s="41"/>
      <c r="H17" s="41"/>
      <c r="I17" s="41"/>
      <c r="J17" s="41"/>
      <c r="K17" s="41"/>
      <c r="L17" s="41"/>
      <c r="M17" s="41"/>
    </row>
    <row r="18" spans="1:13" s="1" customFormat="1" ht="24.75" customHeight="1">
      <c r="A18" s="41"/>
      <c r="B18" s="41"/>
      <c r="C18" s="41"/>
      <c r="D18" s="41"/>
      <c r="E18" s="41"/>
      <c r="F18" s="41"/>
      <c r="G18" s="41"/>
      <c r="H18" s="41"/>
      <c r="I18" s="41"/>
      <c r="J18" s="41"/>
      <c r="K18" s="41"/>
      <c r="L18" s="41"/>
      <c r="M18" s="41"/>
    </row>
    <row r="19" spans="1:13" s="1" customFormat="1" ht="24.75" customHeight="1">
      <c r="A19" s="41"/>
      <c r="B19" s="41"/>
      <c r="C19" s="41"/>
      <c r="D19" s="41"/>
      <c r="E19" s="41"/>
      <c r="F19" s="41"/>
      <c r="G19" s="41"/>
      <c r="H19" s="41"/>
      <c r="I19" s="41"/>
      <c r="J19" s="41"/>
      <c r="K19" s="41"/>
      <c r="L19" s="41"/>
      <c r="M19" s="41"/>
    </row>
    <row r="20" spans="1:13" s="1" customFormat="1" ht="24.75" customHeight="1">
      <c r="A20" s="41"/>
      <c r="B20" s="41"/>
      <c r="C20" s="41"/>
      <c r="D20" s="41"/>
      <c r="E20" s="41"/>
      <c r="F20" s="41"/>
      <c r="G20" s="41"/>
      <c r="H20" s="41"/>
      <c r="I20" s="41"/>
      <c r="J20" s="41"/>
      <c r="K20" s="41"/>
      <c r="L20" s="41"/>
      <c r="M20" s="41"/>
    </row>
    <row r="21" spans="1:13" s="1" customFormat="1" ht="24.75" customHeight="1">
      <c r="A21" s="41"/>
      <c r="B21" s="41"/>
      <c r="C21" s="41"/>
      <c r="D21" s="41"/>
      <c r="E21" s="41"/>
      <c r="F21" s="41"/>
      <c r="G21" s="41"/>
      <c r="H21" s="41"/>
      <c r="I21" s="41"/>
      <c r="J21" s="41"/>
      <c r="K21" s="41"/>
      <c r="L21" s="41"/>
      <c r="M21" s="41"/>
    </row>
  </sheetData>
  <sheetProtection formatCells="0" formatColumns="0" formatRows="0" insertColumns="0" insertRows="0" insertHyperlinks="0" deleteColumns="0" deleteRows="0" sort="0" autoFilter="0" pivotTables="0"/>
  <mergeCells count="21">
    <mergeCell ref="D4:D5"/>
    <mergeCell ref="F4:F5"/>
    <mergeCell ref="H4:I4"/>
    <mergeCell ref="G4:G5"/>
    <mergeCell ref="K1:L1"/>
    <mergeCell ref="A2:L2"/>
    <mergeCell ref="A3:E3"/>
    <mergeCell ref="A4:B4"/>
    <mergeCell ref="C4:C5"/>
    <mergeCell ref="E4:E5"/>
    <mergeCell ref="J4:J5"/>
    <mergeCell ref="L4:L5"/>
    <mergeCell ref="K4:K5"/>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30.xml><?xml version="1.0" encoding="utf-8"?>
<worksheet xmlns="http://schemas.openxmlformats.org/spreadsheetml/2006/main" xmlns:r="http://schemas.openxmlformats.org/officeDocument/2006/relationships">
  <dimension ref="A1:S17"/>
  <sheetViews>
    <sheetView showGridLines="0" zoomScalePageLayoutView="0" workbookViewId="0" topLeftCell="A11">
      <selection activeCell="K11" sqref="K11"/>
    </sheetView>
  </sheetViews>
  <sheetFormatPr defaultColWidth="9.140625" defaultRowHeight="12.75" customHeight="1"/>
  <cols>
    <col min="1" max="1" width="9.421875" style="1" customWidth="1"/>
    <col min="2" max="2" width="19.00390625" style="1" customWidth="1"/>
    <col min="3" max="3" width="8.00390625" style="1" customWidth="1"/>
    <col min="4" max="6" width="13.57421875" style="1" customWidth="1"/>
    <col min="7" max="7" width="20.421875" style="1" customWidth="1"/>
    <col min="8" max="8" width="33.57421875" style="1" customWidth="1"/>
    <col min="9" max="9" width="51.28125" style="1" customWidth="1"/>
    <col min="10" max="10" width="30.8515625" style="1" customWidth="1"/>
    <col min="11" max="11" width="11.140625" style="1" customWidth="1"/>
    <col min="12" max="12" width="37.28125" style="1" customWidth="1"/>
    <col min="13" max="13" width="13.00390625" style="1" customWidth="1"/>
    <col min="14" max="14" width="26.421875" style="1" customWidth="1"/>
    <col min="15" max="15" width="11.421875" style="1" customWidth="1"/>
    <col min="16" max="16" width="13.28125" style="1" customWidth="1"/>
    <col min="17" max="17" width="14.57421875" style="1" customWidth="1"/>
    <col min="18" max="20" width="9.140625" style="1" customWidth="1"/>
  </cols>
  <sheetData>
    <row r="1" spans="1:17" s="1" customFormat="1" ht="20.25" customHeight="1">
      <c r="A1" s="337" t="s">
        <v>355</v>
      </c>
      <c r="L1" s="339"/>
      <c r="Q1" s="339"/>
    </row>
    <row r="2" spans="1:17" s="1" customFormat="1" ht="23.25" customHeight="1">
      <c r="A2" s="567" t="s">
        <v>356</v>
      </c>
      <c r="B2" s="567"/>
      <c r="C2" s="567"/>
      <c r="D2" s="567"/>
      <c r="E2" s="567"/>
      <c r="F2" s="567"/>
      <c r="G2" s="567"/>
      <c r="H2" s="567"/>
      <c r="I2" s="567"/>
      <c r="J2" s="567"/>
      <c r="K2" s="567"/>
      <c r="L2" s="567"/>
      <c r="M2" s="567"/>
      <c r="N2" s="567"/>
      <c r="O2" s="567"/>
      <c r="P2" s="567"/>
      <c r="Q2" s="567"/>
    </row>
    <row r="3" s="1" customFormat="1" ht="23.25" customHeight="1">
      <c r="A3" s="337"/>
    </row>
    <row r="4" spans="1:17" s="1" customFormat="1" ht="26.25" customHeight="1">
      <c r="A4" s="562" t="s">
        <v>3</v>
      </c>
      <c r="B4" s="562"/>
      <c r="C4" s="562"/>
      <c r="D4" s="562"/>
      <c r="E4" s="562"/>
      <c r="F4" s="562"/>
      <c r="G4" s="562"/>
      <c r="H4" s="562"/>
      <c r="I4" s="562"/>
      <c r="J4" s="562"/>
      <c r="K4" s="562"/>
      <c r="L4" s="562"/>
      <c r="M4" s="562"/>
      <c r="N4" s="562"/>
      <c r="O4" s="562"/>
      <c r="P4" s="562"/>
      <c r="Q4" s="354" t="s">
        <v>90</v>
      </c>
    </row>
    <row r="5" spans="1:17" s="1" customFormat="1" ht="22.5" customHeight="1">
      <c r="A5" s="561" t="s">
        <v>101</v>
      </c>
      <c r="B5" s="561" t="s">
        <v>357</v>
      </c>
      <c r="C5" s="561" t="s">
        <v>321</v>
      </c>
      <c r="D5" s="561" t="s">
        <v>358</v>
      </c>
      <c r="E5" s="556" t="s">
        <v>320</v>
      </c>
      <c r="F5" s="556"/>
      <c r="G5" s="561" t="s">
        <v>359</v>
      </c>
      <c r="H5" s="561" t="s">
        <v>360</v>
      </c>
      <c r="I5" s="556" t="s">
        <v>361</v>
      </c>
      <c r="J5" s="556"/>
      <c r="K5" s="556"/>
      <c r="L5" s="556"/>
      <c r="M5" s="556"/>
      <c r="N5" s="556"/>
      <c r="O5" s="556"/>
      <c r="P5" s="556"/>
      <c r="Q5" s="556"/>
    </row>
    <row r="6" spans="1:17" s="1" customFormat="1" ht="22.5" customHeight="1">
      <c r="A6" s="561"/>
      <c r="B6" s="561"/>
      <c r="C6" s="561"/>
      <c r="D6" s="561"/>
      <c r="E6" s="561" t="s">
        <v>325</v>
      </c>
      <c r="F6" s="561" t="s">
        <v>362</v>
      </c>
      <c r="G6" s="561"/>
      <c r="H6" s="561"/>
      <c r="I6" s="556" t="s">
        <v>363</v>
      </c>
      <c r="J6" s="556"/>
      <c r="K6" s="556"/>
      <c r="L6" s="556"/>
      <c r="M6" s="556" t="s">
        <v>364</v>
      </c>
      <c r="N6" s="556"/>
      <c r="O6" s="556"/>
      <c r="P6" s="556"/>
      <c r="Q6" s="556"/>
    </row>
    <row r="7" spans="1:19" s="1" customFormat="1" ht="27.75" customHeight="1">
      <c r="A7" s="561"/>
      <c r="B7" s="561"/>
      <c r="C7" s="561"/>
      <c r="D7" s="561"/>
      <c r="E7" s="561"/>
      <c r="F7" s="561"/>
      <c r="G7" s="561"/>
      <c r="H7" s="561"/>
      <c r="I7" s="345" t="s">
        <v>365</v>
      </c>
      <c r="J7" s="345" t="s">
        <v>366</v>
      </c>
      <c r="K7" s="345" t="s">
        <v>367</v>
      </c>
      <c r="L7" s="345" t="s">
        <v>368</v>
      </c>
      <c r="M7" s="345" t="s">
        <v>369</v>
      </c>
      <c r="N7" s="345" t="s">
        <v>370</v>
      </c>
      <c r="O7" s="345" t="s">
        <v>371</v>
      </c>
      <c r="P7" s="345" t="s">
        <v>372</v>
      </c>
      <c r="Q7" s="345" t="s">
        <v>373</v>
      </c>
      <c r="R7" s="355"/>
      <c r="S7" s="355"/>
    </row>
    <row r="8" spans="1:18" s="1" customFormat="1" ht="28.5" customHeight="1">
      <c r="A8" s="356" t="s">
        <v>0</v>
      </c>
      <c r="B8" s="357" t="s">
        <v>105</v>
      </c>
      <c r="C8" s="356" t="s">
        <v>0</v>
      </c>
      <c r="D8" s="367">
        <f>D9</f>
        <v>431177.12</v>
      </c>
      <c r="E8" s="367">
        <f>E9</f>
        <v>102700.12</v>
      </c>
      <c r="F8" s="367">
        <f>F9</f>
        <v>328477</v>
      </c>
      <c r="G8" s="356" t="s">
        <v>0</v>
      </c>
      <c r="H8" s="356" t="s">
        <v>0</v>
      </c>
      <c r="I8" s="356" t="s">
        <v>0</v>
      </c>
      <c r="J8" s="356" t="s">
        <v>0</v>
      </c>
      <c r="K8" s="356" t="s">
        <v>0</v>
      </c>
      <c r="L8" s="356" t="s">
        <v>0</v>
      </c>
      <c r="M8" s="356" t="s">
        <v>0</v>
      </c>
      <c r="N8" s="356" t="s">
        <v>0</v>
      </c>
      <c r="O8" s="356" t="s">
        <v>0</v>
      </c>
      <c r="P8" s="356" t="s">
        <v>0</v>
      </c>
      <c r="Q8" s="356" t="s">
        <v>0</v>
      </c>
      <c r="R8" s="340"/>
    </row>
    <row r="9" spans="1:17" s="1" customFormat="1" ht="28.5" customHeight="1">
      <c r="A9" s="356" t="s">
        <v>106</v>
      </c>
      <c r="B9" s="357" t="s">
        <v>107</v>
      </c>
      <c r="C9" s="356"/>
      <c r="D9" s="367">
        <f>D10+D11</f>
        <v>431177.12</v>
      </c>
      <c r="E9" s="367">
        <f>E10+E11</f>
        <v>102700.12</v>
      </c>
      <c r="F9" s="367">
        <f>F10+F11</f>
        <v>328477</v>
      </c>
      <c r="G9" s="356"/>
      <c r="H9" s="356"/>
      <c r="I9" s="356"/>
      <c r="J9" s="356"/>
      <c r="K9" s="356"/>
      <c r="L9" s="356"/>
      <c r="M9" s="356"/>
      <c r="N9" s="356"/>
      <c r="O9" s="356"/>
      <c r="P9" s="356"/>
      <c r="Q9" s="356"/>
    </row>
    <row r="10" spans="1:17" s="1" customFormat="1" ht="409.5" customHeight="1">
      <c r="A10" s="356" t="s">
        <v>374</v>
      </c>
      <c r="B10" s="357" t="s">
        <v>400</v>
      </c>
      <c r="C10" s="356" t="s">
        <v>398</v>
      </c>
      <c r="D10" s="367">
        <v>39334.12</v>
      </c>
      <c r="E10" s="367">
        <v>39334.12</v>
      </c>
      <c r="F10" s="367">
        <v>0</v>
      </c>
      <c r="G10" s="356" t="s">
        <v>413</v>
      </c>
      <c r="H10" s="356" t="s">
        <v>414</v>
      </c>
      <c r="I10" s="356" t="s">
        <v>415</v>
      </c>
      <c r="J10" s="356" t="s">
        <v>416</v>
      </c>
      <c r="K10" s="356" t="s">
        <v>401</v>
      </c>
      <c r="L10" s="356" t="s">
        <v>417</v>
      </c>
      <c r="M10" s="356" t="s">
        <v>418</v>
      </c>
      <c r="N10" s="356" t="s">
        <v>419</v>
      </c>
      <c r="O10" s="356" t="s">
        <v>420</v>
      </c>
      <c r="P10" s="356" t="s">
        <v>421</v>
      </c>
      <c r="Q10" s="356" t="s">
        <v>422</v>
      </c>
    </row>
    <row r="11" spans="1:17" s="1" customFormat="1" ht="397.5" customHeight="1">
      <c r="A11" s="356" t="s">
        <v>374</v>
      </c>
      <c r="B11" s="357" t="s">
        <v>375</v>
      </c>
      <c r="C11" s="357" t="s">
        <v>399</v>
      </c>
      <c r="D11" s="370">
        <v>391843</v>
      </c>
      <c r="E11" s="368">
        <v>63366</v>
      </c>
      <c r="F11" s="368">
        <v>328477</v>
      </c>
      <c r="G11" s="369" t="s">
        <v>402</v>
      </c>
      <c r="H11" s="356" t="s">
        <v>403</v>
      </c>
      <c r="I11" s="356" t="s">
        <v>404</v>
      </c>
      <c r="J11" s="356" t="s">
        <v>405</v>
      </c>
      <c r="K11" s="356" t="s">
        <v>406</v>
      </c>
      <c r="L11" s="356" t="s">
        <v>407</v>
      </c>
      <c r="M11" s="356" t="s">
        <v>408</v>
      </c>
      <c r="N11" s="356" t="s">
        <v>409</v>
      </c>
      <c r="O11" s="356" t="s">
        <v>410</v>
      </c>
      <c r="P11" s="356" t="s">
        <v>411</v>
      </c>
      <c r="Q11" s="356" t="s">
        <v>412</v>
      </c>
    </row>
    <row r="12" spans="1:19" s="1" customFormat="1" ht="26.25" customHeight="1">
      <c r="A12" s="349" t="s">
        <v>376</v>
      </c>
      <c r="B12" s="340"/>
      <c r="C12" s="340"/>
      <c r="D12" s="340"/>
      <c r="E12" s="340"/>
      <c r="F12" s="340"/>
      <c r="G12" s="340"/>
      <c r="H12" s="340"/>
      <c r="I12" s="340"/>
      <c r="J12" s="340"/>
      <c r="K12" s="340"/>
      <c r="L12" s="340"/>
      <c r="M12" s="340"/>
      <c r="N12" s="340"/>
      <c r="O12" s="340"/>
      <c r="P12" s="340"/>
      <c r="R12" s="340"/>
      <c r="S12" s="340"/>
    </row>
    <row r="13" spans="1:19" s="1" customFormat="1" ht="26.25" customHeight="1">
      <c r="A13" s="340"/>
      <c r="B13" s="340"/>
      <c r="C13" s="340"/>
      <c r="D13" s="340"/>
      <c r="E13" s="340"/>
      <c r="F13" s="340"/>
      <c r="G13" s="340"/>
      <c r="H13" s="340"/>
      <c r="I13" s="340"/>
      <c r="J13" s="340"/>
      <c r="K13" s="340"/>
      <c r="L13" s="340"/>
      <c r="O13" s="340"/>
      <c r="Q13" s="340"/>
      <c r="R13" s="340"/>
      <c r="S13" s="340"/>
    </row>
    <row r="14" spans="1:18" s="1" customFormat="1" ht="26.25" customHeight="1">
      <c r="A14" s="340"/>
      <c r="B14" s="340"/>
      <c r="C14" s="340"/>
      <c r="D14" s="340"/>
      <c r="E14" s="340"/>
      <c r="F14" s="340"/>
      <c r="G14" s="340"/>
      <c r="H14" s="340"/>
      <c r="I14" s="340"/>
      <c r="J14" s="340"/>
      <c r="K14" s="340"/>
      <c r="O14" s="340"/>
      <c r="P14" s="340"/>
      <c r="Q14" s="340"/>
      <c r="R14" s="340"/>
    </row>
    <row r="15" spans="1:16" s="1" customFormat="1" ht="26.25" customHeight="1">
      <c r="A15" s="340"/>
      <c r="B15" s="340"/>
      <c r="C15" s="340"/>
      <c r="D15" s="340"/>
      <c r="E15" s="340"/>
      <c r="F15" s="340"/>
      <c r="G15" s="340"/>
      <c r="J15" s="340"/>
      <c r="K15" s="340"/>
      <c r="N15" s="340"/>
      <c r="O15" s="340"/>
      <c r="P15" s="340"/>
    </row>
    <row r="16" spans="2:16" s="1" customFormat="1" ht="26.25" customHeight="1">
      <c r="B16" s="340"/>
      <c r="C16" s="340"/>
      <c r="D16" s="340"/>
      <c r="E16" s="340"/>
      <c r="F16" s="340"/>
      <c r="J16" s="340"/>
      <c r="N16" s="340"/>
      <c r="O16" s="340"/>
      <c r="P16" s="340"/>
    </row>
    <row r="17" spans="2:15" s="1" customFormat="1" ht="26.25" customHeight="1">
      <c r="B17" s="340"/>
      <c r="D17" s="340"/>
      <c r="E17" s="340"/>
      <c r="F17" s="340"/>
      <c r="N17" s="340"/>
      <c r="O17" s="340"/>
    </row>
  </sheetData>
  <sheetProtection formatCells="0" formatColumns="0" formatRows="0" insertColumns="0" insertRows="0" insertHyperlinks="0" deleteColumns="0" deleteRows="0" sort="0" autoFilter="0" pivotTables="0"/>
  <mergeCells count="28">
    <mergeCell ref="E6:E7"/>
    <mergeCell ref="F6:F7"/>
    <mergeCell ref="A2:Q2"/>
    <mergeCell ref="A4:P4"/>
    <mergeCell ref="A5:A7"/>
    <mergeCell ref="B5:B7"/>
    <mergeCell ref="C5:C7"/>
    <mergeCell ref="D5:D7"/>
    <mergeCell ref="E5:F5"/>
    <mergeCell ref="G5:G7"/>
    <mergeCell ref="H5:H7"/>
    <mergeCell ref="I6:L6"/>
    <mergeCell ref="M6:Q6"/>
    <mergeCell ref="I5:Q5"/>
  </mergeCells>
  <printOptions horizontalCentered="1"/>
  <pageMargins left="0.19685039370078738" right="0.19685039370078738" top="0.7874015748031495" bottom="0.5905511811023622" header="0.5" footer="0.5"/>
  <pageSetup horizontalDpi="300" verticalDpi="300" orientation="landscape" paperSize="8" scale="60" r:id="rId1"/>
  <headerFooter alignWithMargins="0">
    <oddFooter>&amp;L&amp;C第&amp;P页，共&amp;N页&amp;R</oddFooter>
  </headerFooter>
</worksheet>
</file>

<file path=xl/worksheets/sheet31.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G8" sqref="G8"/>
    </sheetView>
  </sheetViews>
  <sheetFormatPr defaultColWidth="9.140625" defaultRowHeight="12.75" customHeight="1"/>
  <cols>
    <col min="1" max="1" width="12.7109375" style="1" customWidth="1"/>
    <col min="2" max="2" width="12.28125" style="1" customWidth="1"/>
    <col min="3" max="3" width="10.7109375" style="1" customWidth="1"/>
    <col min="4" max="4" width="12.57421875" style="1" customWidth="1"/>
    <col min="5" max="5" width="10.7109375" style="1" customWidth="1"/>
    <col min="6" max="6" width="12.00390625" style="1" customWidth="1"/>
    <col min="7" max="7" width="11.57421875" style="1" customWidth="1"/>
    <col min="8" max="9" width="13.140625" style="1" customWidth="1"/>
    <col min="10" max="10" width="66.57421875" style="1" customWidth="1"/>
    <col min="11" max="11" width="14.7109375" style="1" customWidth="1"/>
    <col min="12" max="12" width="13.140625" style="1" customWidth="1"/>
    <col min="13" max="13" width="13.28125" style="1" customWidth="1"/>
    <col min="14" max="15" width="9.140625" style="1" customWidth="1"/>
  </cols>
  <sheetData>
    <row r="1" spans="1:13" s="1" customFormat="1" ht="23.25" customHeight="1">
      <c r="A1" s="337" t="s">
        <v>377</v>
      </c>
      <c r="M1" s="339"/>
    </row>
    <row r="2" spans="1:13" s="1" customFormat="1" ht="23.25" customHeight="1">
      <c r="A2" s="567" t="s">
        <v>378</v>
      </c>
      <c r="B2" s="567"/>
      <c r="C2" s="567"/>
      <c r="D2" s="567"/>
      <c r="E2" s="567"/>
      <c r="F2" s="567"/>
      <c r="G2" s="567"/>
      <c r="H2" s="567"/>
      <c r="I2" s="567"/>
      <c r="J2" s="567"/>
      <c r="K2" s="567"/>
      <c r="L2" s="567"/>
      <c r="M2" s="567"/>
    </row>
    <row r="3" spans="1:13" s="1" customFormat="1" ht="23.25" customHeight="1">
      <c r="A3" s="565" t="s">
        <v>3</v>
      </c>
      <c r="B3" s="569"/>
      <c r="C3" s="569"/>
      <c r="D3" s="569"/>
      <c r="E3" s="569"/>
      <c r="F3" s="569"/>
      <c r="G3" s="569"/>
      <c r="H3" s="569"/>
      <c r="I3" s="569"/>
      <c r="J3" s="340"/>
      <c r="K3" s="340"/>
      <c r="L3" s="340"/>
      <c r="M3" s="354" t="s">
        <v>90</v>
      </c>
    </row>
    <row r="4" spans="1:14" s="1" customFormat="1" ht="23.25" customHeight="1">
      <c r="A4" s="556" t="s">
        <v>379</v>
      </c>
      <c r="B4" s="556" t="s">
        <v>380</v>
      </c>
      <c r="C4" s="556"/>
      <c r="D4" s="556"/>
      <c r="E4" s="556"/>
      <c r="F4" s="556"/>
      <c r="G4" s="556"/>
      <c r="H4" s="556"/>
      <c r="I4" s="556"/>
      <c r="J4" s="561" t="s">
        <v>381</v>
      </c>
      <c r="K4" s="556" t="s">
        <v>382</v>
      </c>
      <c r="L4" s="556" t="s">
        <v>383</v>
      </c>
      <c r="M4" s="556"/>
      <c r="N4" s="341"/>
    </row>
    <row r="5" spans="1:14" s="1" customFormat="1" ht="23.25" customHeight="1">
      <c r="A5" s="556"/>
      <c r="B5" s="556" t="s">
        <v>358</v>
      </c>
      <c r="C5" s="559" t="s">
        <v>384</v>
      </c>
      <c r="D5" s="559"/>
      <c r="E5" s="559"/>
      <c r="F5" s="559"/>
      <c r="G5" s="559"/>
      <c r="H5" s="556" t="s">
        <v>385</v>
      </c>
      <c r="I5" s="556"/>
      <c r="J5" s="561"/>
      <c r="K5" s="556"/>
      <c r="L5" s="556" t="s">
        <v>363</v>
      </c>
      <c r="M5" s="556" t="s">
        <v>364</v>
      </c>
      <c r="N5" s="341"/>
    </row>
    <row r="6" spans="1:14" s="1" customFormat="1" ht="47.25" customHeight="1">
      <c r="A6" s="556" t="s">
        <v>379</v>
      </c>
      <c r="B6" s="556" t="s">
        <v>358</v>
      </c>
      <c r="C6" s="345" t="s">
        <v>279</v>
      </c>
      <c r="D6" s="345" t="s">
        <v>94</v>
      </c>
      <c r="E6" s="345" t="s">
        <v>95</v>
      </c>
      <c r="F6" s="345" t="s">
        <v>386</v>
      </c>
      <c r="G6" s="345" t="s">
        <v>387</v>
      </c>
      <c r="H6" s="345" t="s">
        <v>188</v>
      </c>
      <c r="I6" s="345" t="s">
        <v>189</v>
      </c>
      <c r="J6" s="561" t="s">
        <v>388</v>
      </c>
      <c r="K6" s="556" t="s">
        <v>360</v>
      </c>
      <c r="L6" s="556" t="s">
        <v>363</v>
      </c>
      <c r="M6" s="556" t="s">
        <v>364</v>
      </c>
      <c r="N6" s="341"/>
    </row>
    <row r="7" spans="1:14" s="1" customFormat="1" ht="34.5" customHeight="1">
      <c r="A7" s="357" t="s">
        <v>105</v>
      </c>
      <c r="B7" s="344">
        <v>101857.22</v>
      </c>
      <c r="C7" s="344">
        <v>82747.79</v>
      </c>
      <c r="D7" s="358">
        <v>0</v>
      </c>
      <c r="E7" s="344">
        <v>0</v>
      </c>
      <c r="F7" s="359">
        <v>9844.17</v>
      </c>
      <c r="G7" s="344">
        <v>9265.26</v>
      </c>
      <c r="H7" s="344">
        <v>56995.81</v>
      </c>
      <c r="I7" s="358">
        <v>44861.41</v>
      </c>
      <c r="J7" s="357" t="s">
        <v>0</v>
      </c>
      <c r="K7" s="360" t="s">
        <v>0</v>
      </c>
      <c r="L7" s="357" t="s">
        <v>0</v>
      </c>
      <c r="M7" s="357" t="s">
        <v>0</v>
      </c>
      <c r="N7" s="337"/>
    </row>
    <row r="8" spans="1:13" s="1" customFormat="1" ht="331.5">
      <c r="A8" s="357" t="s">
        <v>107</v>
      </c>
      <c r="B8" s="344">
        <v>101857.22</v>
      </c>
      <c r="C8" s="344">
        <v>82747.79</v>
      </c>
      <c r="D8" s="358">
        <v>0</v>
      </c>
      <c r="E8" s="344">
        <v>0</v>
      </c>
      <c r="F8" s="359">
        <v>9844.17</v>
      </c>
      <c r="G8" s="344">
        <v>9265.26</v>
      </c>
      <c r="H8" s="344">
        <v>56995.81</v>
      </c>
      <c r="I8" s="358">
        <v>44861.41</v>
      </c>
      <c r="J8" s="357" t="s">
        <v>389</v>
      </c>
      <c r="K8" s="360" t="s">
        <v>390</v>
      </c>
      <c r="L8" s="357" t="s">
        <v>391</v>
      </c>
      <c r="M8" s="357" t="s">
        <v>392</v>
      </c>
    </row>
    <row r="9" spans="2:11" s="1" customFormat="1" ht="23.25" customHeight="1">
      <c r="B9" s="340"/>
      <c r="C9" s="340"/>
      <c r="D9" s="340"/>
      <c r="E9" s="340"/>
      <c r="F9" s="340"/>
      <c r="G9" s="340"/>
      <c r="H9" s="340"/>
      <c r="I9" s="340"/>
      <c r="J9" s="340"/>
      <c r="K9" s="340"/>
    </row>
    <row r="10" spans="4:10" s="1" customFormat="1" ht="23.25" customHeight="1">
      <c r="D10" s="340"/>
      <c r="E10" s="340"/>
      <c r="F10" s="340"/>
      <c r="G10" s="340"/>
      <c r="H10" s="340"/>
      <c r="J10" s="340"/>
    </row>
    <row r="11" spans="5:6" s="1" customFormat="1" ht="23.25" customHeight="1">
      <c r="E11" s="340"/>
      <c r="F11" s="340"/>
    </row>
    <row r="12" s="1" customFormat="1" ht="15"/>
    <row r="13" s="1" customFormat="1" ht="15"/>
    <row r="14" s="1" customFormat="1" ht="15"/>
    <row r="15" s="1" customFormat="1" ht="23.25" customHeight="1">
      <c r="M15" s="340"/>
    </row>
  </sheetData>
  <sheetProtection formatCells="0" formatColumns="0" formatRows="0" insertColumns="0" insertRows="0" insertHyperlinks="0" deleteColumns="0" deleteRows="0" sort="0" autoFilter="0" pivotTables="0"/>
  <mergeCells count="21">
    <mergeCell ref="A2:M2"/>
    <mergeCell ref="A3:I3"/>
    <mergeCell ref="A4:A6"/>
    <mergeCell ref="B4:I4"/>
    <mergeCell ref="J4:J6"/>
    <mergeCell ref="M5:M6"/>
    <mergeCell ref="B5:B6"/>
    <mergeCell ref="C5:G5"/>
    <mergeCell ref="L5:L6"/>
    <mergeCell ref="H5:I5"/>
    <mergeCell ref="K4:K6"/>
    <mergeCell ref="L4:M4"/>
  </mergeCells>
  <printOptions horizontalCentered="1"/>
  <pageMargins left="0.19685039370078738" right="0.19685039370078738" top="0.7874015748031495" bottom="0.5905511811023622" header="0.5" footer="0.5"/>
  <pageSetup horizontalDpi="300" verticalDpi="300" orientation="landscape" paperSize="9" scale="60" r:id="rId1"/>
  <headerFooter alignWithMargins="0">
    <oddFooter>&amp;L&amp;C第&amp;P页，共&amp;N页&amp;R</oddFooter>
  </headerFooter>
</worksheet>
</file>

<file path=xl/worksheets/sheet4.xml><?xml version="1.0" encoding="utf-8"?>
<worksheet xmlns="http://schemas.openxmlformats.org/spreadsheetml/2006/main" xmlns:r="http://schemas.openxmlformats.org/officeDocument/2006/relationships">
  <dimension ref="A1:P39"/>
  <sheetViews>
    <sheetView showGridLines="0" zoomScalePageLayoutView="0" workbookViewId="0" topLeftCell="A1">
      <selection activeCell="M39" sqref="M38:M39"/>
    </sheetView>
  </sheetViews>
  <sheetFormatPr defaultColWidth="9.140625" defaultRowHeight="12.75" customHeight="1"/>
  <cols>
    <col min="1" max="1" width="10.28125" style="1" customWidth="1"/>
    <col min="2" max="2" width="9.7109375" style="1" customWidth="1"/>
    <col min="3" max="3" width="7.28125" style="1" customWidth="1"/>
    <col min="4" max="4" width="25.28125" style="1" customWidth="1"/>
    <col min="5" max="5" width="18.8515625" style="1" customWidth="1"/>
    <col min="6" max="14" width="12.00390625" style="1" customWidth="1"/>
    <col min="15" max="17" width="9.140625" style="1" customWidth="1"/>
  </cols>
  <sheetData>
    <row r="1" spans="1:16" s="1" customFormat="1" ht="23.25" customHeight="1">
      <c r="A1" s="50" t="s">
        <v>108</v>
      </c>
      <c r="B1" s="51"/>
      <c r="C1" s="51"/>
      <c r="D1" s="51"/>
      <c r="E1" s="51"/>
      <c r="F1" s="51"/>
      <c r="G1" s="52"/>
      <c r="H1" s="52"/>
      <c r="I1" s="52"/>
      <c r="J1" s="52"/>
      <c r="K1" s="52"/>
      <c r="L1" s="52"/>
      <c r="M1" s="393"/>
      <c r="N1" s="393"/>
      <c r="O1" s="52"/>
      <c r="P1" s="52"/>
    </row>
    <row r="2" spans="1:16" s="1" customFormat="1" ht="23.25" customHeight="1">
      <c r="A2" s="394" t="s">
        <v>109</v>
      </c>
      <c r="B2" s="394"/>
      <c r="C2" s="394"/>
      <c r="D2" s="394"/>
      <c r="E2" s="394"/>
      <c r="F2" s="394"/>
      <c r="G2" s="394"/>
      <c r="H2" s="394"/>
      <c r="I2" s="394"/>
      <c r="J2" s="394"/>
      <c r="K2" s="394"/>
      <c r="L2" s="394"/>
      <c r="M2" s="394"/>
      <c r="N2" s="394"/>
      <c r="O2" s="52"/>
      <c r="P2" s="52"/>
    </row>
    <row r="3" spans="1:16" s="1" customFormat="1" ht="23.25" customHeight="1">
      <c r="A3" s="395" t="s">
        <v>3</v>
      </c>
      <c r="B3" s="396"/>
      <c r="C3" s="396"/>
      <c r="D3" s="396"/>
      <c r="E3" s="396"/>
      <c r="F3" s="396"/>
      <c r="G3" s="53"/>
      <c r="H3" s="53"/>
      <c r="I3" s="53"/>
      <c r="J3" s="53"/>
      <c r="K3" s="53"/>
      <c r="L3" s="53"/>
      <c r="M3" s="397" t="s">
        <v>90</v>
      </c>
      <c r="N3" s="397"/>
      <c r="O3" s="52"/>
      <c r="P3" s="52"/>
    </row>
    <row r="4" spans="1:16" s="1" customFormat="1" ht="21" customHeight="1">
      <c r="A4" s="398" t="s">
        <v>110</v>
      </c>
      <c r="B4" s="398"/>
      <c r="C4" s="398"/>
      <c r="D4" s="398"/>
      <c r="E4" s="387" t="s">
        <v>92</v>
      </c>
      <c r="F4" s="388" t="s">
        <v>93</v>
      </c>
      <c r="G4" s="391" t="s">
        <v>94</v>
      </c>
      <c r="H4" s="391" t="s">
        <v>95</v>
      </c>
      <c r="I4" s="389" t="s">
        <v>96</v>
      </c>
      <c r="J4" s="389" t="s">
        <v>97</v>
      </c>
      <c r="K4" s="389"/>
      <c r="L4" s="385" t="s">
        <v>98</v>
      </c>
      <c r="M4" s="385" t="s">
        <v>99</v>
      </c>
      <c r="N4" s="385" t="s">
        <v>100</v>
      </c>
      <c r="O4" s="54"/>
      <c r="P4" s="54"/>
    </row>
    <row r="5" spans="1:16" s="1" customFormat="1" ht="21" customHeight="1">
      <c r="A5" s="385" t="s">
        <v>111</v>
      </c>
      <c r="B5" s="385"/>
      <c r="C5" s="385"/>
      <c r="D5" s="385" t="s">
        <v>112</v>
      </c>
      <c r="E5" s="385"/>
      <c r="F5" s="389"/>
      <c r="G5" s="391"/>
      <c r="H5" s="391"/>
      <c r="I5" s="389"/>
      <c r="J5" s="385" t="s">
        <v>103</v>
      </c>
      <c r="K5" s="385" t="s">
        <v>104</v>
      </c>
      <c r="L5" s="385"/>
      <c r="M5" s="385"/>
      <c r="N5" s="385"/>
      <c r="O5" s="54"/>
      <c r="P5" s="54"/>
    </row>
    <row r="6" spans="1:16" s="1" customFormat="1" ht="26.25" customHeight="1">
      <c r="A6" s="55" t="s">
        <v>113</v>
      </c>
      <c r="B6" s="55" t="s">
        <v>114</v>
      </c>
      <c r="C6" s="55" t="s">
        <v>115</v>
      </c>
      <c r="D6" s="386"/>
      <c r="E6" s="386"/>
      <c r="F6" s="390"/>
      <c r="G6" s="392"/>
      <c r="H6" s="390"/>
      <c r="I6" s="390"/>
      <c r="J6" s="386"/>
      <c r="K6" s="386"/>
      <c r="L6" s="386"/>
      <c r="M6" s="386"/>
      <c r="N6" s="386"/>
      <c r="O6" s="54"/>
      <c r="P6" s="54"/>
    </row>
    <row r="7" spans="1:16" s="1" customFormat="1" ht="27.75" customHeight="1">
      <c r="A7" s="56" t="s">
        <v>0</v>
      </c>
      <c r="B7" s="56" t="s">
        <v>0</v>
      </c>
      <c r="C7" s="56" t="s">
        <v>0</v>
      </c>
      <c r="D7" s="57" t="s">
        <v>105</v>
      </c>
      <c r="E7" s="58">
        <v>101857.22</v>
      </c>
      <c r="F7" s="58">
        <v>82747.79</v>
      </c>
      <c r="G7" s="58">
        <v>0</v>
      </c>
      <c r="H7" s="59">
        <v>0</v>
      </c>
      <c r="I7" s="60">
        <v>9844.17</v>
      </c>
      <c r="J7" s="58">
        <v>1129.26</v>
      </c>
      <c r="K7" s="58">
        <v>0</v>
      </c>
      <c r="L7" s="58">
        <v>7705</v>
      </c>
      <c r="M7" s="58">
        <v>431</v>
      </c>
      <c r="N7" s="59">
        <v>0</v>
      </c>
      <c r="O7" s="52"/>
      <c r="P7" s="52"/>
    </row>
    <row r="8" spans="1:16" s="1" customFormat="1" ht="27.75" customHeight="1">
      <c r="A8" s="56" t="s">
        <v>116</v>
      </c>
      <c r="B8" s="56"/>
      <c r="C8" s="56"/>
      <c r="D8" s="61" t="s">
        <v>117</v>
      </c>
      <c r="E8" s="58">
        <v>28348.41</v>
      </c>
      <c r="F8" s="58">
        <v>17346.98</v>
      </c>
      <c r="G8" s="58">
        <v>0</v>
      </c>
      <c r="H8" s="59">
        <v>0</v>
      </c>
      <c r="I8" s="60">
        <v>9547.17</v>
      </c>
      <c r="J8" s="58">
        <v>1129.26</v>
      </c>
      <c r="K8" s="58">
        <v>0</v>
      </c>
      <c r="L8" s="58">
        <v>100</v>
      </c>
      <c r="M8" s="58">
        <v>225</v>
      </c>
      <c r="N8" s="59">
        <v>0</v>
      </c>
      <c r="O8" s="52"/>
      <c r="P8" s="52"/>
    </row>
    <row r="9" spans="1:16" s="1" customFormat="1" ht="27.75" customHeight="1">
      <c r="A9" s="56" t="s">
        <v>118</v>
      </c>
      <c r="B9" s="56" t="s">
        <v>119</v>
      </c>
      <c r="C9" s="56"/>
      <c r="D9" s="61" t="s">
        <v>120</v>
      </c>
      <c r="E9" s="58">
        <v>28348.41</v>
      </c>
      <c r="F9" s="58">
        <v>17346.98</v>
      </c>
      <c r="G9" s="58">
        <v>0</v>
      </c>
      <c r="H9" s="59">
        <v>0</v>
      </c>
      <c r="I9" s="60">
        <v>9547.17</v>
      </c>
      <c r="J9" s="58">
        <v>1129.26</v>
      </c>
      <c r="K9" s="58">
        <v>0</v>
      </c>
      <c r="L9" s="58">
        <v>100</v>
      </c>
      <c r="M9" s="58">
        <v>225</v>
      </c>
      <c r="N9" s="59">
        <v>0</v>
      </c>
      <c r="O9" s="52"/>
      <c r="P9" s="52"/>
    </row>
    <row r="10" spans="1:16" s="1" customFormat="1" ht="27.75" customHeight="1">
      <c r="A10" s="56" t="s">
        <v>121</v>
      </c>
      <c r="B10" s="56" t="s">
        <v>122</v>
      </c>
      <c r="C10" s="56" t="s">
        <v>123</v>
      </c>
      <c r="D10" s="61" t="s">
        <v>124</v>
      </c>
      <c r="E10" s="58">
        <v>1758.68</v>
      </c>
      <c r="F10" s="58">
        <v>706.57</v>
      </c>
      <c r="G10" s="58">
        <v>0</v>
      </c>
      <c r="H10" s="59">
        <v>0</v>
      </c>
      <c r="I10" s="60">
        <v>705</v>
      </c>
      <c r="J10" s="58">
        <v>122.11</v>
      </c>
      <c r="K10" s="58">
        <v>0</v>
      </c>
      <c r="L10" s="58">
        <v>0</v>
      </c>
      <c r="M10" s="58">
        <v>225</v>
      </c>
      <c r="N10" s="59">
        <v>0</v>
      </c>
      <c r="O10" s="52"/>
      <c r="P10" s="52"/>
    </row>
    <row r="11" spans="1:16" s="1" customFormat="1" ht="27.75" customHeight="1">
      <c r="A11" s="56" t="s">
        <v>121</v>
      </c>
      <c r="B11" s="56" t="s">
        <v>122</v>
      </c>
      <c r="C11" s="56" t="s">
        <v>125</v>
      </c>
      <c r="D11" s="61" t="s">
        <v>126</v>
      </c>
      <c r="E11" s="58">
        <v>26589.73</v>
      </c>
      <c r="F11" s="58">
        <v>16640.41</v>
      </c>
      <c r="G11" s="58">
        <v>0</v>
      </c>
      <c r="H11" s="59">
        <v>0</v>
      </c>
      <c r="I11" s="60">
        <v>8842.17</v>
      </c>
      <c r="J11" s="58">
        <v>1007.15</v>
      </c>
      <c r="K11" s="58">
        <v>0</v>
      </c>
      <c r="L11" s="58">
        <v>100</v>
      </c>
      <c r="M11" s="58">
        <v>0</v>
      </c>
      <c r="N11" s="59">
        <v>0</v>
      </c>
      <c r="O11" s="52"/>
      <c r="P11" s="52"/>
    </row>
    <row r="12" spans="1:16" s="1" customFormat="1" ht="27.75" customHeight="1">
      <c r="A12" s="56" t="s">
        <v>127</v>
      </c>
      <c r="B12" s="56"/>
      <c r="C12" s="56"/>
      <c r="D12" s="61" t="s">
        <v>128</v>
      </c>
      <c r="E12" s="58">
        <v>4314.78</v>
      </c>
      <c r="F12" s="58">
        <v>4165.46</v>
      </c>
      <c r="G12" s="58">
        <v>0</v>
      </c>
      <c r="H12" s="59">
        <v>0</v>
      </c>
      <c r="I12" s="60">
        <v>0</v>
      </c>
      <c r="J12" s="58">
        <v>0</v>
      </c>
      <c r="K12" s="58">
        <v>0</v>
      </c>
      <c r="L12" s="58">
        <v>149.32</v>
      </c>
      <c r="M12" s="58">
        <v>0</v>
      </c>
      <c r="N12" s="59">
        <v>0</v>
      </c>
      <c r="O12" s="52"/>
      <c r="P12" s="52"/>
    </row>
    <row r="13" spans="1:16" s="1" customFormat="1" ht="27.75" customHeight="1">
      <c r="A13" s="56" t="s">
        <v>129</v>
      </c>
      <c r="B13" s="56" t="s">
        <v>130</v>
      </c>
      <c r="C13" s="56"/>
      <c r="D13" s="61" t="s">
        <v>131</v>
      </c>
      <c r="E13" s="58">
        <v>4281.88</v>
      </c>
      <c r="F13" s="58">
        <v>4132.56</v>
      </c>
      <c r="G13" s="58">
        <v>0</v>
      </c>
      <c r="H13" s="59">
        <v>0</v>
      </c>
      <c r="I13" s="60">
        <v>0</v>
      </c>
      <c r="J13" s="58">
        <v>0</v>
      </c>
      <c r="K13" s="58">
        <v>0</v>
      </c>
      <c r="L13" s="58">
        <v>149.32</v>
      </c>
      <c r="M13" s="58">
        <v>0</v>
      </c>
      <c r="N13" s="59">
        <v>0</v>
      </c>
      <c r="O13" s="52"/>
      <c r="P13" s="52"/>
    </row>
    <row r="14" spans="1:16" s="1" customFormat="1" ht="33.75" customHeight="1">
      <c r="A14" s="56" t="s">
        <v>132</v>
      </c>
      <c r="B14" s="56" t="s">
        <v>133</v>
      </c>
      <c r="C14" s="56" t="s">
        <v>125</v>
      </c>
      <c r="D14" s="61" t="s">
        <v>134</v>
      </c>
      <c r="E14" s="58">
        <v>4072.51</v>
      </c>
      <c r="F14" s="58">
        <v>3923.19</v>
      </c>
      <c r="G14" s="58">
        <v>0</v>
      </c>
      <c r="H14" s="59">
        <v>0</v>
      </c>
      <c r="I14" s="60">
        <v>0</v>
      </c>
      <c r="J14" s="58">
        <v>0</v>
      </c>
      <c r="K14" s="58">
        <v>0</v>
      </c>
      <c r="L14" s="58">
        <v>149.32</v>
      </c>
      <c r="M14" s="58">
        <v>0</v>
      </c>
      <c r="N14" s="59">
        <v>0</v>
      </c>
      <c r="O14" s="52"/>
      <c r="P14" s="52"/>
    </row>
    <row r="15" spans="1:16" s="1" customFormat="1" ht="33.75" customHeight="1">
      <c r="A15" s="56" t="s">
        <v>132</v>
      </c>
      <c r="B15" s="56" t="s">
        <v>133</v>
      </c>
      <c r="C15" s="56" t="s">
        <v>135</v>
      </c>
      <c r="D15" s="61" t="s">
        <v>136</v>
      </c>
      <c r="E15" s="58">
        <v>209.37</v>
      </c>
      <c r="F15" s="58">
        <v>209.37</v>
      </c>
      <c r="G15" s="58">
        <v>0</v>
      </c>
      <c r="H15" s="59">
        <v>0</v>
      </c>
      <c r="I15" s="60">
        <v>0</v>
      </c>
      <c r="J15" s="58">
        <v>0</v>
      </c>
      <c r="K15" s="58">
        <v>0</v>
      </c>
      <c r="L15" s="58">
        <v>0</v>
      </c>
      <c r="M15" s="58">
        <v>0</v>
      </c>
      <c r="N15" s="59">
        <v>0</v>
      </c>
      <c r="O15" s="52"/>
      <c r="P15" s="52"/>
    </row>
    <row r="16" spans="1:16" s="1" customFormat="1" ht="27.75" customHeight="1">
      <c r="A16" s="56" t="s">
        <v>129</v>
      </c>
      <c r="B16" s="56" t="s">
        <v>137</v>
      </c>
      <c r="C16" s="56"/>
      <c r="D16" s="61" t="s">
        <v>138</v>
      </c>
      <c r="E16" s="58">
        <v>32.9</v>
      </c>
      <c r="F16" s="58">
        <v>32.9</v>
      </c>
      <c r="G16" s="58">
        <v>0</v>
      </c>
      <c r="H16" s="59">
        <v>0</v>
      </c>
      <c r="I16" s="60">
        <v>0</v>
      </c>
      <c r="J16" s="58">
        <v>0</v>
      </c>
      <c r="K16" s="58">
        <v>0</v>
      </c>
      <c r="L16" s="58">
        <v>0</v>
      </c>
      <c r="M16" s="58">
        <v>0</v>
      </c>
      <c r="N16" s="59">
        <v>0</v>
      </c>
      <c r="O16" s="52"/>
      <c r="P16" s="52"/>
    </row>
    <row r="17" spans="1:16" s="1" customFormat="1" ht="33.75" customHeight="1">
      <c r="A17" s="56" t="s">
        <v>132</v>
      </c>
      <c r="B17" s="56" t="s">
        <v>139</v>
      </c>
      <c r="C17" s="56" t="s">
        <v>140</v>
      </c>
      <c r="D17" s="61" t="s">
        <v>141</v>
      </c>
      <c r="E17" s="58">
        <v>32.9</v>
      </c>
      <c r="F17" s="58">
        <v>32.9</v>
      </c>
      <c r="G17" s="58">
        <v>0</v>
      </c>
      <c r="H17" s="59">
        <v>0</v>
      </c>
      <c r="I17" s="60">
        <v>0</v>
      </c>
      <c r="J17" s="58">
        <v>0</v>
      </c>
      <c r="K17" s="58">
        <v>0</v>
      </c>
      <c r="L17" s="58">
        <v>0</v>
      </c>
      <c r="M17" s="58">
        <v>0</v>
      </c>
      <c r="N17" s="59">
        <v>0</v>
      </c>
      <c r="O17" s="52"/>
      <c r="P17" s="52"/>
    </row>
    <row r="18" spans="1:16" s="1" customFormat="1" ht="27.75" customHeight="1">
      <c r="A18" s="56" t="s">
        <v>142</v>
      </c>
      <c r="B18" s="56"/>
      <c r="C18" s="56"/>
      <c r="D18" s="61" t="s">
        <v>143</v>
      </c>
      <c r="E18" s="58">
        <v>9962.51</v>
      </c>
      <c r="F18" s="58">
        <v>2611.83</v>
      </c>
      <c r="G18" s="58">
        <v>0</v>
      </c>
      <c r="H18" s="59">
        <v>0</v>
      </c>
      <c r="I18" s="60">
        <v>0</v>
      </c>
      <c r="J18" s="58">
        <v>0</v>
      </c>
      <c r="K18" s="58">
        <v>0</v>
      </c>
      <c r="L18" s="58">
        <v>7350.68</v>
      </c>
      <c r="M18" s="58">
        <v>0</v>
      </c>
      <c r="N18" s="59">
        <v>0</v>
      </c>
      <c r="O18" s="52"/>
      <c r="P18" s="52"/>
    </row>
    <row r="19" spans="1:16" s="1" customFormat="1" ht="27.75" customHeight="1">
      <c r="A19" s="56" t="s">
        <v>144</v>
      </c>
      <c r="B19" s="56" t="s">
        <v>145</v>
      </c>
      <c r="C19" s="56"/>
      <c r="D19" s="61" t="s">
        <v>146</v>
      </c>
      <c r="E19" s="58">
        <v>9886.51</v>
      </c>
      <c r="F19" s="58">
        <v>2535.83</v>
      </c>
      <c r="G19" s="58">
        <v>0</v>
      </c>
      <c r="H19" s="59">
        <v>0</v>
      </c>
      <c r="I19" s="60">
        <v>0</v>
      </c>
      <c r="J19" s="58">
        <v>0</v>
      </c>
      <c r="K19" s="58">
        <v>0</v>
      </c>
      <c r="L19" s="58">
        <v>7350.68</v>
      </c>
      <c r="M19" s="58">
        <v>0</v>
      </c>
      <c r="N19" s="59">
        <v>0</v>
      </c>
      <c r="O19" s="52"/>
      <c r="P19" s="52"/>
    </row>
    <row r="20" spans="1:16" s="1" customFormat="1" ht="27.75" customHeight="1">
      <c r="A20" s="56" t="s">
        <v>147</v>
      </c>
      <c r="B20" s="56" t="s">
        <v>148</v>
      </c>
      <c r="C20" s="56" t="s">
        <v>149</v>
      </c>
      <c r="D20" s="61" t="s">
        <v>150</v>
      </c>
      <c r="E20" s="58">
        <v>9886.51</v>
      </c>
      <c r="F20" s="58">
        <v>2535.83</v>
      </c>
      <c r="G20" s="58">
        <v>0</v>
      </c>
      <c r="H20" s="59">
        <v>0</v>
      </c>
      <c r="I20" s="60">
        <v>0</v>
      </c>
      <c r="J20" s="58">
        <v>0</v>
      </c>
      <c r="K20" s="58">
        <v>0</v>
      </c>
      <c r="L20" s="58">
        <v>7350.68</v>
      </c>
      <c r="M20" s="58">
        <v>0</v>
      </c>
      <c r="N20" s="59">
        <v>0</v>
      </c>
      <c r="O20" s="52"/>
      <c r="P20" s="52"/>
    </row>
    <row r="21" spans="1:16" s="1" customFormat="1" ht="27.75" customHeight="1">
      <c r="A21" s="56" t="s">
        <v>144</v>
      </c>
      <c r="B21" s="56" t="s">
        <v>151</v>
      </c>
      <c r="C21" s="56"/>
      <c r="D21" s="61" t="s">
        <v>152</v>
      </c>
      <c r="E21" s="58">
        <v>76</v>
      </c>
      <c r="F21" s="58">
        <v>76</v>
      </c>
      <c r="G21" s="58">
        <v>0</v>
      </c>
      <c r="H21" s="59">
        <v>0</v>
      </c>
      <c r="I21" s="60">
        <v>0</v>
      </c>
      <c r="J21" s="58">
        <v>0</v>
      </c>
      <c r="K21" s="58">
        <v>0</v>
      </c>
      <c r="L21" s="58">
        <v>0</v>
      </c>
      <c r="M21" s="58">
        <v>0</v>
      </c>
      <c r="N21" s="59">
        <v>0</v>
      </c>
      <c r="O21" s="52"/>
      <c r="P21" s="52"/>
    </row>
    <row r="22" spans="1:16" s="1" customFormat="1" ht="27.75" customHeight="1">
      <c r="A22" s="56" t="s">
        <v>147</v>
      </c>
      <c r="B22" s="56" t="s">
        <v>153</v>
      </c>
      <c r="C22" s="56" t="s">
        <v>123</v>
      </c>
      <c r="D22" s="61" t="s">
        <v>154</v>
      </c>
      <c r="E22" s="58">
        <v>76</v>
      </c>
      <c r="F22" s="58">
        <v>76</v>
      </c>
      <c r="G22" s="58">
        <v>0</v>
      </c>
      <c r="H22" s="59">
        <v>0</v>
      </c>
      <c r="I22" s="60">
        <v>0</v>
      </c>
      <c r="J22" s="58">
        <v>0</v>
      </c>
      <c r="K22" s="58">
        <v>0</v>
      </c>
      <c r="L22" s="58">
        <v>0</v>
      </c>
      <c r="M22" s="58">
        <v>0</v>
      </c>
      <c r="N22" s="59">
        <v>0</v>
      </c>
      <c r="O22" s="52"/>
      <c r="P22" s="52"/>
    </row>
    <row r="23" spans="1:16" s="1" customFormat="1" ht="27.75" customHeight="1">
      <c r="A23" s="56" t="s">
        <v>155</v>
      </c>
      <c r="B23" s="56"/>
      <c r="C23" s="56"/>
      <c r="D23" s="61" t="s">
        <v>156</v>
      </c>
      <c r="E23" s="58">
        <v>56623.17</v>
      </c>
      <c r="F23" s="58">
        <v>56312.17</v>
      </c>
      <c r="G23" s="58">
        <v>0</v>
      </c>
      <c r="H23" s="59">
        <v>0</v>
      </c>
      <c r="I23" s="60">
        <v>0</v>
      </c>
      <c r="J23" s="58">
        <v>0</v>
      </c>
      <c r="K23" s="58">
        <v>0</v>
      </c>
      <c r="L23" s="58">
        <v>105</v>
      </c>
      <c r="M23" s="58">
        <v>206</v>
      </c>
      <c r="N23" s="59">
        <v>0</v>
      </c>
      <c r="O23" s="52"/>
      <c r="P23" s="52"/>
    </row>
    <row r="24" spans="1:16" s="1" customFormat="1" ht="27.75" customHeight="1">
      <c r="A24" s="56" t="s">
        <v>157</v>
      </c>
      <c r="B24" s="56" t="s">
        <v>158</v>
      </c>
      <c r="C24" s="56"/>
      <c r="D24" s="61" t="s">
        <v>159</v>
      </c>
      <c r="E24" s="58">
        <v>55335.71</v>
      </c>
      <c r="F24" s="58">
        <v>55024.71</v>
      </c>
      <c r="G24" s="58">
        <v>0</v>
      </c>
      <c r="H24" s="59">
        <v>0</v>
      </c>
      <c r="I24" s="60">
        <v>0</v>
      </c>
      <c r="J24" s="58">
        <v>0</v>
      </c>
      <c r="K24" s="58">
        <v>0</v>
      </c>
      <c r="L24" s="58">
        <v>105</v>
      </c>
      <c r="M24" s="58">
        <v>206</v>
      </c>
      <c r="N24" s="59">
        <v>0</v>
      </c>
      <c r="O24" s="52"/>
      <c r="P24" s="52"/>
    </row>
    <row r="25" spans="1:14" s="1" customFormat="1" ht="27.75" customHeight="1">
      <c r="A25" s="56" t="s">
        <v>160</v>
      </c>
      <c r="B25" s="56" t="s">
        <v>161</v>
      </c>
      <c r="C25" s="56" t="s">
        <v>149</v>
      </c>
      <c r="D25" s="61" t="s">
        <v>162</v>
      </c>
      <c r="E25" s="58">
        <v>6404.82</v>
      </c>
      <c r="F25" s="58">
        <v>6404.82</v>
      </c>
      <c r="G25" s="58">
        <v>0</v>
      </c>
      <c r="H25" s="59">
        <v>0</v>
      </c>
      <c r="I25" s="60">
        <v>0</v>
      </c>
      <c r="J25" s="58">
        <v>0</v>
      </c>
      <c r="K25" s="58">
        <v>0</v>
      </c>
      <c r="L25" s="58">
        <v>0</v>
      </c>
      <c r="M25" s="58">
        <v>0</v>
      </c>
      <c r="N25" s="59">
        <v>0</v>
      </c>
    </row>
    <row r="26" spans="1:14" s="1" customFormat="1" ht="27.75" customHeight="1">
      <c r="A26" s="56" t="s">
        <v>160</v>
      </c>
      <c r="B26" s="56" t="s">
        <v>161</v>
      </c>
      <c r="C26" s="56" t="s">
        <v>163</v>
      </c>
      <c r="D26" s="61" t="s">
        <v>164</v>
      </c>
      <c r="E26" s="58">
        <v>4509.32</v>
      </c>
      <c r="F26" s="58">
        <v>4509.32</v>
      </c>
      <c r="G26" s="58">
        <v>0</v>
      </c>
      <c r="H26" s="59">
        <v>0</v>
      </c>
      <c r="I26" s="60">
        <v>0</v>
      </c>
      <c r="J26" s="58">
        <v>0</v>
      </c>
      <c r="K26" s="58">
        <v>0</v>
      </c>
      <c r="L26" s="58">
        <v>0</v>
      </c>
      <c r="M26" s="58">
        <v>0</v>
      </c>
      <c r="N26" s="59">
        <v>0</v>
      </c>
    </row>
    <row r="27" spans="1:14" s="1" customFormat="1" ht="27.75" customHeight="1">
      <c r="A27" s="56" t="s">
        <v>160</v>
      </c>
      <c r="B27" s="56" t="s">
        <v>161</v>
      </c>
      <c r="C27" s="56" t="s">
        <v>165</v>
      </c>
      <c r="D27" s="61" t="s">
        <v>166</v>
      </c>
      <c r="E27" s="58">
        <v>5252</v>
      </c>
      <c r="F27" s="58">
        <v>5172</v>
      </c>
      <c r="G27" s="58">
        <v>0</v>
      </c>
      <c r="H27" s="59">
        <v>0</v>
      </c>
      <c r="I27" s="60">
        <v>0</v>
      </c>
      <c r="J27" s="58">
        <v>0</v>
      </c>
      <c r="K27" s="58">
        <v>0</v>
      </c>
      <c r="L27" s="58">
        <v>0</v>
      </c>
      <c r="M27" s="58">
        <v>80</v>
      </c>
      <c r="N27" s="59">
        <v>0</v>
      </c>
    </row>
    <row r="28" spans="1:14" s="1" customFormat="1" ht="27.75" customHeight="1">
      <c r="A28" s="56" t="s">
        <v>160</v>
      </c>
      <c r="B28" s="56" t="s">
        <v>161</v>
      </c>
      <c r="C28" s="56" t="s">
        <v>140</v>
      </c>
      <c r="D28" s="61" t="s">
        <v>167</v>
      </c>
      <c r="E28" s="58">
        <v>39169.57</v>
      </c>
      <c r="F28" s="58">
        <v>38938.57</v>
      </c>
      <c r="G28" s="58">
        <v>0</v>
      </c>
      <c r="H28" s="59">
        <v>0</v>
      </c>
      <c r="I28" s="60">
        <v>0</v>
      </c>
      <c r="J28" s="58">
        <v>0</v>
      </c>
      <c r="K28" s="58">
        <v>0</v>
      </c>
      <c r="L28" s="58">
        <v>105</v>
      </c>
      <c r="M28" s="58">
        <v>126</v>
      </c>
      <c r="N28" s="59">
        <v>0</v>
      </c>
    </row>
    <row r="29" spans="1:14" s="1" customFormat="1" ht="27.75" customHeight="1">
      <c r="A29" s="56" t="s">
        <v>157</v>
      </c>
      <c r="B29" s="56" t="s">
        <v>145</v>
      </c>
      <c r="C29" s="56"/>
      <c r="D29" s="61" t="s">
        <v>168</v>
      </c>
      <c r="E29" s="58">
        <v>228.4</v>
      </c>
      <c r="F29" s="58">
        <v>228.4</v>
      </c>
      <c r="G29" s="58">
        <v>0</v>
      </c>
      <c r="H29" s="59">
        <v>0</v>
      </c>
      <c r="I29" s="60">
        <v>0</v>
      </c>
      <c r="J29" s="58">
        <v>0</v>
      </c>
      <c r="K29" s="58">
        <v>0</v>
      </c>
      <c r="L29" s="58">
        <v>0</v>
      </c>
      <c r="M29" s="58">
        <v>0</v>
      </c>
      <c r="N29" s="59">
        <v>0</v>
      </c>
    </row>
    <row r="30" spans="1:14" s="1" customFormat="1" ht="27.75" customHeight="1">
      <c r="A30" s="56" t="s">
        <v>160</v>
      </c>
      <c r="B30" s="56" t="s">
        <v>148</v>
      </c>
      <c r="C30" s="56" t="s">
        <v>149</v>
      </c>
      <c r="D30" s="61" t="s">
        <v>162</v>
      </c>
      <c r="E30" s="58">
        <v>158.4</v>
      </c>
      <c r="F30" s="58">
        <v>158.4</v>
      </c>
      <c r="G30" s="58">
        <v>0</v>
      </c>
      <c r="H30" s="59">
        <v>0</v>
      </c>
      <c r="I30" s="60">
        <v>0</v>
      </c>
      <c r="J30" s="58">
        <v>0</v>
      </c>
      <c r="K30" s="58">
        <v>0</v>
      </c>
      <c r="L30" s="58">
        <v>0</v>
      </c>
      <c r="M30" s="58">
        <v>0</v>
      </c>
      <c r="N30" s="59">
        <v>0</v>
      </c>
    </row>
    <row r="31" spans="1:14" s="1" customFormat="1" ht="27.75" customHeight="1">
      <c r="A31" s="56" t="s">
        <v>160</v>
      </c>
      <c r="B31" s="56" t="s">
        <v>148</v>
      </c>
      <c r="C31" s="56" t="s">
        <v>169</v>
      </c>
      <c r="D31" s="61" t="s">
        <v>170</v>
      </c>
      <c r="E31" s="58">
        <v>70</v>
      </c>
      <c r="F31" s="58">
        <v>70</v>
      </c>
      <c r="G31" s="58">
        <v>0</v>
      </c>
      <c r="H31" s="59">
        <v>0</v>
      </c>
      <c r="I31" s="60">
        <v>0</v>
      </c>
      <c r="J31" s="58">
        <v>0</v>
      </c>
      <c r="K31" s="58">
        <v>0</v>
      </c>
      <c r="L31" s="58">
        <v>0</v>
      </c>
      <c r="M31" s="58">
        <v>0</v>
      </c>
      <c r="N31" s="59">
        <v>0</v>
      </c>
    </row>
    <row r="32" spans="1:14" s="1" customFormat="1" ht="27.75" customHeight="1">
      <c r="A32" s="56" t="s">
        <v>157</v>
      </c>
      <c r="B32" s="56" t="s">
        <v>119</v>
      </c>
      <c r="C32" s="56"/>
      <c r="D32" s="61" t="s">
        <v>171</v>
      </c>
      <c r="E32" s="58">
        <v>5.8</v>
      </c>
      <c r="F32" s="58">
        <v>5.8</v>
      </c>
      <c r="G32" s="58">
        <v>0</v>
      </c>
      <c r="H32" s="59">
        <v>0</v>
      </c>
      <c r="I32" s="60">
        <v>0</v>
      </c>
      <c r="J32" s="58">
        <v>0</v>
      </c>
      <c r="K32" s="58">
        <v>0</v>
      </c>
      <c r="L32" s="58">
        <v>0</v>
      </c>
      <c r="M32" s="58">
        <v>0</v>
      </c>
      <c r="N32" s="59">
        <v>0</v>
      </c>
    </row>
    <row r="33" spans="1:14" s="1" customFormat="1" ht="27.75" customHeight="1">
      <c r="A33" s="56" t="s">
        <v>160</v>
      </c>
      <c r="B33" s="56" t="s">
        <v>122</v>
      </c>
      <c r="C33" s="56" t="s">
        <v>149</v>
      </c>
      <c r="D33" s="61" t="s">
        <v>162</v>
      </c>
      <c r="E33" s="58">
        <v>5.8</v>
      </c>
      <c r="F33" s="58">
        <v>5.8</v>
      </c>
      <c r="G33" s="58">
        <v>0</v>
      </c>
      <c r="H33" s="59">
        <v>0</v>
      </c>
      <c r="I33" s="60">
        <v>0</v>
      </c>
      <c r="J33" s="58">
        <v>0</v>
      </c>
      <c r="K33" s="58">
        <v>0</v>
      </c>
      <c r="L33" s="58">
        <v>0</v>
      </c>
      <c r="M33" s="58">
        <v>0</v>
      </c>
      <c r="N33" s="59">
        <v>0</v>
      </c>
    </row>
    <row r="34" spans="1:14" s="1" customFormat="1" ht="27.75" customHeight="1">
      <c r="A34" s="56" t="s">
        <v>157</v>
      </c>
      <c r="B34" s="56" t="s">
        <v>172</v>
      </c>
      <c r="C34" s="56"/>
      <c r="D34" s="61" t="s">
        <v>173</v>
      </c>
      <c r="E34" s="58">
        <v>1053.26</v>
      </c>
      <c r="F34" s="58">
        <v>1053.26</v>
      </c>
      <c r="G34" s="58">
        <v>0</v>
      </c>
      <c r="H34" s="59">
        <v>0</v>
      </c>
      <c r="I34" s="60">
        <v>0</v>
      </c>
      <c r="J34" s="58">
        <v>0</v>
      </c>
      <c r="K34" s="58">
        <v>0</v>
      </c>
      <c r="L34" s="58">
        <v>0</v>
      </c>
      <c r="M34" s="58">
        <v>0</v>
      </c>
      <c r="N34" s="59">
        <v>0</v>
      </c>
    </row>
    <row r="35" spans="1:14" s="1" customFormat="1" ht="27.75" customHeight="1">
      <c r="A35" s="56" t="s">
        <v>160</v>
      </c>
      <c r="B35" s="56" t="s">
        <v>174</v>
      </c>
      <c r="C35" s="56" t="s">
        <v>140</v>
      </c>
      <c r="D35" s="61" t="s">
        <v>175</v>
      </c>
      <c r="E35" s="58">
        <v>1053.26</v>
      </c>
      <c r="F35" s="58">
        <v>1053.26</v>
      </c>
      <c r="G35" s="58">
        <v>0</v>
      </c>
      <c r="H35" s="59">
        <v>0</v>
      </c>
      <c r="I35" s="60">
        <v>0</v>
      </c>
      <c r="J35" s="58">
        <v>0</v>
      </c>
      <c r="K35" s="58">
        <v>0</v>
      </c>
      <c r="L35" s="58">
        <v>0</v>
      </c>
      <c r="M35" s="58">
        <v>0</v>
      </c>
      <c r="N35" s="59">
        <v>0</v>
      </c>
    </row>
    <row r="36" spans="1:14" s="1" customFormat="1" ht="27.75" customHeight="1">
      <c r="A36" s="56" t="s">
        <v>176</v>
      </c>
      <c r="B36" s="56"/>
      <c r="C36" s="56"/>
      <c r="D36" s="61" t="s">
        <v>177</v>
      </c>
      <c r="E36" s="58">
        <v>2608.35</v>
      </c>
      <c r="F36" s="58">
        <v>2311.35</v>
      </c>
      <c r="G36" s="58">
        <v>0</v>
      </c>
      <c r="H36" s="59">
        <v>0</v>
      </c>
      <c r="I36" s="60">
        <v>297</v>
      </c>
      <c r="J36" s="58">
        <v>0</v>
      </c>
      <c r="K36" s="58">
        <v>0</v>
      </c>
      <c r="L36" s="58">
        <v>0</v>
      </c>
      <c r="M36" s="58">
        <v>0</v>
      </c>
      <c r="N36" s="59">
        <v>0</v>
      </c>
    </row>
    <row r="37" spans="1:14" s="1" customFormat="1" ht="27.75" customHeight="1">
      <c r="A37" s="56" t="s">
        <v>178</v>
      </c>
      <c r="B37" s="56" t="s">
        <v>145</v>
      </c>
      <c r="C37" s="56"/>
      <c r="D37" s="61" t="s">
        <v>179</v>
      </c>
      <c r="E37" s="58">
        <v>2608.35</v>
      </c>
      <c r="F37" s="58">
        <v>2311.35</v>
      </c>
      <c r="G37" s="58">
        <v>0</v>
      </c>
      <c r="H37" s="59">
        <v>0</v>
      </c>
      <c r="I37" s="60">
        <v>297</v>
      </c>
      <c r="J37" s="58">
        <v>0</v>
      </c>
      <c r="K37" s="58">
        <v>0</v>
      </c>
      <c r="L37" s="58">
        <v>0</v>
      </c>
      <c r="M37" s="58">
        <v>0</v>
      </c>
      <c r="N37" s="59">
        <v>0</v>
      </c>
    </row>
    <row r="38" spans="1:14" s="1" customFormat="1" ht="27.75" customHeight="1">
      <c r="A38" s="56" t="s">
        <v>180</v>
      </c>
      <c r="B38" s="56" t="s">
        <v>148</v>
      </c>
      <c r="C38" s="56" t="s">
        <v>149</v>
      </c>
      <c r="D38" s="61" t="s">
        <v>181</v>
      </c>
      <c r="E38" s="58">
        <v>2427.36</v>
      </c>
      <c r="F38" s="58">
        <v>2130.36</v>
      </c>
      <c r="G38" s="58">
        <v>0</v>
      </c>
      <c r="H38" s="59">
        <v>0</v>
      </c>
      <c r="I38" s="60">
        <v>297</v>
      </c>
      <c r="J38" s="58">
        <v>0</v>
      </c>
      <c r="K38" s="58">
        <v>0</v>
      </c>
      <c r="L38" s="58">
        <v>0</v>
      </c>
      <c r="M38" s="58">
        <v>0</v>
      </c>
      <c r="N38" s="59">
        <v>0</v>
      </c>
    </row>
    <row r="39" spans="1:14" s="1" customFormat="1" ht="27.75" customHeight="1">
      <c r="A39" s="56" t="s">
        <v>180</v>
      </c>
      <c r="B39" s="56" t="s">
        <v>148</v>
      </c>
      <c r="C39" s="56" t="s">
        <v>182</v>
      </c>
      <c r="D39" s="61" t="s">
        <v>183</v>
      </c>
      <c r="E39" s="58">
        <v>180.99</v>
      </c>
      <c r="F39" s="58">
        <v>180.99</v>
      </c>
      <c r="G39" s="58">
        <v>0</v>
      </c>
      <c r="H39" s="59">
        <v>0</v>
      </c>
      <c r="I39" s="60">
        <v>0</v>
      </c>
      <c r="J39" s="58">
        <v>0</v>
      </c>
      <c r="K39" s="58">
        <v>0</v>
      </c>
      <c r="L39" s="58">
        <v>0</v>
      </c>
      <c r="M39" s="58">
        <v>0</v>
      </c>
      <c r="N39" s="59">
        <v>0</v>
      </c>
    </row>
  </sheetData>
  <sheetProtection formatCells="0" formatColumns="0" formatRows="0" insertColumns="0" insertRows="0" insertHyperlinks="0" deleteColumns="0" deleteRows="0" sort="0" autoFilter="0" pivotTables="0"/>
  <mergeCells count="37">
    <mergeCell ref="M1:N1"/>
    <mergeCell ref="A2:N2"/>
    <mergeCell ref="A3:F3"/>
    <mergeCell ref="M3:N3"/>
    <mergeCell ref="A4:D4"/>
    <mergeCell ref="E4:E6"/>
    <mergeCell ref="F4:F6"/>
    <mergeCell ref="G4:G6"/>
    <mergeCell ref="H4:H6"/>
    <mergeCell ref="I4:I6"/>
    <mergeCell ref="N4:N6"/>
    <mergeCell ref="A5:C5"/>
    <mergeCell ref="D5:D6"/>
    <mergeCell ref="L4:L6"/>
    <mergeCell ref="M4:M6"/>
    <mergeCell ref="J5:J6"/>
    <mergeCell ref="K5:K6"/>
    <mergeCell ref="J4:K4"/>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5.xml><?xml version="1.0" encoding="utf-8"?>
<worksheet xmlns="http://schemas.openxmlformats.org/spreadsheetml/2006/main" xmlns:r="http://schemas.openxmlformats.org/officeDocument/2006/relationships">
  <dimension ref="A1:T39"/>
  <sheetViews>
    <sheetView showGridLines="0" zoomScalePageLayoutView="0" workbookViewId="0" topLeftCell="A22">
      <selection activeCell="K38" sqref="K38"/>
    </sheetView>
  </sheetViews>
  <sheetFormatPr defaultColWidth="9.140625" defaultRowHeight="12.75" customHeight="1"/>
  <cols>
    <col min="1" max="3" width="9.140625" style="1" customWidth="1"/>
    <col min="4" max="4" width="26.421875" style="1" customWidth="1"/>
    <col min="5" max="5" width="14.421875" style="1" customWidth="1"/>
    <col min="6" max="19" width="11.421875" style="1" customWidth="1"/>
    <col min="20" max="20" width="12.00390625" style="1" customWidth="1"/>
    <col min="21" max="21" width="9.140625" style="1" customWidth="1"/>
  </cols>
  <sheetData>
    <row r="1" spans="1:20" s="1" customFormat="1" ht="16.5" customHeight="1">
      <c r="A1" s="62" t="s">
        <v>184</v>
      </c>
      <c r="B1" s="63"/>
      <c r="C1" s="63"/>
      <c r="D1" s="63"/>
      <c r="E1" s="63"/>
      <c r="F1" s="63"/>
      <c r="G1" s="63"/>
      <c r="H1" s="63"/>
      <c r="I1" s="63"/>
      <c r="J1" s="63"/>
      <c r="K1" s="63"/>
      <c r="L1" s="63"/>
      <c r="M1" s="63"/>
      <c r="N1" s="63"/>
      <c r="O1" s="63"/>
      <c r="P1" s="63"/>
      <c r="Q1" s="63"/>
      <c r="R1" s="63"/>
      <c r="S1" s="63"/>
      <c r="T1" s="64"/>
    </row>
    <row r="2" spans="1:20" s="1" customFormat="1" ht="34.5" customHeight="1">
      <c r="A2" s="401" t="s">
        <v>185</v>
      </c>
      <c r="B2" s="401"/>
      <c r="C2" s="401"/>
      <c r="D2" s="401"/>
      <c r="E2" s="401"/>
      <c r="F2" s="401"/>
      <c r="G2" s="401"/>
      <c r="H2" s="401"/>
      <c r="I2" s="401"/>
      <c r="J2" s="401"/>
      <c r="K2" s="401"/>
      <c r="L2" s="401"/>
      <c r="M2" s="401"/>
      <c r="N2" s="401"/>
      <c r="O2" s="401"/>
      <c r="P2" s="401"/>
      <c r="Q2" s="401"/>
      <c r="R2" s="401"/>
      <c r="S2" s="401"/>
      <c r="T2" s="401"/>
    </row>
    <row r="3" spans="1:20" s="1" customFormat="1" ht="21.75" customHeight="1">
      <c r="A3" s="402" t="s">
        <v>3</v>
      </c>
      <c r="B3" s="403"/>
      <c r="C3" s="403"/>
      <c r="D3" s="403"/>
      <c r="E3" s="403"/>
      <c r="F3" s="403"/>
      <c r="G3" s="403"/>
      <c r="H3" s="403"/>
      <c r="I3" s="404"/>
      <c r="J3" s="404"/>
      <c r="K3" s="404"/>
      <c r="L3" s="404"/>
      <c r="M3" s="404"/>
      <c r="N3" s="404"/>
      <c r="O3" s="404"/>
      <c r="P3" s="404"/>
      <c r="Q3" s="404"/>
      <c r="R3" s="404"/>
      <c r="S3" s="404"/>
      <c r="T3" s="65" t="s">
        <v>90</v>
      </c>
    </row>
    <row r="4" spans="1:20" s="1" customFormat="1" ht="34.5" customHeight="1">
      <c r="A4" s="405" t="s">
        <v>186</v>
      </c>
      <c r="B4" s="405"/>
      <c r="C4" s="405"/>
      <c r="D4" s="405"/>
      <c r="E4" s="399" t="s">
        <v>187</v>
      </c>
      <c r="F4" s="405" t="s">
        <v>188</v>
      </c>
      <c r="G4" s="405"/>
      <c r="H4" s="405"/>
      <c r="I4" s="405"/>
      <c r="J4" s="399" t="s">
        <v>189</v>
      </c>
      <c r="K4" s="399"/>
      <c r="L4" s="399"/>
      <c r="M4" s="399"/>
      <c r="N4" s="399"/>
      <c r="O4" s="399"/>
      <c r="P4" s="399"/>
      <c r="Q4" s="399"/>
      <c r="R4" s="399"/>
      <c r="S4" s="399"/>
      <c r="T4" s="399" t="s">
        <v>190</v>
      </c>
    </row>
    <row r="5" spans="1:20" s="1" customFormat="1" ht="27.75" customHeight="1">
      <c r="A5" s="399" t="s">
        <v>111</v>
      </c>
      <c r="B5" s="399"/>
      <c r="C5" s="399"/>
      <c r="D5" s="406" t="s">
        <v>112</v>
      </c>
      <c r="E5" s="399"/>
      <c r="F5" s="399" t="s">
        <v>105</v>
      </c>
      <c r="G5" s="399" t="s">
        <v>191</v>
      </c>
      <c r="H5" s="399" t="s">
        <v>192</v>
      </c>
      <c r="I5" s="399" t="s">
        <v>193</v>
      </c>
      <c r="J5" s="399" t="s">
        <v>105</v>
      </c>
      <c r="K5" s="399" t="s">
        <v>194</v>
      </c>
      <c r="L5" s="400" t="s">
        <v>193</v>
      </c>
      <c r="M5" s="400" t="s">
        <v>195</v>
      </c>
      <c r="N5" s="400" t="s">
        <v>196</v>
      </c>
      <c r="O5" s="399" t="s">
        <v>197</v>
      </c>
      <c r="P5" s="399" t="s">
        <v>198</v>
      </c>
      <c r="Q5" s="399" t="s">
        <v>199</v>
      </c>
      <c r="R5" s="399" t="s">
        <v>200</v>
      </c>
      <c r="S5" s="399" t="s">
        <v>201</v>
      </c>
      <c r="T5" s="399"/>
    </row>
    <row r="6" spans="1:20" s="1" customFormat="1" ht="24.75" customHeight="1">
      <c r="A6" s="66" t="s">
        <v>113</v>
      </c>
      <c r="B6" s="66" t="s">
        <v>114</v>
      </c>
      <c r="C6" s="66" t="s">
        <v>115</v>
      </c>
      <c r="D6" s="406"/>
      <c r="E6" s="399"/>
      <c r="F6" s="399"/>
      <c r="G6" s="399"/>
      <c r="H6" s="399"/>
      <c r="I6" s="399"/>
      <c r="J6" s="399"/>
      <c r="K6" s="399"/>
      <c r="L6" s="400"/>
      <c r="M6" s="400"/>
      <c r="N6" s="400"/>
      <c r="O6" s="399"/>
      <c r="P6" s="399"/>
      <c r="Q6" s="399"/>
      <c r="R6" s="399"/>
      <c r="S6" s="399"/>
      <c r="T6" s="399"/>
    </row>
    <row r="7" spans="1:20" s="1" customFormat="1" ht="28.5" customHeight="1">
      <c r="A7" s="67" t="s">
        <v>0</v>
      </c>
      <c r="B7" s="67" t="s">
        <v>0</v>
      </c>
      <c r="C7" s="67" t="s">
        <v>0</v>
      </c>
      <c r="D7" s="68" t="s">
        <v>105</v>
      </c>
      <c r="E7" s="69">
        <v>101857.22</v>
      </c>
      <c r="F7" s="69">
        <v>56995.81</v>
      </c>
      <c r="G7" s="69">
        <v>42946.45</v>
      </c>
      <c r="H7" s="69">
        <v>9593.16</v>
      </c>
      <c r="I7" s="69">
        <v>4456.2</v>
      </c>
      <c r="J7" s="69">
        <v>44861.41</v>
      </c>
      <c r="K7" s="69">
        <v>40743.11</v>
      </c>
      <c r="L7" s="69">
        <v>1725.8</v>
      </c>
      <c r="M7" s="69">
        <v>0</v>
      </c>
      <c r="N7" s="69">
        <v>135</v>
      </c>
      <c r="O7" s="69">
        <v>1675.5</v>
      </c>
      <c r="P7" s="69">
        <v>0</v>
      </c>
      <c r="Q7" s="69">
        <v>0</v>
      </c>
      <c r="R7" s="69">
        <v>0</v>
      </c>
      <c r="S7" s="69">
        <v>582</v>
      </c>
      <c r="T7" s="69">
        <v>0</v>
      </c>
    </row>
    <row r="8" spans="1:20" s="1" customFormat="1" ht="28.5" customHeight="1">
      <c r="A8" s="67" t="s">
        <v>116</v>
      </c>
      <c r="B8" s="67"/>
      <c r="C8" s="67"/>
      <c r="D8" s="70" t="s">
        <v>117</v>
      </c>
      <c r="E8" s="69">
        <v>28348.41</v>
      </c>
      <c r="F8" s="69">
        <v>19160.3</v>
      </c>
      <c r="G8" s="69">
        <v>15491.89</v>
      </c>
      <c r="H8" s="69">
        <v>2380.8</v>
      </c>
      <c r="I8" s="69">
        <v>1287.61</v>
      </c>
      <c r="J8" s="69">
        <v>9188.11</v>
      </c>
      <c r="K8" s="69">
        <v>5544.89</v>
      </c>
      <c r="L8" s="69">
        <v>1677.8</v>
      </c>
      <c r="M8" s="69">
        <v>0</v>
      </c>
      <c r="N8" s="69">
        <v>135</v>
      </c>
      <c r="O8" s="69">
        <v>1248.42</v>
      </c>
      <c r="P8" s="69">
        <v>0</v>
      </c>
      <c r="Q8" s="69">
        <v>0</v>
      </c>
      <c r="R8" s="69">
        <v>0</v>
      </c>
      <c r="S8" s="69">
        <v>582</v>
      </c>
      <c r="T8" s="69">
        <v>0</v>
      </c>
    </row>
    <row r="9" spans="1:20" s="1" customFormat="1" ht="28.5" customHeight="1">
      <c r="A9" s="67" t="s">
        <v>118</v>
      </c>
      <c r="B9" s="67" t="s">
        <v>119</v>
      </c>
      <c r="C9" s="67"/>
      <c r="D9" s="70" t="s">
        <v>120</v>
      </c>
      <c r="E9" s="69">
        <v>28348.41</v>
      </c>
      <c r="F9" s="69">
        <v>19160.3</v>
      </c>
      <c r="G9" s="69">
        <v>15491.89</v>
      </c>
      <c r="H9" s="69">
        <v>2380.8</v>
      </c>
      <c r="I9" s="69">
        <v>1287.61</v>
      </c>
      <c r="J9" s="69">
        <v>9188.11</v>
      </c>
      <c r="K9" s="69">
        <v>5544.89</v>
      </c>
      <c r="L9" s="69">
        <v>1677.8</v>
      </c>
      <c r="M9" s="69">
        <v>0</v>
      </c>
      <c r="N9" s="69">
        <v>135</v>
      </c>
      <c r="O9" s="69">
        <v>1248.42</v>
      </c>
      <c r="P9" s="69">
        <v>0</v>
      </c>
      <c r="Q9" s="69">
        <v>0</v>
      </c>
      <c r="R9" s="69">
        <v>0</v>
      </c>
      <c r="S9" s="69">
        <v>582</v>
      </c>
      <c r="T9" s="69">
        <v>0</v>
      </c>
    </row>
    <row r="10" spans="1:20" s="1" customFormat="1" ht="28.5" customHeight="1">
      <c r="A10" s="67" t="s">
        <v>121</v>
      </c>
      <c r="B10" s="67" t="s">
        <v>122</v>
      </c>
      <c r="C10" s="67" t="s">
        <v>123</v>
      </c>
      <c r="D10" s="70" t="s">
        <v>124</v>
      </c>
      <c r="E10" s="69">
        <v>1758.68</v>
      </c>
      <c r="F10" s="69">
        <v>458.02</v>
      </c>
      <c r="G10" s="69">
        <v>359.69</v>
      </c>
      <c r="H10" s="69">
        <v>75.33</v>
      </c>
      <c r="I10" s="69">
        <v>23</v>
      </c>
      <c r="J10" s="69">
        <v>1300.66</v>
      </c>
      <c r="K10" s="69">
        <v>397.61</v>
      </c>
      <c r="L10" s="69">
        <v>186.05</v>
      </c>
      <c r="M10" s="69">
        <v>0</v>
      </c>
      <c r="N10" s="69">
        <v>135</v>
      </c>
      <c r="O10" s="69">
        <v>0</v>
      </c>
      <c r="P10" s="69">
        <v>0</v>
      </c>
      <c r="Q10" s="69">
        <v>0</v>
      </c>
      <c r="R10" s="69">
        <v>0</v>
      </c>
      <c r="S10" s="69">
        <v>582</v>
      </c>
      <c r="T10" s="69">
        <v>0</v>
      </c>
    </row>
    <row r="11" spans="1:20" s="1" customFormat="1" ht="28.5" customHeight="1">
      <c r="A11" s="67" t="s">
        <v>121</v>
      </c>
      <c r="B11" s="67" t="s">
        <v>122</v>
      </c>
      <c r="C11" s="67" t="s">
        <v>125</v>
      </c>
      <c r="D11" s="70" t="s">
        <v>126</v>
      </c>
      <c r="E11" s="69">
        <v>26589.73</v>
      </c>
      <c r="F11" s="69">
        <v>18702.28</v>
      </c>
      <c r="G11" s="69">
        <v>15132.2</v>
      </c>
      <c r="H11" s="69">
        <v>2305.47</v>
      </c>
      <c r="I11" s="69">
        <v>1264.61</v>
      </c>
      <c r="J11" s="69">
        <v>7887.45</v>
      </c>
      <c r="K11" s="69">
        <v>5147.28</v>
      </c>
      <c r="L11" s="69">
        <v>1491.75</v>
      </c>
      <c r="M11" s="69">
        <v>0</v>
      </c>
      <c r="N11" s="69">
        <v>0</v>
      </c>
      <c r="O11" s="69">
        <v>1248.42</v>
      </c>
      <c r="P11" s="69">
        <v>0</v>
      </c>
      <c r="Q11" s="69">
        <v>0</v>
      </c>
      <c r="R11" s="69">
        <v>0</v>
      </c>
      <c r="S11" s="69">
        <v>0</v>
      </c>
      <c r="T11" s="69">
        <v>0</v>
      </c>
    </row>
    <row r="12" spans="1:20" s="1" customFormat="1" ht="28.5" customHeight="1">
      <c r="A12" s="67" t="s">
        <v>127</v>
      </c>
      <c r="B12" s="67"/>
      <c r="C12" s="67"/>
      <c r="D12" s="70" t="s">
        <v>128</v>
      </c>
      <c r="E12" s="69">
        <v>4314.78</v>
      </c>
      <c r="F12" s="69">
        <v>4314.78</v>
      </c>
      <c r="G12" s="69">
        <v>4314.78</v>
      </c>
      <c r="H12" s="69">
        <v>0</v>
      </c>
      <c r="I12" s="69">
        <v>0</v>
      </c>
      <c r="J12" s="69">
        <v>0</v>
      </c>
      <c r="K12" s="69">
        <v>0</v>
      </c>
      <c r="L12" s="69">
        <v>0</v>
      </c>
      <c r="M12" s="69">
        <v>0</v>
      </c>
      <c r="N12" s="69">
        <v>0</v>
      </c>
      <c r="O12" s="69">
        <v>0</v>
      </c>
      <c r="P12" s="69">
        <v>0</v>
      </c>
      <c r="Q12" s="69">
        <v>0</v>
      </c>
      <c r="R12" s="69">
        <v>0</v>
      </c>
      <c r="S12" s="69">
        <v>0</v>
      </c>
      <c r="T12" s="69">
        <v>0</v>
      </c>
    </row>
    <row r="13" spans="1:20" s="1" customFormat="1" ht="28.5" customHeight="1">
      <c r="A13" s="67" t="s">
        <v>129</v>
      </c>
      <c r="B13" s="67" t="s">
        <v>130</v>
      </c>
      <c r="C13" s="67"/>
      <c r="D13" s="70" t="s">
        <v>131</v>
      </c>
      <c r="E13" s="69">
        <v>4281.88</v>
      </c>
      <c r="F13" s="69">
        <v>4281.88</v>
      </c>
      <c r="G13" s="69">
        <v>4281.88</v>
      </c>
      <c r="H13" s="69">
        <v>0</v>
      </c>
      <c r="I13" s="69">
        <v>0</v>
      </c>
      <c r="J13" s="69">
        <v>0</v>
      </c>
      <c r="K13" s="69">
        <v>0</v>
      </c>
      <c r="L13" s="69">
        <v>0</v>
      </c>
      <c r="M13" s="69">
        <v>0</v>
      </c>
      <c r="N13" s="69">
        <v>0</v>
      </c>
      <c r="O13" s="69">
        <v>0</v>
      </c>
      <c r="P13" s="69">
        <v>0</v>
      </c>
      <c r="Q13" s="69">
        <v>0</v>
      </c>
      <c r="R13" s="69">
        <v>0</v>
      </c>
      <c r="S13" s="69">
        <v>0</v>
      </c>
      <c r="T13" s="69">
        <v>0</v>
      </c>
    </row>
    <row r="14" spans="1:20" s="1" customFormat="1" ht="33.75" customHeight="1">
      <c r="A14" s="67" t="s">
        <v>132</v>
      </c>
      <c r="B14" s="67" t="s">
        <v>133</v>
      </c>
      <c r="C14" s="67" t="s">
        <v>125</v>
      </c>
      <c r="D14" s="70" t="s">
        <v>134</v>
      </c>
      <c r="E14" s="69">
        <v>4072.51</v>
      </c>
      <c r="F14" s="69">
        <v>4072.51</v>
      </c>
      <c r="G14" s="69">
        <v>4072.51</v>
      </c>
      <c r="H14" s="69">
        <v>0</v>
      </c>
      <c r="I14" s="69">
        <v>0</v>
      </c>
      <c r="J14" s="69">
        <v>0</v>
      </c>
      <c r="K14" s="69">
        <v>0</v>
      </c>
      <c r="L14" s="69">
        <v>0</v>
      </c>
      <c r="M14" s="69">
        <v>0</v>
      </c>
      <c r="N14" s="69">
        <v>0</v>
      </c>
      <c r="O14" s="69">
        <v>0</v>
      </c>
      <c r="P14" s="69">
        <v>0</v>
      </c>
      <c r="Q14" s="69">
        <v>0</v>
      </c>
      <c r="R14" s="69">
        <v>0</v>
      </c>
      <c r="S14" s="69">
        <v>0</v>
      </c>
      <c r="T14" s="69">
        <v>0</v>
      </c>
    </row>
    <row r="15" spans="1:20" s="1" customFormat="1" ht="33.75" customHeight="1">
      <c r="A15" s="67" t="s">
        <v>132</v>
      </c>
      <c r="B15" s="67" t="s">
        <v>133</v>
      </c>
      <c r="C15" s="67" t="s">
        <v>135</v>
      </c>
      <c r="D15" s="70" t="s">
        <v>136</v>
      </c>
      <c r="E15" s="69">
        <v>209.37</v>
      </c>
      <c r="F15" s="69">
        <v>209.37</v>
      </c>
      <c r="G15" s="69">
        <v>209.37</v>
      </c>
      <c r="H15" s="69">
        <v>0</v>
      </c>
      <c r="I15" s="69">
        <v>0</v>
      </c>
      <c r="J15" s="69">
        <v>0</v>
      </c>
      <c r="K15" s="69">
        <v>0</v>
      </c>
      <c r="L15" s="69">
        <v>0</v>
      </c>
      <c r="M15" s="69">
        <v>0</v>
      </c>
      <c r="N15" s="69">
        <v>0</v>
      </c>
      <c r="O15" s="69">
        <v>0</v>
      </c>
      <c r="P15" s="69">
        <v>0</v>
      </c>
      <c r="Q15" s="69">
        <v>0</v>
      </c>
      <c r="R15" s="69">
        <v>0</v>
      </c>
      <c r="S15" s="69">
        <v>0</v>
      </c>
      <c r="T15" s="69">
        <v>0</v>
      </c>
    </row>
    <row r="16" spans="1:20" s="1" customFormat="1" ht="28.5" customHeight="1">
      <c r="A16" s="67" t="s">
        <v>129</v>
      </c>
      <c r="B16" s="67" t="s">
        <v>137</v>
      </c>
      <c r="C16" s="67"/>
      <c r="D16" s="70" t="s">
        <v>138</v>
      </c>
      <c r="E16" s="69">
        <v>32.9</v>
      </c>
      <c r="F16" s="69">
        <v>32.9</v>
      </c>
      <c r="G16" s="69">
        <v>32.9</v>
      </c>
      <c r="H16" s="69">
        <v>0</v>
      </c>
      <c r="I16" s="69">
        <v>0</v>
      </c>
      <c r="J16" s="69">
        <v>0</v>
      </c>
      <c r="K16" s="69">
        <v>0</v>
      </c>
      <c r="L16" s="69">
        <v>0</v>
      </c>
      <c r="M16" s="69">
        <v>0</v>
      </c>
      <c r="N16" s="69">
        <v>0</v>
      </c>
      <c r="O16" s="69">
        <v>0</v>
      </c>
      <c r="P16" s="69">
        <v>0</v>
      </c>
      <c r="Q16" s="69">
        <v>0</v>
      </c>
      <c r="R16" s="69">
        <v>0</v>
      </c>
      <c r="S16" s="69">
        <v>0</v>
      </c>
      <c r="T16" s="69">
        <v>0</v>
      </c>
    </row>
    <row r="17" spans="1:20" s="1" customFormat="1" ht="33.75" customHeight="1">
      <c r="A17" s="67" t="s">
        <v>132</v>
      </c>
      <c r="B17" s="67" t="s">
        <v>139</v>
      </c>
      <c r="C17" s="67" t="s">
        <v>140</v>
      </c>
      <c r="D17" s="70" t="s">
        <v>141</v>
      </c>
      <c r="E17" s="69">
        <v>32.9</v>
      </c>
      <c r="F17" s="69">
        <v>32.9</v>
      </c>
      <c r="G17" s="69">
        <v>32.9</v>
      </c>
      <c r="H17" s="69">
        <v>0</v>
      </c>
      <c r="I17" s="69">
        <v>0</v>
      </c>
      <c r="J17" s="69">
        <v>0</v>
      </c>
      <c r="K17" s="69">
        <v>0</v>
      </c>
      <c r="L17" s="69">
        <v>0</v>
      </c>
      <c r="M17" s="69">
        <v>0</v>
      </c>
      <c r="N17" s="69">
        <v>0</v>
      </c>
      <c r="O17" s="69">
        <v>0</v>
      </c>
      <c r="P17" s="69">
        <v>0</v>
      </c>
      <c r="Q17" s="69">
        <v>0</v>
      </c>
      <c r="R17" s="69">
        <v>0</v>
      </c>
      <c r="S17" s="69">
        <v>0</v>
      </c>
      <c r="T17" s="69">
        <v>0</v>
      </c>
    </row>
    <row r="18" spans="1:20" s="1" customFormat="1" ht="28.5" customHeight="1">
      <c r="A18" s="67" t="s">
        <v>142</v>
      </c>
      <c r="B18" s="67"/>
      <c r="C18" s="67"/>
      <c r="D18" s="70" t="s">
        <v>143</v>
      </c>
      <c r="E18" s="69">
        <v>9962.51</v>
      </c>
      <c r="F18" s="69">
        <v>4122.42</v>
      </c>
      <c r="G18" s="69">
        <v>3512.93</v>
      </c>
      <c r="H18" s="69">
        <v>407.53</v>
      </c>
      <c r="I18" s="69">
        <v>201.96</v>
      </c>
      <c r="J18" s="69">
        <v>5840.09</v>
      </c>
      <c r="K18" s="69">
        <v>5840.09</v>
      </c>
      <c r="L18" s="69">
        <v>0</v>
      </c>
      <c r="M18" s="69">
        <v>0</v>
      </c>
      <c r="N18" s="69">
        <v>0</v>
      </c>
      <c r="O18" s="69">
        <v>0</v>
      </c>
      <c r="P18" s="69">
        <v>0</v>
      </c>
      <c r="Q18" s="69">
        <v>0</v>
      </c>
      <c r="R18" s="69">
        <v>0</v>
      </c>
      <c r="S18" s="69">
        <v>0</v>
      </c>
      <c r="T18" s="69">
        <v>0</v>
      </c>
    </row>
    <row r="19" spans="1:20" s="1" customFormat="1" ht="28.5" customHeight="1">
      <c r="A19" s="67" t="s">
        <v>144</v>
      </c>
      <c r="B19" s="67" t="s">
        <v>145</v>
      </c>
      <c r="C19" s="67"/>
      <c r="D19" s="70" t="s">
        <v>146</v>
      </c>
      <c r="E19" s="69">
        <v>9886.51</v>
      </c>
      <c r="F19" s="69">
        <v>4046.42</v>
      </c>
      <c r="G19" s="69">
        <v>3436.93</v>
      </c>
      <c r="H19" s="69">
        <v>407.53</v>
      </c>
      <c r="I19" s="69">
        <v>201.96</v>
      </c>
      <c r="J19" s="69">
        <v>5840.09</v>
      </c>
      <c r="K19" s="69">
        <v>5840.09</v>
      </c>
      <c r="L19" s="69">
        <v>0</v>
      </c>
      <c r="M19" s="69">
        <v>0</v>
      </c>
      <c r="N19" s="69">
        <v>0</v>
      </c>
      <c r="O19" s="69">
        <v>0</v>
      </c>
      <c r="P19" s="69">
        <v>0</v>
      </c>
      <c r="Q19" s="69">
        <v>0</v>
      </c>
      <c r="R19" s="69">
        <v>0</v>
      </c>
      <c r="S19" s="69">
        <v>0</v>
      </c>
      <c r="T19" s="69">
        <v>0</v>
      </c>
    </row>
    <row r="20" spans="1:20" s="1" customFormat="1" ht="28.5" customHeight="1">
      <c r="A20" s="67" t="s">
        <v>147</v>
      </c>
      <c r="B20" s="67" t="s">
        <v>148</v>
      </c>
      <c r="C20" s="67" t="s">
        <v>149</v>
      </c>
      <c r="D20" s="70" t="s">
        <v>150</v>
      </c>
      <c r="E20" s="69">
        <v>9886.51</v>
      </c>
      <c r="F20" s="69">
        <v>4046.42</v>
      </c>
      <c r="G20" s="69">
        <v>3436.93</v>
      </c>
      <c r="H20" s="69">
        <v>407.53</v>
      </c>
      <c r="I20" s="69">
        <v>201.96</v>
      </c>
      <c r="J20" s="69">
        <v>5840.09</v>
      </c>
      <c r="K20" s="69">
        <v>5840.09</v>
      </c>
      <c r="L20" s="69">
        <v>0</v>
      </c>
      <c r="M20" s="69">
        <v>0</v>
      </c>
      <c r="N20" s="69">
        <v>0</v>
      </c>
      <c r="O20" s="69">
        <v>0</v>
      </c>
      <c r="P20" s="69">
        <v>0</v>
      </c>
      <c r="Q20" s="69">
        <v>0</v>
      </c>
      <c r="R20" s="69">
        <v>0</v>
      </c>
      <c r="S20" s="69">
        <v>0</v>
      </c>
      <c r="T20" s="69">
        <v>0</v>
      </c>
    </row>
    <row r="21" spans="1:20" s="1" customFormat="1" ht="28.5" customHeight="1">
      <c r="A21" s="67" t="s">
        <v>144</v>
      </c>
      <c r="B21" s="67" t="s">
        <v>151</v>
      </c>
      <c r="C21" s="67"/>
      <c r="D21" s="70" t="s">
        <v>152</v>
      </c>
      <c r="E21" s="69">
        <v>76</v>
      </c>
      <c r="F21" s="69">
        <v>76</v>
      </c>
      <c r="G21" s="69">
        <v>76</v>
      </c>
      <c r="H21" s="69">
        <v>0</v>
      </c>
      <c r="I21" s="69">
        <v>0</v>
      </c>
      <c r="J21" s="69">
        <v>0</v>
      </c>
      <c r="K21" s="69">
        <v>0</v>
      </c>
      <c r="L21" s="69">
        <v>0</v>
      </c>
      <c r="M21" s="69">
        <v>0</v>
      </c>
      <c r="N21" s="69">
        <v>0</v>
      </c>
      <c r="O21" s="69">
        <v>0</v>
      </c>
      <c r="P21" s="69">
        <v>0</v>
      </c>
      <c r="Q21" s="69">
        <v>0</v>
      </c>
      <c r="R21" s="69">
        <v>0</v>
      </c>
      <c r="S21" s="69">
        <v>0</v>
      </c>
      <c r="T21" s="69">
        <v>0</v>
      </c>
    </row>
    <row r="22" spans="1:20" s="1" customFormat="1" ht="28.5" customHeight="1">
      <c r="A22" s="67" t="s">
        <v>147</v>
      </c>
      <c r="B22" s="67" t="s">
        <v>153</v>
      </c>
      <c r="C22" s="67" t="s">
        <v>123</v>
      </c>
      <c r="D22" s="70" t="s">
        <v>154</v>
      </c>
      <c r="E22" s="69">
        <v>76</v>
      </c>
      <c r="F22" s="69">
        <v>76</v>
      </c>
      <c r="G22" s="69">
        <v>76</v>
      </c>
      <c r="H22" s="69">
        <v>0</v>
      </c>
      <c r="I22" s="69">
        <v>0</v>
      </c>
      <c r="J22" s="69">
        <v>0</v>
      </c>
      <c r="K22" s="69">
        <v>0</v>
      </c>
      <c r="L22" s="69">
        <v>0</v>
      </c>
      <c r="M22" s="69">
        <v>0</v>
      </c>
      <c r="N22" s="69">
        <v>0</v>
      </c>
      <c r="O22" s="69">
        <v>0</v>
      </c>
      <c r="P22" s="69">
        <v>0</v>
      </c>
      <c r="Q22" s="69">
        <v>0</v>
      </c>
      <c r="R22" s="69">
        <v>0</v>
      </c>
      <c r="S22" s="69">
        <v>0</v>
      </c>
      <c r="T22" s="69">
        <v>0</v>
      </c>
    </row>
    <row r="23" spans="1:20" s="1" customFormat="1" ht="28.5" customHeight="1">
      <c r="A23" s="67" t="s">
        <v>155</v>
      </c>
      <c r="B23" s="67"/>
      <c r="C23" s="67"/>
      <c r="D23" s="70" t="s">
        <v>156</v>
      </c>
      <c r="E23" s="69">
        <v>56623.17</v>
      </c>
      <c r="F23" s="69">
        <v>26789.96</v>
      </c>
      <c r="G23" s="69">
        <v>17031.95</v>
      </c>
      <c r="H23" s="69">
        <v>6804.83</v>
      </c>
      <c r="I23" s="69">
        <v>2953.18</v>
      </c>
      <c r="J23" s="69">
        <v>29833.21</v>
      </c>
      <c r="K23" s="69">
        <v>29358.13</v>
      </c>
      <c r="L23" s="69">
        <v>48</v>
      </c>
      <c r="M23" s="69">
        <v>0</v>
      </c>
      <c r="N23" s="69">
        <v>0</v>
      </c>
      <c r="O23" s="69">
        <v>427.08</v>
      </c>
      <c r="P23" s="69">
        <v>0</v>
      </c>
      <c r="Q23" s="69">
        <v>0</v>
      </c>
      <c r="R23" s="69">
        <v>0</v>
      </c>
      <c r="S23" s="69">
        <v>0</v>
      </c>
      <c r="T23" s="69">
        <v>0</v>
      </c>
    </row>
    <row r="24" spans="1:20" s="1" customFormat="1" ht="28.5" customHeight="1">
      <c r="A24" s="67" t="s">
        <v>157</v>
      </c>
      <c r="B24" s="67" t="s">
        <v>158</v>
      </c>
      <c r="C24" s="67"/>
      <c r="D24" s="70" t="s">
        <v>159</v>
      </c>
      <c r="E24" s="69">
        <v>55335.71</v>
      </c>
      <c r="F24" s="69">
        <v>26631.56</v>
      </c>
      <c r="G24" s="69">
        <v>16907.95</v>
      </c>
      <c r="H24" s="69">
        <v>6770.43</v>
      </c>
      <c r="I24" s="69">
        <v>2953.18</v>
      </c>
      <c r="J24" s="69">
        <v>28704.15</v>
      </c>
      <c r="K24" s="69">
        <v>28229.07</v>
      </c>
      <c r="L24" s="69">
        <v>48</v>
      </c>
      <c r="M24" s="69">
        <v>0</v>
      </c>
      <c r="N24" s="69">
        <v>0</v>
      </c>
      <c r="O24" s="69">
        <v>427.08</v>
      </c>
      <c r="P24" s="69">
        <v>0</v>
      </c>
      <c r="Q24" s="69">
        <v>0</v>
      </c>
      <c r="R24" s="69">
        <v>0</v>
      </c>
      <c r="S24" s="69">
        <v>0</v>
      </c>
      <c r="T24" s="69">
        <v>0</v>
      </c>
    </row>
    <row r="25" spans="1:20" s="1" customFormat="1" ht="28.5" customHeight="1">
      <c r="A25" s="67" t="s">
        <v>160</v>
      </c>
      <c r="B25" s="67" t="s">
        <v>161</v>
      </c>
      <c r="C25" s="67" t="s">
        <v>149</v>
      </c>
      <c r="D25" s="70" t="s">
        <v>162</v>
      </c>
      <c r="E25" s="69">
        <v>6404.82</v>
      </c>
      <c r="F25" s="69">
        <v>6404.82</v>
      </c>
      <c r="G25" s="69">
        <v>3226.8</v>
      </c>
      <c r="H25" s="69">
        <v>2317.02</v>
      </c>
      <c r="I25" s="69">
        <v>861</v>
      </c>
      <c r="J25" s="69">
        <v>0</v>
      </c>
      <c r="K25" s="69">
        <v>0</v>
      </c>
      <c r="L25" s="69">
        <v>0</v>
      </c>
      <c r="M25" s="69">
        <v>0</v>
      </c>
      <c r="N25" s="69">
        <v>0</v>
      </c>
      <c r="O25" s="69">
        <v>0</v>
      </c>
      <c r="P25" s="69">
        <v>0</v>
      </c>
      <c r="Q25" s="69">
        <v>0</v>
      </c>
      <c r="R25" s="69">
        <v>0</v>
      </c>
      <c r="S25" s="69">
        <v>0</v>
      </c>
      <c r="T25" s="69">
        <v>0</v>
      </c>
    </row>
    <row r="26" spans="1:20" s="1" customFormat="1" ht="28.5" customHeight="1">
      <c r="A26" s="67" t="s">
        <v>160</v>
      </c>
      <c r="B26" s="67" t="s">
        <v>161</v>
      </c>
      <c r="C26" s="67" t="s">
        <v>163</v>
      </c>
      <c r="D26" s="70" t="s">
        <v>164</v>
      </c>
      <c r="E26" s="69">
        <v>4509.32</v>
      </c>
      <c r="F26" s="69">
        <v>3251.5</v>
      </c>
      <c r="G26" s="69">
        <v>2084.8</v>
      </c>
      <c r="H26" s="69">
        <v>601.3</v>
      </c>
      <c r="I26" s="69">
        <v>565.4</v>
      </c>
      <c r="J26" s="69">
        <v>1257.82</v>
      </c>
      <c r="K26" s="69">
        <v>1257.82</v>
      </c>
      <c r="L26" s="69">
        <v>0</v>
      </c>
      <c r="M26" s="69">
        <v>0</v>
      </c>
      <c r="N26" s="69">
        <v>0</v>
      </c>
      <c r="O26" s="69">
        <v>0</v>
      </c>
      <c r="P26" s="69">
        <v>0</v>
      </c>
      <c r="Q26" s="69">
        <v>0</v>
      </c>
      <c r="R26" s="69">
        <v>0</v>
      </c>
      <c r="S26" s="69">
        <v>0</v>
      </c>
      <c r="T26" s="69">
        <v>0</v>
      </c>
    </row>
    <row r="27" spans="1:20" s="1" customFormat="1" ht="28.5" customHeight="1">
      <c r="A27" s="67" t="s">
        <v>160</v>
      </c>
      <c r="B27" s="67" t="s">
        <v>161</v>
      </c>
      <c r="C27" s="67" t="s">
        <v>165</v>
      </c>
      <c r="D27" s="70" t="s">
        <v>166</v>
      </c>
      <c r="E27" s="69">
        <v>5252</v>
      </c>
      <c r="F27" s="69">
        <v>0</v>
      </c>
      <c r="G27" s="69">
        <v>0</v>
      </c>
      <c r="H27" s="69">
        <v>0</v>
      </c>
      <c r="I27" s="69">
        <v>0</v>
      </c>
      <c r="J27" s="69">
        <v>5252</v>
      </c>
      <c r="K27" s="69">
        <v>5252</v>
      </c>
      <c r="L27" s="69">
        <v>0</v>
      </c>
      <c r="M27" s="69">
        <v>0</v>
      </c>
      <c r="N27" s="69">
        <v>0</v>
      </c>
      <c r="O27" s="69">
        <v>0</v>
      </c>
      <c r="P27" s="69">
        <v>0</v>
      </c>
      <c r="Q27" s="69">
        <v>0</v>
      </c>
      <c r="R27" s="69">
        <v>0</v>
      </c>
      <c r="S27" s="69">
        <v>0</v>
      </c>
      <c r="T27" s="69">
        <v>0</v>
      </c>
    </row>
    <row r="28" spans="1:20" s="1" customFormat="1" ht="28.5" customHeight="1">
      <c r="A28" s="67" t="s">
        <v>160</v>
      </c>
      <c r="B28" s="67" t="s">
        <v>161</v>
      </c>
      <c r="C28" s="67" t="s">
        <v>140</v>
      </c>
      <c r="D28" s="70" t="s">
        <v>167</v>
      </c>
      <c r="E28" s="69">
        <v>39169.57</v>
      </c>
      <c r="F28" s="69">
        <v>16975.24</v>
      </c>
      <c r="G28" s="69">
        <v>11596.35</v>
      </c>
      <c r="H28" s="69">
        <v>3852.11</v>
      </c>
      <c r="I28" s="69">
        <v>1526.78</v>
      </c>
      <c r="J28" s="69">
        <v>22194.33</v>
      </c>
      <c r="K28" s="69">
        <v>21719.25</v>
      </c>
      <c r="L28" s="69">
        <v>48</v>
      </c>
      <c r="M28" s="69">
        <v>0</v>
      </c>
      <c r="N28" s="69">
        <v>0</v>
      </c>
      <c r="O28" s="69">
        <v>427.08</v>
      </c>
      <c r="P28" s="69">
        <v>0</v>
      </c>
      <c r="Q28" s="69">
        <v>0</v>
      </c>
      <c r="R28" s="69">
        <v>0</v>
      </c>
      <c r="S28" s="69">
        <v>0</v>
      </c>
      <c r="T28" s="69">
        <v>0</v>
      </c>
    </row>
    <row r="29" spans="1:20" s="1" customFormat="1" ht="28.5" customHeight="1">
      <c r="A29" s="67" t="s">
        <v>157</v>
      </c>
      <c r="B29" s="67" t="s">
        <v>145</v>
      </c>
      <c r="C29" s="67"/>
      <c r="D29" s="70" t="s">
        <v>168</v>
      </c>
      <c r="E29" s="69">
        <v>228.4</v>
      </c>
      <c r="F29" s="69">
        <v>158.4</v>
      </c>
      <c r="G29" s="69">
        <v>124</v>
      </c>
      <c r="H29" s="69">
        <v>34.4</v>
      </c>
      <c r="I29" s="69">
        <v>0</v>
      </c>
      <c r="J29" s="69">
        <v>70</v>
      </c>
      <c r="K29" s="69">
        <v>70</v>
      </c>
      <c r="L29" s="69">
        <v>0</v>
      </c>
      <c r="M29" s="69">
        <v>0</v>
      </c>
      <c r="N29" s="69">
        <v>0</v>
      </c>
      <c r="O29" s="69">
        <v>0</v>
      </c>
      <c r="P29" s="69">
        <v>0</v>
      </c>
      <c r="Q29" s="69">
        <v>0</v>
      </c>
      <c r="R29" s="69">
        <v>0</v>
      </c>
      <c r="S29" s="69">
        <v>0</v>
      </c>
      <c r="T29" s="69">
        <v>0</v>
      </c>
    </row>
    <row r="30" spans="1:20" s="1" customFormat="1" ht="28.5" customHeight="1">
      <c r="A30" s="67" t="s">
        <v>160</v>
      </c>
      <c r="B30" s="67" t="s">
        <v>148</v>
      </c>
      <c r="C30" s="67" t="s">
        <v>149</v>
      </c>
      <c r="D30" s="70" t="s">
        <v>162</v>
      </c>
      <c r="E30" s="69">
        <v>158.4</v>
      </c>
      <c r="F30" s="69">
        <v>158.4</v>
      </c>
      <c r="G30" s="69">
        <v>124</v>
      </c>
      <c r="H30" s="69">
        <v>34.4</v>
      </c>
      <c r="I30" s="69">
        <v>0</v>
      </c>
      <c r="J30" s="69">
        <v>0</v>
      </c>
      <c r="K30" s="69">
        <v>0</v>
      </c>
      <c r="L30" s="69">
        <v>0</v>
      </c>
      <c r="M30" s="69">
        <v>0</v>
      </c>
      <c r="N30" s="69">
        <v>0</v>
      </c>
      <c r="O30" s="69">
        <v>0</v>
      </c>
      <c r="P30" s="69">
        <v>0</v>
      </c>
      <c r="Q30" s="69">
        <v>0</v>
      </c>
      <c r="R30" s="69">
        <v>0</v>
      </c>
      <c r="S30" s="69">
        <v>0</v>
      </c>
      <c r="T30" s="69">
        <v>0</v>
      </c>
    </row>
    <row r="31" spans="1:20" s="1" customFormat="1" ht="28.5" customHeight="1">
      <c r="A31" s="67" t="s">
        <v>160</v>
      </c>
      <c r="B31" s="67" t="s">
        <v>148</v>
      </c>
      <c r="C31" s="67" t="s">
        <v>169</v>
      </c>
      <c r="D31" s="70" t="s">
        <v>170</v>
      </c>
      <c r="E31" s="69">
        <v>70</v>
      </c>
      <c r="F31" s="69">
        <v>0</v>
      </c>
      <c r="G31" s="69">
        <v>0</v>
      </c>
      <c r="H31" s="69">
        <v>0</v>
      </c>
      <c r="I31" s="69">
        <v>0</v>
      </c>
      <c r="J31" s="69">
        <v>70</v>
      </c>
      <c r="K31" s="69">
        <v>70</v>
      </c>
      <c r="L31" s="69">
        <v>0</v>
      </c>
      <c r="M31" s="69">
        <v>0</v>
      </c>
      <c r="N31" s="69">
        <v>0</v>
      </c>
      <c r="O31" s="69">
        <v>0</v>
      </c>
      <c r="P31" s="69">
        <v>0</v>
      </c>
      <c r="Q31" s="69">
        <v>0</v>
      </c>
      <c r="R31" s="69">
        <v>0</v>
      </c>
      <c r="S31" s="69">
        <v>0</v>
      </c>
      <c r="T31" s="69">
        <v>0</v>
      </c>
    </row>
    <row r="32" spans="1:20" s="1" customFormat="1" ht="28.5" customHeight="1">
      <c r="A32" s="67" t="s">
        <v>157</v>
      </c>
      <c r="B32" s="67" t="s">
        <v>119</v>
      </c>
      <c r="C32" s="67"/>
      <c r="D32" s="70" t="s">
        <v>171</v>
      </c>
      <c r="E32" s="69">
        <v>5.8</v>
      </c>
      <c r="F32" s="69">
        <v>0</v>
      </c>
      <c r="G32" s="69">
        <v>0</v>
      </c>
      <c r="H32" s="69">
        <v>0</v>
      </c>
      <c r="I32" s="69">
        <v>0</v>
      </c>
      <c r="J32" s="69">
        <v>5.8</v>
      </c>
      <c r="K32" s="69">
        <v>5.8</v>
      </c>
      <c r="L32" s="69">
        <v>0</v>
      </c>
      <c r="M32" s="69">
        <v>0</v>
      </c>
      <c r="N32" s="69">
        <v>0</v>
      </c>
      <c r="O32" s="69">
        <v>0</v>
      </c>
      <c r="P32" s="69">
        <v>0</v>
      </c>
      <c r="Q32" s="69">
        <v>0</v>
      </c>
      <c r="R32" s="69">
        <v>0</v>
      </c>
      <c r="S32" s="69">
        <v>0</v>
      </c>
      <c r="T32" s="69">
        <v>0</v>
      </c>
    </row>
    <row r="33" spans="1:20" s="1" customFormat="1" ht="28.5" customHeight="1">
      <c r="A33" s="67" t="s">
        <v>160</v>
      </c>
      <c r="B33" s="67" t="s">
        <v>122</v>
      </c>
      <c r="C33" s="67" t="s">
        <v>149</v>
      </c>
      <c r="D33" s="70" t="s">
        <v>162</v>
      </c>
      <c r="E33" s="69">
        <v>5.8</v>
      </c>
      <c r="F33" s="69">
        <v>0</v>
      </c>
      <c r="G33" s="69">
        <v>0</v>
      </c>
      <c r="H33" s="69">
        <v>0</v>
      </c>
      <c r="I33" s="69">
        <v>0</v>
      </c>
      <c r="J33" s="69">
        <v>5.8</v>
      </c>
      <c r="K33" s="69">
        <v>5.8</v>
      </c>
      <c r="L33" s="69">
        <v>0</v>
      </c>
      <c r="M33" s="69">
        <v>0</v>
      </c>
      <c r="N33" s="69">
        <v>0</v>
      </c>
      <c r="O33" s="69">
        <v>0</v>
      </c>
      <c r="P33" s="69">
        <v>0</v>
      </c>
      <c r="Q33" s="69">
        <v>0</v>
      </c>
      <c r="R33" s="69">
        <v>0</v>
      </c>
      <c r="S33" s="69">
        <v>0</v>
      </c>
      <c r="T33" s="69">
        <v>0</v>
      </c>
    </row>
    <row r="34" spans="1:20" s="1" customFormat="1" ht="28.5" customHeight="1">
      <c r="A34" s="67" t="s">
        <v>157</v>
      </c>
      <c r="B34" s="67" t="s">
        <v>172</v>
      </c>
      <c r="C34" s="67"/>
      <c r="D34" s="70" t="s">
        <v>173</v>
      </c>
      <c r="E34" s="69">
        <v>1053.26</v>
      </c>
      <c r="F34" s="69">
        <v>0</v>
      </c>
      <c r="G34" s="69">
        <v>0</v>
      </c>
      <c r="H34" s="69">
        <v>0</v>
      </c>
      <c r="I34" s="69">
        <v>0</v>
      </c>
      <c r="J34" s="69">
        <v>1053.26</v>
      </c>
      <c r="K34" s="69">
        <v>1053.26</v>
      </c>
      <c r="L34" s="69">
        <v>0</v>
      </c>
      <c r="M34" s="69">
        <v>0</v>
      </c>
      <c r="N34" s="69">
        <v>0</v>
      </c>
      <c r="O34" s="69">
        <v>0</v>
      </c>
      <c r="P34" s="69">
        <v>0</v>
      </c>
      <c r="Q34" s="69">
        <v>0</v>
      </c>
      <c r="R34" s="69">
        <v>0</v>
      </c>
      <c r="S34" s="69">
        <v>0</v>
      </c>
      <c r="T34" s="69">
        <v>0</v>
      </c>
    </row>
    <row r="35" spans="1:20" s="1" customFormat="1" ht="28.5" customHeight="1">
      <c r="A35" s="67" t="s">
        <v>160</v>
      </c>
      <c r="B35" s="67" t="s">
        <v>174</v>
      </c>
      <c r="C35" s="67" t="s">
        <v>140</v>
      </c>
      <c r="D35" s="70" t="s">
        <v>175</v>
      </c>
      <c r="E35" s="69">
        <v>1053.26</v>
      </c>
      <c r="F35" s="69">
        <v>0</v>
      </c>
      <c r="G35" s="69">
        <v>0</v>
      </c>
      <c r="H35" s="69">
        <v>0</v>
      </c>
      <c r="I35" s="69">
        <v>0</v>
      </c>
      <c r="J35" s="69">
        <v>1053.26</v>
      </c>
      <c r="K35" s="69">
        <v>1053.26</v>
      </c>
      <c r="L35" s="69">
        <v>0</v>
      </c>
      <c r="M35" s="69">
        <v>0</v>
      </c>
      <c r="N35" s="69">
        <v>0</v>
      </c>
      <c r="O35" s="69">
        <v>0</v>
      </c>
      <c r="P35" s="69">
        <v>0</v>
      </c>
      <c r="Q35" s="69">
        <v>0</v>
      </c>
      <c r="R35" s="69">
        <v>0</v>
      </c>
      <c r="S35" s="69">
        <v>0</v>
      </c>
      <c r="T35" s="69">
        <v>0</v>
      </c>
    </row>
    <row r="36" spans="1:20" s="1" customFormat="1" ht="28.5" customHeight="1">
      <c r="A36" s="67" t="s">
        <v>176</v>
      </c>
      <c r="B36" s="67"/>
      <c r="C36" s="67"/>
      <c r="D36" s="70" t="s">
        <v>177</v>
      </c>
      <c r="E36" s="69">
        <v>2608.35</v>
      </c>
      <c r="F36" s="69">
        <v>2608.35</v>
      </c>
      <c r="G36" s="69">
        <v>2594.9</v>
      </c>
      <c r="H36" s="69">
        <v>0</v>
      </c>
      <c r="I36" s="69">
        <v>13.45</v>
      </c>
      <c r="J36" s="69">
        <v>0</v>
      </c>
      <c r="K36" s="69">
        <v>0</v>
      </c>
      <c r="L36" s="69">
        <v>0</v>
      </c>
      <c r="M36" s="69">
        <v>0</v>
      </c>
      <c r="N36" s="69">
        <v>0</v>
      </c>
      <c r="O36" s="69">
        <v>0</v>
      </c>
      <c r="P36" s="69">
        <v>0</v>
      </c>
      <c r="Q36" s="69">
        <v>0</v>
      </c>
      <c r="R36" s="69">
        <v>0</v>
      </c>
      <c r="S36" s="69">
        <v>0</v>
      </c>
      <c r="T36" s="69">
        <v>0</v>
      </c>
    </row>
    <row r="37" spans="1:20" s="1" customFormat="1" ht="28.5" customHeight="1">
      <c r="A37" s="67" t="s">
        <v>178</v>
      </c>
      <c r="B37" s="67" t="s">
        <v>145</v>
      </c>
      <c r="C37" s="67"/>
      <c r="D37" s="70" t="s">
        <v>179</v>
      </c>
      <c r="E37" s="69">
        <v>2608.35</v>
      </c>
      <c r="F37" s="69">
        <v>2608.35</v>
      </c>
      <c r="G37" s="69">
        <v>2594.9</v>
      </c>
      <c r="H37" s="69">
        <v>0</v>
      </c>
      <c r="I37" s="69">
        <v>13.45</v>
      </c>
      <c r="J37" s="69">
        <v>0</v>
      </c>
      <c r="K37" s="69">
        <v>0</v>
      </c>
      <c r="L37" s="69">
        <v>0</v>
      </c>
      <c r="M37" s="69">
        <v>0</v>
      </c>
      <c r="N37" s="69">
        <v>0</v>
      </c>
      <c r="O37" s="69">
        <v>0</v>
      </c>
      <c r="P37" s="69">
        <v>0</v>
      </c>
      <c r="Q37" s="69">
        <v>0</v>
      </c>
      <c r="R37" s="69">
        <v>0</v>
      </c>
      <c r="S37" s="69">
        <v>0</v>
      </c>
      <c r="T37" s="69">
        <v>0</v>
      </c>
    </row>
    <row r="38" spans="1:20" s="1" customFormat="1" ht="28.5" customHeight="1">
      <c r="A38" s="67" t="s">
        <v>180</v>
      </c>
      <c r="B38" s="67" t="s">
        <v>148</v>
      </c>
      <c r="C38" s="67" t="s">
        <v>149</v>
      </c>
      <c r="D38" s="70" t="s">
        <v>181</v>
      </c>
      <c r="E38" s="69">
        <v>2427.36</v>
      </c>
      <c r="F38" s="69">
        <v>2427.36</v>
      </c>
      <c r="G38" s="69">
        <v>2427.36</v>
      </c>
      <c r="H38" s="69">
        <v>0</v>
      </c>
      <c r="I38" s="69">
        <v>0</v>
      </c>
      <c r="J38" s="69">
        <v>0</v>
      </c>
      <c r="K38" s="69">
        <v>0</v>
      </c>
      <c r="L38" s="69">
        <v>0</v>
      </c>
      <c r="M38" s="69">
        <v>0</v>
      </c>
      <c r="N38" s="69">
        <v>0</v>
      </c>
      <c r="O38" s="69">
        <v>0</v>
      </c>
      <c r="P38" s="69">
        <v>0</v>
      </c>
      <c r="Q38" s="69">
        <v>0</v>
      </c>
      <c r="R38" s="69">
        <v>0</v>
      </c>
      <c r="S38" s="69">
        <v>0</v>
      </c>
      <c r="T38" s="69">
        <v>0</v>
      </c>
    </row>
    <row r="39" spans="1:20" s="1" customFormat="1" ht="28.5" customHeight="1">
      <c r="A39" s="67" t="s">
        <v>180</v>
      </c>
      <c r="B39" s="67" t="s">
        <v>148</v>
      </c>
      <c r="C39" s="67" t="s">
        <v>182</v>
      </c>
      <c r="D39" s="70" t="s">
        <v>183</v>
      </c>
      <c r="E39" s="69">
        <v>180.99</v>
      </c>
      <c r="F39" s="69">
        <v>180.99</v>
      </c>
      <c r="G39" s="69">
        <v>167.54</v>
      </c>
      <c r="H39" s="69">
        <v>0</v>
      </c>
      <c r="I39" s="69">
        <v>13.45</v>
      </c>
      <c r="J39" s="69">
        <v>0</v>
      </c>
      <c r="K39" s="69">
        <v>0</v>
      </c>
      <c r="L39" s="69">
        <v>0</v>
      </c>
      <c r="M39" s="69">
        <v>0</v>
      </c>
      <c r="N39" s="69">
        <v>0</v>
      </c>
      <c r="O39" s="69">
        <v>0</v>
      </c>
      <c r="P39" s="69">
        <v>0</v>
      </c>
      <c r="Q39" s="69">
        <v>0</v>
      </c>
      <c r="R39" s="69">
        <v>0</v>
      </c>
      <c r="S39" s="69">
        <v>0</v>
      </c>
      <c r="T39" s="69">
        <v>0</v>
      </c>
    </row>
  </sheetData>
  <sheetProtection formatCells="0" formatColumns="0" formatRows="0" insertColumns="0" insertRows="0" insertHyperlinks="0" deleteColumns="0" deleteRows="0" sort="0" autoFilter="0" pivotTables="0"/>
  <mergeCells count="42">
    <mergeCell ref="A5:C5"/>
    <mergeCell ref="D5:D6"/>
    <mergeCell ref="E4:E6"/>
    <mergeCell ref="J5:J6"/>
    <mergeCell ref="K5:K6"/>
    <mergeCell ref="F5:F6"/>
    <mergeCell ref="G5:G6"/>
    <mergeCell ref="A2:T2"/>
    <mergeCell ref="A3:S3"/>
    <mergeCell ref="A4:D4"/>
    <mergeCell ref="F4:I4"/>
    <mergeCell ref="J4:S4"/>
    <mergeCell ref="T4:T6"/>
    <mergeCell ref="L5:L6"/>
    <mergeCell ref="M5:M6"/>
    <mergeCell ref="N5:N6"/>
    <mergeCell ref="O5:O6"/>
    <mergeCell ref="P5:P6"/>
    <mergeCell ref="H5:H6"/>
    <mergeCell ref="I5:I6"/>
    <mergeCell ref="Q5:Q6"/>
    <mergeCell ref="R5:R6"/>
    <mergeCell ref="S5:S6"/>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6.xml><?xml version="1.0" encoding="utf-8"?>
<worksheet xmlns="http://schemas.openxmlformats.org/spreadsheetml/2006/main" xmlns:r="http://schemas.openxmlformats.org/officeDocument/2006/relationships">
  <dimension ref="A1:R39"/>
  <sheetViews>
    <sheetView showGridLines="0" zoomScalePageLayoutView="0" workbookViewId="0" topLeftCell="A28">
      <selection activeCell="Q11" sqref="Q11:Q39"/>
    </sheetView>
  </sheetViews>
  <sheetFormatPr defaultColWidth="9.140625" defaultRowHeight="12.75" customHeight="1"/>
  <cols>
    <col min="1" max="1" width="10.140625" style="1" customWidth="1"/>
    <col min="2" max="2" width="8.140625" style="1" customWidth="1"/>
    <col min="3" max="3" width="6.8515625" style="1" customWidth="1"/>
    <col min="4" max="4" width="27.140625" style="1" customWidth="1"/>
    <col min="5" max="5" width="17.421875" style="1" customWidth="1"/>
    <col min="6" max="17" width="12.7109375" style="1" customWidth="1"/>
    <col min="18" max="19" width="9.140625" style="1" customWidth="1"/>
  </cols>
  <sheetData>
    <row r="1" spans="1:18" s="1" customFormat="1" ht="25.5" customHeight="1">
      <c r="A1" s="71" t="s">
        <v>202</v>
      </c>
      <c r="B1" s="72"/>
      <c r="C1" s="72"/>
      <c r="D1" s="72"/>
      <c r="E1" s="72"/>
      <c r="F1" s="72"/>
      <c r="G1" s="72"/>
      <c r="H1" s="72"/>
      <c r="I1" s="72"/>
      <c r="J1" s="72"/>
      <c r="K1" s="72"/>
      <c r="L1" s="72"/>
      <c r="M1" s="72"/>
      <c r="N1" s="72"/>
      <c r="O1" s="72"/>
      <c r="P1" s="72"/>
      <c r="Q1" s="73"/>
      <c r="R1" s="74"/>
    </row>
    <row r="2" spans="1:18" s="1" customFormat="1" ht="25.5" customHeight="1">
      <c r="A2" s="413" t="s">
        <v>203</v>
      </c>
      <c r="B2" s="413"/>
      <c r="C2" s="413"/>
      <c r="D2" s="413"/>
      <c r="E2" s="413"/>
      <c r="F2" s="413"/>
      <c r="G2" s="413"/>
      <c r="H2" s="413"/>
      <c r="I2" s="413"/>
      <c r="J2" s="413"/>
      <c r="K2" s="413"/>
      <c r="L2" s="413"/>
      <c r="M2" s="413"/>
      <c r="N2" s="413"/>
      <c r="O2" s="413"/>
      <c r="P2" s="413"/>
      <c r="Q2" s="413"/>
      <c r="R2" s="74"/>
    </row>
    <row r="3" spans="1:18" s="1" customFormat="1" ht="25.5" customHeight="1">
      <c r="A3" s="414" t="s">
        <v>3</v>
      </c>
      <c r="B3" s="414"/>
      <c r="C3" s="414"/>
      <c r="D3" s="414"/>
      <c r="E3" s="414"/>
      <c r="F3" s="414"/>
      <c r="G3" s="414"/>
      <c r="H3" s="414"/>
      <c r="I3" s="72"/>
      <c r="J3" s="72"/>
      <c r="K3" s="72"/>
      <c r="L3" s="72"/>
      <c r="M3" s="72"/>
      <c r="N3" s="72"/>
      <c r="O3" s="72"/>
      <c r="P3" s="72"/>
      <c r="Q3" s="75" t="s">
        <v>90</v>
      </c>
      <c r="R3" s="74"/>
    </row>
    <row r="4" spans="1:18" s="1" customFormat="1" ht="25.5" customHeight="1">
      <c r="A4" s="415" t="s">
        <v>186</v>
      </c>
      <c r="B4" s="415"/>
      <c r="C4" s="415"/>
      <c r="D4" s="415"/>
      <c r="E4" s="411" t="s">
        <v>187</v>
      </c>
      <c r="F4" s="411" t="s">
        <v>204</v>
      </c>
      <c r="G4" s="412" t="s">
        <v>205</v>
      </c>
      <c r="H4" s="411" t="s">
        <v>206</v>
      </c>
      <c r="I4" s="410" t="s">
        <v>207</v>
      </c>
      <c r="J4" s="408" t="s">
        <v>208</v>
      </c>
      <c r="K4" s="408" t="s">
        <v>209</v>
      </c>
      <c r="L4" s="408" t="s">
        <v>199</v>
      </c>
      <c r="M4" s="408" t="s">
        <v>210</v>
      </c>
      <c r="N4" s="408" t="s">
        <v>193</v>
      </c>
      <c r="O4" s="408" t="s">
        <v>200</v>
      </c>
      <c r="P4" s="408" t="s">
        <v>195</v>
      </c>
      <c r="Q4" s="409" t="s">
        <v>201</v>
      </c>
      <c r="R4" s="76"/>
    </row>
    <row r="5" spans="1:18" s="1" customFormat="1" ht="15" customHeight="1">
      <c r="A5" s="411" t="s">
        <v>113</v>
      </c>
      <c r="B5" s="411" t="s">
        <v>114</v>
      </c>
      <c r="C5" s="411" t="s">
        <v>115</v>
      </c>
      <c r="D5" s="407" t="s">
        <v>112</v>
      </c>
      <c r="E5" s="411"/>
      <c r="F5" s="411"/>
      <c r="G5" s="412"/>
      <c r="H5" s="411"/>
      <c r="I5" s="410"/>
      <c r="J5" s="408"/>
      <c r="K5" s="408"/>
      <c r="L5" s="408"/>
      <c r="M5" s="408"/>
      <c r="N5" s="408"/>
      <c r="O5" s="408"/>
      <c r="P5" s="408"/>
      <c r="Q5" s="409"/>
      <c r="R5" s="76"/>
    </row>
    <row r="6" spans="1:18" s="1" customFormat="1" ht="15" customHeight="1">
      <c r="A6" s="411"/>
      <c r="B6" s="411"/>
      <c r="C6" s="411"/>
      <c r="D6" s="407"/>
      <c r="E6" s="411"/>
      <c r="F6" s="411"/>
      <c r="G6" s="412"/>
      <c r="H6" s="411"/>
      <c r="I6" s="410"/>
      <c r="J6" s="408"/>
      <c r="K6" s="408"/>
      <c r="L6" s="408"/>
      <c r="M6" s="408"/>
      <c r="N6" s="408"/>
      <c r="O6" s="408"/>
      <c r="P6" s="408"/>
      <c r="Q6" s="409"/>
      <c r="R6" s="76"/>
    </row>
    <row r="7" spans="1:18" s="1" customFormat="1" ht="33" customHeight="1">
      <c r="A7" s="77" t="s">
        <v>0</v>
      </c>
      <c r="B7" s="77" t="s">
        <v>0</v>
      </c>
      <c r="C7" s="77" t="s">
        <v>0</v>
      </c>
      <c r="D7" s="78" t="s">
        <v>105</v>
      </c>
      <c r="E7" s="79">
        <v>101857.22</v>
      </c>
      <c r="F7" s="79">
        <v>5583.68</v>
      </c>
      <c r="G7" s="79">
        <v>16519.26</v>
      </c>
      <c r="H7" s="79">
        <v>306.51</v>
      </c>
      <c r="I7" s="79">
        <v>0</v>
      </c>
      <c r="J7" s="80">
        <v>71179.78</v>
      </c>
      <c r="K7" s="80">
        <v>1503.99</v>
      </c>
      <c r="L7" s="80">
        <v>0</v>
      </c>
      <c r="M7" s="80">
        <v>0</v>
      </c>
      <c r="N7" s="80">
        <v>6182</v>
      </c>
      <c r="O7" s="80">
        <v>0</v>
      </c>
      <c r="P7" s="80">
        <v>0</v>
      </c>
      <c r="Q7" s="79">
        <v>582</v>
      </c>
      <c r="R7" s="74"/>
    </row>
    <row r="8" spans="1:18" s="1" customFormat="1" ht="33" customHeight="1">
      <c r="A8" s="77" t="s">
        <v>116</v>
      </c>
      <c r="B8" s="77"/>
      <c r="C8" s="77"/>
      <c r="D8" s="81" t="s">
        <v>117</v>
      </c>
      <c r="E8" s="79">
        <v>28348.41</v>
      </c>
      <c r="F8" s="79">
        <v>0</v>
      </c>
      <c r="G8" s="79">
        <v>0</v>
      </c>
      <c r="H8" s="79">
        <v>0</v>
      </c>
      <c r="I8" s="79">
        <v>0</v>
      </c>
      <c r="J8" s="80">
        <v>23417.58</v>
      </c>
      <c r="K8" s="80">
        <v>1383.42</v>
      </c>
      <c r="L8" s="80">
        <v>0</v>
      </c>
      <c r="M8" s="80">
        <v>0</v>
      </c>
      <c r="N8" s="80">
        <v>2965.41</v>
      </c>
      <c r="O8" s="80">
        <v>0</v>
      </c>
      <c r="P8" s="80">
        <v>0</v>
      </c>
      <c r="Q8" s="79">
        <v>582</v>
      </c>
      <c r="R8" s="74"/>
    </row>
    <row r="9" spans="1:18" s="1" customFormat="1" ht="33" customHeight="1">
      <c r="A9" s="77" t="s">
        <v>118</v>
      </c>
      <c r="B9" s="77" t="s">
        <v>119</v>
      </c>
      <c r="C9" s="77"/>
      <c r="D9" s="81" t="s">
        <v>120</v>
      </c>
      <c r="E9" s="79">
        <v>28348.41</v>
      </c>
      <c r="F9" s="79">
        <v>0</v>
      </c>
      <c r="G9" s="79">
        <v>0</v>
      </c>
      <c r="H9" s="79">
        <v>0</v>
      </c>
      <c r="I9" s="79">
        <v>0</v>
      </c>
      <c r="J9" s="80">
        <v>23417.58</v>
      </c>
      <c r="K9" s="80">
        <v>1383.42</v>
      </c>
      <c r="L9" s="80">
        <v>0</v>
      </c>
      <c r="M9" s="80">
        <v>0</v>
      </c>
      <c r="N9" s="80">
        <v>2965.41</v>
      </c>
      <c r="O9" s="80">
        <v>0</v>
      </c>
      <c r="P9" s="80">
        <v>0</v>
      </c>
      <c r="Q9" s="79">
        <v>582</v>
      </c>
      <c r="R9" s="74"/>
    </row>
    <row r="10" spans="1:18" s="1" customFormat="1" ht="33" customHeight="1">
      <c r="A10" s="77" t="s">
        <v>121</v>
      </c>
      <c r="B10" s="77" t="s">
        <v>122</v>
      </c>
      <c r="C10" s="77" t="s">
        <v>123</v>
      </c>
      <c r="D10" s="81" t="s">
        <v>124</v>
      </c>
      <c r="E10" s="79">
        <v>1758.68</v>
      </c>
      <c r="F10" s="79">
        <v>0</v>
      </c>
      <c r="G10" s="79">
        <v>0</v>
      </c>
      <c r="H10" s="79">
        <v>0</v>
      </c>
      <c r="I10" s="79">
        <v>0</v>
      </c>
      <c r="J10" s="80">
        <v>832.63</v>
      </c>
      <c r="K10" s="80">
        <v>135</v>
      </c>
      <c r="L10" s="80">
        <v>0</v>
      </c>
      <c r="M10" s="80">
        <v>0</v>
      </c>
      <c r="N10" s="80">
        <v>209.05</v>
      </c>
      <c r="O10" s="80">
        <v>0</v>
      </c>
      <c r="P10" s="80">
        <v>0</v>
      </c>
      <c r="Q10" s="79">
        <v>582</v>
      </c>
      <c r="R10" s="74"/>
    </row>
    <row r="11" spans="1:18" s="1" customFormat="1" ht="33" customHeight="1">
      <c r="A11" s="77" t="s">
        <v>121</v>
      </c>
      <c r="B11" s="77" t="s">
        <v>122</v>
      </c>
      <c r="C11" s="77" t="s">
        <v>125</v>
      </c>
      <c r="D11" s="81" t="s">
        <v>126</v>
      </c>
      <c r="E11" s="79">
        <v>26589.73</v>
      </c>
      <c r="F11" s="79">
        <v>0</v>
      </c>
      <c r="G11" s="79">
        <v>0</v>
      </c>
      <c r="H11" s="79">
        <v>0</v>
      </c>
      <c r="I11" s="79">
        <v>0</v>
      </c>
      <c r="J11" s="80">
        <v>22584.95</v>
      </c>
      <c r="K11" s="80">
        <v>1248.42</v>
      </c>
      <c r="L11" s="80">
        <v>0</v>
      </c>
      <c r="M11" s="80">
        <v>0</v>
      </c>
      <c r="N11" s="80">
        <v>2756.36</v>
      </c>
      <c r="O11" s="80">
        <v>0</v>
      </c>
      <c r="P11" s="80">
        <v>0</v>
      </c>
      <c r="Q11" s="79">
        <v>0</v>
      </c>
      <c r="R11" s="74"/>
    </row>
    <row r="12" spans="1:18" s="1" customFormat="1" ht="33" customHeight="1">
      <c r="A12" s="77" t="s">
        <v>127</v>
      </c>
      <c r="B12" s="77"/>
      <c r="C12" s="77"/>
      <c r="D12" s="81" t="s">
        <v>128</v>
      </c>
      <c r="E12" s="79">
        <v>4314.78</v>
      </c>
      <c r="F12" s="79">
        <v>514.41</v>
      </c>
      <c r="G12" s="79">
        <v>0</v>
      </c>
      <c r="H12" s="79">
        <v>0</v>
      </c>
      <c r="I12" s="79">
        <v>0</v>
      </c>
      <c r="J12" s="80">
        <v>3800.37</v>
      </c>
      <c r="K12" s="80">
        <v>0</v>
      </c>
      <c r="L12" s="80">
        <v>0</v>
      </c>
      <c r="M12" s="80">
        <v>0</v>
      </c>
      <c r="N12" s="80">
        <v>0</v>
      </c>
      <c r="O12" s="80">
        <v>0</v>
      </c>
      <c r="P12" s="80">
        <v>0</v>
      </c>
      <c r="Q12" s="79">
        <v>0</v>
      </c>
      <c r="R12" s="74"/>
    </row>
    <row r="13" spans="1:18" s="1" customFormat="1" ht="33" customHeight="1">
      <c r="A13" s="77" t="s">
        <v>129</v>
      </c>
      <c r="B13" s="77" t="s">
        <v>130</v>
      </c>
      <c r="C13" s="77"/>
      <c r="D13" s="81" t="s">
        <v>131</v>
      </c>
      <c r="E13" s="79">
        <v>4281.88</v>
      </c>
      <c r="F13" s="79">
        <v>481.51</v>
      </c>
      <c r="G13" s="79">
        <v>0</v>
      </c>
      <c r="H13" s="79">
        <v>0</v>
      </c>
      <c r="I13" s="79">
        <v>0</v>
      </c>
      <c r="J13" s="80">
        <v>3800.37</v>
      </c>
      <c r="K13" s="80">
        <v>0</v>
      </c>
      <c r="L13" s="80">
        <v>0</v>
      </c>
      <c r="M13" s="80">
        <v>0</v>
      </c>
      <c r="N13" s="80">
        <v>0</v>
      </c>
      <c r="O13" s="80">
        <v>0</v>
      </c>
      <c r="P13" s="80">
        <v>0</v>
      </c>
      <c r="Q13" s="79">
        <v>0</v>
      </c>
      <c r="R13" s="74"/>
    </row>
    <row r="14" spans="1:18" s="1" customFormat="1" ht="33.75" customHeight="1">
      <c r="A14" s="77" t="s">
        <v>132</v>
      </c>
      <c r="B14" s="77" t="s">
        <v>133</v>
      </c>
      <c r="C14" s="77" t="s">
        <v>125</v>
      </c>
      <c r="D14" s="81" t="s">
        <v>134</v>
      </c>
      <c r="E14" s="79">
        <v>4072.51</v>
      </c>
      <c r="F14" s="79">
        <v>481.51</v>
      </c>
      <c r="G14" s="79">
        <v>0</v>
      </c>
      <c r="H14" s="79">
        <v>0</v>
      </c>
      <c r="I14" s="79">
        <v>0</v>
      </c>
      <c r="J14" s="80">
        <v>3591</v>
      </c>
      <c r="K14" s="80">
        <v>0</v>
      </c>
      <c r="L14" s="80">
        <v>0</v>
      </c>
      <c r="M14" s="80">
        <v>0</v>
      </c>
      <c r="N14" s="80">
        <v>0</v>
      </c>
      <c r="O14" s="80">
        <v>0</v>
      </c>
      <c r="P14" s="80">
        <v>0</v>
      </c>
      <c r="Q14" s="79">
        <v>0</v>
      </c>
      <c r="R14" s="74"/>
    </row>
    <row r="15" spans="1:18" s="1" customFormat="1" ht="33.75" customHeight="1">
      <c r="A15" s="77" t="s">
        <v>132</v>
      </c>
      <c r="B15" s="77" t="s">
        <v>133</v>
      </c>
      <c r="C15" s="77" t="s">
        <v>135</v>
      </c>
      <c r="D15" s="81" t="s">
        <v>136</v>
      </c>
      <c r="E15" s="79">
        <v>209.37</v>
      </c>
      <c r="F15" s="79">
        <v>0</v>
      </c>
      <c r="G15" s="79">
        <v>0</v>
      </c>
      <c r="H15" s="79">
        <v>0</v>
      </c>
      <c r="I15" s="79">
        <v>0</v>
      </c>
      <c r="J15" s="80">
        <v>209.37</v>
      </c>
      <c r="K15" s="80">
        <v>0</v>
      </c>
      <c r="L15" s="80">
        <v>0</v>
      </c>
      <c r="M15" s="80">
        <v>0</v>
      </c>
      <c r="N15" s="80">
        <v>0</v>
      </c>
      <c r="O15" s="80">
        <v>0</v>
      </c>
      <c r="P15" s="80">
        <v>0</v>
      </c>
      <c r="Q15" s="79">
        <v>0</v>
      </c>
      <c r="R15" s="74"/>
    </row>
    <row r="16" spans="1:18" s="1" customFormat="1" ht="33" customHeight="1">
      <c r="A16" s="77" t="s">
        <v>129</v>
      </c>
      <c r="B16" s="77" t="s">
        <v>137</v>
      </c>
      <c r="C16" s="77"/>
      <c r="D16" s="81" t="s">
        <v>138</v>
      </c>
      <c r="E16" s="79">
        <v>32.9</v>
      </c>
      <c r="F16" s="79">
        <v>32.9</v>
      </c>
      <c r="G16" s="79">
        <v>0</v>
      </c>
      <c r="H16" s="79">
        <v>0</v>
      </c>
      <c r="I16" s="79">
        <v>0</v>
      </c>
      <c r="J16" s="80">
        <v>0</v>
      </c>
      <c r="K16" s="80">
        <v>0</v>
      </c>
      <c r="L16" s="80">
        <v>0</v>
      </c>
      <c r="M16" s="80">
        <v>0</v>
      </c>
      <c r="N16" s="80">
        <v>0</v>
      </c>
      <c r="O16" s="80">
        <v>0</v>
      </c>
      <c r="P16" s="80">
        <v>0</v>
      </c>
      <c r="Q16" s="79">
        <v>0</v>
      </c>
      <c r="R16" s="74"/>
    </row>
    <row r="17" spans="1:18" s="1" customFormat="1" ht="33.75" customHeight="1">
      <c r="A17" s="77" t="s">
        <v>132</v>
      </c>
      <c r="B17" s="77" t="s">
        <v>139</v>
      </c>
      <c r="C17" s="77" t="s">
        <v>140</v>
      </c>
      <c r="D17" s="81" t="s">
        <v>141</v>
      </c>
      <c r="E17" s="79">
        <v>32.9</v>
      </c>
      <c r="F17" s="79">
        <v>32.9</v>
      </c>
      <c r="G17" s="79">
        <v>0</v>
      </c>
      <c r="H17" s="79">
        <v>0</v>
      </c>
      <c r="I17" s="79">
        <v>0</v>
      </c>
      <c r="J17" s="80">
        <v>0</v>
      </c>
      <c r="K17" s="80">
        <v>0</v>
      </c>
      <c r="L17" s="80">
        <v>0</v>
      </c>
      <c r="M17" s="80">
        <v>0</v>
      </c>
      <c r="N17" s="80">
        <v>0</v>
      </c>
      <c r="O17" s="80">
        <v>0</v>
      </c>
      <c r="P17" s="80">
        <v>0</v>
      </c>
      <c r="Q17" s="79">
        <v>0</v>
      </c>
      <c r="R17" s="74"/>
    </row>
    <row r="18" spans="1:18" s="1" customFormat="1" ht="33" customHeight="1">
      <c r="A18" s="77" t="s">
        <v>142</v>
      </c>
      <c r="B18" s="77"/>
      <c r="C18" s="77"/>
      <c r="D18" s="81" t="s">
        <v>143</v>
      </c>
      <c r="E18" s="79">
        <v>9962.51</v>
      </c>
      <c r="F18" s="79">
        <v>76</v>
      </c>
      <c r="G18" s="79">
        <v>0</v>
      </c>
      <c r="H18" s="79">
        <v>0</v>
      </c>
      <c r="I18" s="79">
        <v>0</v>
      </c>
      <c r="J18" s="80">
        <v>9684.55</v>
      </c>
      <c r="K18" s="80">
        <v>0</v>
      </c>
      <c r="L18" s="80">
        <v>0</v>
      </c>
      <c r="M18" s="80">
        <v>0</v>
      </c>
      <c r="N18" s="80">
        <v>201.96</v>
      </c>
      <c r="O18" s="80">
        <v>0</v>
      </c>
      <c r="P18" s="80">
        <v>0</v>
      </c>
      <c r="Q18" s="79">
        <v>0</v>
      </c>
      <c r="R18" s="74"/>
    </row>
    <row r="19" spans="1:18" s="1" customFormat="1" ht="33" customHeight="1">
      <c r="A19" s="77" t="s">
        <v>144</v>
      </c>
      <c r="B19" s="77" t="s">
        <v>145</v>
      </c>
      <c r="C19" s="77"/>
      <c r="D19" s="81" t="s">
        <v>146</v>
      </c>
      <c r="E19" s="79">
        <v>9886.51</v>
      </c>
      <c r="F19" s="79">
        <v>0</v>
      </c>
      <c r="G19" s="79">
        <v>0</v>
      </c>
      <c r="H19" s="79">
        <v>0</v>
      </c>
      <c r="I19" s="79">
        <v>0</v>
      </c>
      <c r="J19" s="80">
        <v>9684.55</v>
      </c>
      <c r="K19" s="80">
        <v>0</v>
      </c>
      <c r="L19" s="80">
        <v>0</v>
      </c>
      <c r="M19" s="80">
        <v>0</v>
      </c>
      <c r="N19" s="80">
        <v>201.96</v>
      </c>
      <c r="O19" s="80">
        <v>0</v>
      </c>
      <c r="P19" s="80">
        <v>0</v>
      </c>
      <c r="Q19" s="79">
        <v>0</v>
      </c>
      <c r="R19" s="74"/>
    </row>
    <row r="20" spans="1:18" s="1" customFormat="1" ht="33" customHeight="1">
      <c r="A20" s="77" t="s">
        <v>147</v>
      </c>
      <c r="B20" s="77" t="s">
        <v>148</v>
      </c>
      <c r="C20" s="77" t="s">
        <v>149</v>
      </c>
      <c r="D20" s="81" t="s">
        <v>150</v>
      </c>
      <c r="E20" s="79">
        <v>9886.51</v>
      </c>
      <c r="F20" s="79">
        <v>0</v>
      </c>
      <c r="G20" s="79">
        <v>0</v>
      </c>
      <c r="H20" s="79">
        <v>0</v>
      </c>
      <c r="I20" s="79">
        <v>0</v>
      </c>
      <c r="J20" s="80">
        <v>9684.55</v>
      </c>
      <c r="K20" s="80">
        <v>0</v>
      </c>
      <c r="L20" s="80">
        <v>0</v>
      </c>
      <c r="M20" s="80">
        <v>0</v>
      </c>
      <c r="N20" s="80">
        <v>201.96</v>
      </c>
      <c r="O20" s="80">
        <v>0</v>
      </c>
      <c r="P20" s="80">
        <v>0</v>
      </c>
      <c r="Q20" s="79">
        <v>0</v>
      </c>
      <c r="R20" s="74"/>
    </row>
    <row r="21" spans="1:18" s="1" customFormat="1" ht="33" customHeight="1">
      <c r="A21" s="77" t="s">
        <v>144</v>
      </c>
      <c r="B21" s="77" t="s">
        <v>151</v>
      </c>
      <c r="C21" s="77"/>
      <c r="D21" s="81" t="s">
        <v>152</v>
      </c>
      <c r="E21" s="79">
        <v>76</v>
      </c>
      <c r="F21" s="79">
        <v>76</v>
      </c>
      <c r="G21" s="79">
        <v>0</v>
      </c>
      <c r="H21" s="79">
        <v>0</v>
      </c>
      <c r="I21" s="79">
        <v>0</v>
      </c>
      <c r="J21" s="80">
        <v>0</v>
      </c>
      <c r="K21" s="80">
        <v>0</v>
      </c>
      <c r="L21" s="80">
        <v>0</v>
      </c>
      <c r="M21" s="80">
        <v>0</v>
      </c>
      <c r="N21" s="80">
        <v>0</v>
      </c>
      <c r="O21" s="80">
        <v>0</v>
      </c>
      <c r="P21" s="80">
        <v>0</v>
      </c>
      <c r="Q21" s="79">
        <v>0</v>
      </c>
      <c r="R21" s="74"/>
    </row>
    <row r="22" spans="1:18" s="1" customFormat="1" ht="33" customHeight="1">
      <c r="A22" s="77" t="s">
        <v>147</v>
      </c>
      <c r="B22" s="77" t="s">
        <v>153</v>
      </c>
      <c r="C22" s="77" t="s">
        <v>123</v>
      </c>
      <c r="D22" s="81" t="s">
        <v>154</v>
      </c>
      <c r="E22" s="79">
        <v>76</v>
      </c>
      <c r="F22" s="79">
        <v>76</v>
      </c>
      <c r="G22" s="79">
        <v>0</v>
      </c>
      <c r="H22" s="79">
        <v>0</v>
      </c>
      <c r="I22" s="79">
        <v>0</v>
      </c>
      <c r="J22" s="80">
        <v>0</v>
      </c>
      <c r="K22" s="80">
        <v>0</v>
      </c>
      <c r="L22" s="80">
        <v>0</v>
      </c>
      <c r="M22" s="80">
        <v>0</v>
      </c>
      <c r="N22" s="80">
        <v>0</v>
      </c>
      <c r="O22" s="80">
        <v>0</v>
      </c>
      <c r="P22" s="80">
        <v>0</v>
      </c>
      <c r="Q22" s="79">
        <v>0</v>
      </c>
      <c r="R22" s="74"/>
    </row>
    <row r="23" spans="1:18" s="1" customFormat="1" ht="33" customHeight="1">
      <c r="A23" s="77" t="s">
        <v>155</v>
      </c>
      <c r="B23" s="77"/>
      <c r="C23" s="77"/>
      <c r="D23" s="81" t="s">
        <v>156</v>
      </c>
      <c r="E23" s="79">
        <v>56623.17</v>
      </c>
      <c r="F23" s="79">
        <v>4743.27</v>
      </c>
      <c r="G23" s="79">
        <v>16519.26</v>
      </c>
      <c r="H23" s="79">
        <v>306.51</v>
      </c>
      <c r="I23" s="79">
        <v>0</v>
      </c>
      <c r="J23" s="80">
        <v>31932.38</v>
      </c>
      <c r="K23" s="80">
        <v>120.57</v>
      </c>
      <c r="L23" s="80">
        <v>0</v>
      </c>
      <c r="M23" s="80">
        <v>0</v>
      </c>
      <c r="N23" s="80">
        <v>3001.18</v>
      </c>
      <c r="O23" s="80">
        <v>0</v>
      </c>
      <c r="P23" s="80">
        <v>0</v>
      </c>
      <c r="Q23" s="79">
        <v>0</v>
      </c>
      <c r="R23" s="74"/>
    </row>
    <row r="24" spans="1:17" s="1" customFormat="1" ht="33" customHeight="1">
      <c r="A24" s="77" t="s">
        <v>157</v>
      </c>
      <c r="B24" s="77" t="s">
        <v>158</v>
      </c>
      <c r="C24" s="77"/>
      <c r="D24" s="81" t="s">
        <v>159</v>
      </c>
      <c r="E24" s="79">
        <v>55335.71</v>
      </c>
      <c r="F24" s="79">
        <v>4743.27</v>
      </c>
      <c r="G24" s="79">
        <v>15496.26</v>
      </c>
      <c r="H24" s="79">
        <v>306.51</v>
      </c>
      <c r="I24" s="79">
        <v>0</v>
      </c>
      <c r="J24" s="80">
        <v>31667.92</v>
      </c>
      <c r="K24" s="80">
        <v>120.57</v>
      </c>
      <c r="L24" s="80">
        <v>0</v>
      </c>
      <c r="M24" s="80">
        <v>0</v>
      </c>
      <c r="N24" s="80">
        <v>3001.18</v>
      </c>
      <c r="O24" s="80">
        <v>0</v>
      </c>
      <c r="P24" s="80">
        <v>0</v>
      </c>
      <c r="Q24" s="79">
        <v>0</v>
      </c>
    </row>
    <row r="25" spans="1:17" s="1" customFormat="1" ht="33" customHeight="1">
      <c r="A25" s="77" t="s">
        <v>160</v>
      </c>
      <c r="B25" s="77" t="s">
        <v>161</v>
      </c>
      <c r="C25" s="77" t="s">
        <v>149</v>
      </c>
      <c r="D25" s="81" t="s">
        <v>162</v>
      </c>
      <c r="E25" s="79">
        <v>6404.82</v>
      </c>
      <c r="F25" s="79">
        <v>3226.8</v>
      </c>
      <c r="G25" s="79">
        <v>2317.02</v>
      </c>
      <c r="H25" s="79">
        <v>0</v>
      </c>
      <c r="I25" s="79">
        <v>0</v>
      </c>
      <c r="J25" s="80">
        <v>0</v>
      </c>
      <c r="K25" s="80">
        <v>0</v>
      </c>
      <c r="L25" s="80">
        <v>0</v>
      </c>
      <c r="M25" s="80">
        <v>0</v>
      </c>
      <c r="N25" s="80">
        <v>861</v>
      </c>
      <c r="O25" s="80">
        <v>0</v>
      </c>
      <c r="P25" s="80">
        <v>0</v>
      </c>
      <c r="Q25" s="79">
        <v>0</v>
      </c>
    </row>
    <row r="26" spans="1:17" s="1" customFormat="1" ht="33" customHeight="1">
      <c r="A26" s="77" t="s">
        <v>160</v>
      </c>
      <c r="B26" s="77" t="s">
        <v>161</v>
      </c>
      <c r="C26" s="77" t="s">
        <v>163</v>
      </c>
      <c r="D26" s="81" t="s">
        <v>164</v>
      </c>
      <c r="E26" s="79">
        <v>4509.32</v>
      </c>
      <c r="F26" s="79">
        <v>0</v>
      </c>
      <c r="G26" s="79">
        <v>0</v>
      </c>
      <c r="H26" s="79">
        <v>0</v>
      </c>
      <c r="I26" s="79">
        <v>0</v>
      </c>
      <c r="J26" s="80">
        <v>3943.92</v>
      </c>
      <c r="K26" s="80">
        <v>0</v>
      </c>
      <c r="L26" s="80">
        <v>0</v>
      </c>
      <c r="M26" s="80">
        <v>0</v>
      </c>
      <c r="N26" s="80">
        <v>565.4</v>
      </c>
      <c r="O26" s="80">
        <v>0</v>
      </c>
      <c r="P26" s="80">
        <v>0</v>
      </c>
      <c r="Q26" s="79">
        <v>0</v>
      </c>
    </row>
    <row r="27" spans="1:17" s="1" customFormat="1" ht="33" customHeight="1">
      <c r="A27" s="77" t="s">
        <v>160</v>
      </c>
      <c r="B27" s="77" t="s">
        <v>161</v>
      </c>
      <c r="C27" s="77" t="s">
        <v>165</v>
      </c>
      <c r="D27" s="81" t="s">
        <v>166</v>
      </c>
      <c r="E27" s="79">
        <v>5252</v>
      </c>
      <c r="F27" s="79">
        <v>0</v>
      </c>
      <c r="G27" s="79">
        <v>0</v>
      </c>
      <c r="H27" s="79">
        <v>0</v>
      </c>
      <c r="I27" s="79">
        <v>0</v>
      </c>
      <c r="J27" s="80">
        <v>5252</v>
      </c>
      <c r="K27" s="80">
        <v>0</v>
      </c>
      <c r="L27" s="80">
        <v>0</v>
      </c>
      <c r="M27" s="80">
        <v>0</v>
      </c>
      <c r="N27" s="80">
        <v>0</v>
      </c>
      <c r="O27" s="80">
        <v>0</v>
      </c>
      <c r="P27" s="80">
        <v>0</v>
      </c>
      <c r="Q27" s="79">
        <v>0</v>
      </c>
    </row>
    <row r="28" spans="1:17" s="1" customFormat="1" ht="33" customHeight="1">
      <c r="A28" s="77" t="s">
        <v>160</v>
      </c>
      <c r="B28" s="77" t="s">
        <v>161</v>
      </c>
      <c r="C28" s="77" t="s">
        <v>140</v>
      </c>
      <c r="D28" s="81" t="s">
        <v>167</v>
      </c>
      <c r="E28" s="79">
        <v>39169.57</v>
      </c>
      <c r="F28" s="79">
        <v>1516.47</v>
      </c>
      <c r="G28" s="79">
        <v>13179.24</v>
      </c>
      <c r="H28" s="79">
        <v>306.51</v>
      </c>
      <c r="I28" s="79">
        <v>0</v>
      </c>
      <c r="J28" s="80">
        <v>22472</v>
      </c>
      <c r="K28" s="80">
        <v>120.57</v>
      </c>
      <c r="L28" s="80">
        <v>0</v>
      </c>
      <c r="M28" s="80">
        <v>0</v>
      </c>
      <c r="N28" s="80">
        <v>1574.78</v>
      </c>
      <c r="O28" s="80">
        <v>0</v>
      </c>
      <c r="P28" s="80">
        <v>0</v>
      </c>
      <c r="Q28" s="79">
        <v>0</v>
      </c>
    </row>
    <row r="29" spans="1:17" s="1" customFormat="1" ht="33" customHeight="1">
      <c r="A29" s="77" t="s">
        <v>157</v>
      </c>
      <c r="B29" s="77" t="s">
        <v>145</v>
      </c>
      <c r="C29" s="77"/>
      <c r="D29" s="81" t="s">
        <v>168</v>
      </c>
      <c r="E29" s="79">
        <v>228.4</v>
      </c>
      <c r="F29" s="79">
        <v>0</v>
      </c>
      <c r="G29" s="79">
        <v>0</v>
      </c>
      <c r="H29" s="79">
        <v>0</v>
      </c>
      <c r="I29" s="79">
        <v>0</v>
      </c>
      <c r="J29" s="80">
        <v>228.4</v>
      </c>
      <c r="K29" s="80">
        <v>0</v>
      </c>
      <c r="L29" s="80">
        <v>0</v>
      </c>
      <c r="M29" s="80">
        <v>0</v>
      </c>
      <c r="N29" s="80">
        <v>0</v>
      </c>
      <c r="O29" s="80">
        <v>0</v>
      </c>
      <c r="P29" s="80">
        <v>0</v>
      </c>
      <c r="Q29" s="79">
        <v>0</v>
      </c>
    </row>
    <row r="30" spans="1:17" s="1" customFormat="1" ht="33" customHeight="1">
      <c r="A30" s="77" t="s">
        <v>160</v>
      </c>
      <c r="B30" s="77" t="s">
        <v>148</v>
      </c>
      <c r="C30" s="77" t="s">
        <v>149</v>
      </c>
      <c r="D30" s="81" t="s">
        <v>162</v>
      </c>
      <c r="E30" s="79">
        <v>158.4</v>
      </c>
      <c r="F30" s="79">
        <v>0</v>
      </c>
      <c r="G30" s="79">
        <v>0</v>
      </c>
      <c r="H30" s="79">
        <v>0</v>
      </c>
      <c r="I30" s="79">
        <v>0</v>
      </c>
      <c r="J30" s="80">
        <v>158.4</v>
      </c>
      <c r="K30" s="80">
        <v>0</v>
      </c>
      <c r="L30" s="80">
        <v>0</v>
      </c>
      <c r="M30" s="80">
        <v>0</v>
      </c>
      <c r="N30" s="80">
        <v>0</v>
      </c>
      <c r="O30" s="80">
        <v>0</v>
      </c>
      <c r="P30" s="80">
        <v>0</v>
      </c>
      <c r="Q30" s="79">
        <v>0</v>
      </c>
    </row>
    <row r="31" spans="1:17" s="1" customFormat="1" ht="33" customHeight="1">
      <c r="A31" s="77" t="s">
        <v>160</v>
      </c>
      <c r="B31" s="77" t="s">
        <v>148</v>
      </c>
      <c r="C31" s="77" t="s">
        <v>169</v>
      </c>
      <c r="D31" s="81" t="s">
        <v>170</v>
      </c>
      <c r="E31" s="79">
        <v>70</v>
      </c>
      <c r="F31" s="79">
        <v>0</v>
      </c>
      <c r="G31" s="79">
        <v>0</v>
      </c>
      <c r="H31" s="79">
        <v>0</v>
      </c>
      <c r="I31" s="79">
        <v>0</v>
      </c>
      <c r="J31" s="80">
        <v>70</v>
      </c>
      <c r="K31" s="80">
        <v>0</v>
      </c>
      <c r="L31" s="80">
        <v>0</v>
      </c>
      <c r="M31" s="80">
        <v>0</v>
      </c>
      <c r="N31" s="80">
        <v>0</v>
      </c>
      <c r="O31" s="80">
        <v>0</v>
      </c>
      <c r="P31" s="80">
        <v>0</v>
      </c>
      <c r="Q31" s="79">
        <v>0</v>
      </c>
    </row>
    <row r="32" spans="1:17" s="1" customFormat="1" ht="33" customHeight="1">
      <c r="A32" s="77" t="s">
        <v>157</v>
      </c>
      <c r="B32" s="77" t="s">
        <v>119</v>
      </c>
      <c r="C32" s="77"/>
      <c r="D32" s="81" t="s">
        <v>171</v>
      </c>
      <c r="E32" s="79">
        <v>5.8</v>
      </c>
      <c r="F32" s="79">
        <v>0</v>
      </c>
      <c r="G32" s="79">
        <v>0</v>
      </c>
      <c r="H32" s="79">
        <v>0</v>
      </c>
      <c r="I32" s="79">
        <v>0</v>
      </c>
      <c r="J32" s="80">
        <v>5.8</v>
      </c>
      <c r="K32" s="80">
        <v>0</v>
      </c>
      <c r="L32" s="80">
        <v>0</v>
      </c>
      <c r="M32" s="80">
        <v>0</v>
      </c>
      <c r="N32" s="80">
        <v>0</v>
      </c>
      <c r="O32" s="80">
        <v>0</v>
      </c>
      <c r="P32" s="80">
        <v>0</v>
      </c>
      <c r="Q32" s="79">
        <v>0</v>
      </c>
    </row>
    <row r="33" spans="1:17" s="1" customFormat="1" ht="33" customHeight="1">
      <c r="A33" s="77" t="s">
        <v>160</v>
      </c>
      <c r="B33" s="77" t="s">
        <v>122</v>
      </c>
      <c r="C33" s="77" t="s">
        <v>149</v>
      </c>
      <c r="D33" s="81" t="s">
        <v>162</v>
      </c>
      <c r="E33" s="79">
        <v>5.8</v>
      </c>
      <c r="F33" s="79">
        <v>0</v>
      </c>
      <c r="G33" s="79">
        <v>0</v>
      </c>
      <c r="H33" s="79">
        <v>0</v>
      </c>
      <c r="I33" s="79">
        <v>0</v>
      </c>
      <c r="J33" s="80">
        <v>5.8</v>
      </c>
      <c r="K33" s="80">
        <v>0</v>
      </c>
      <c r="L33" s="80">
        <v>0</v>
      </c>
      <c r="M33" s="80">
        <v>0</v>
      </c>
      <c r="N33" s="80">
        <v>0</v>
      </c>
      <c r="O33" s="80">
        <v>0</v>
      </c>
      <c r="P33" s="80">
        <v>0</v>
      </c>
      <c r="Q33" s="79">
        <v>0</v>
      </c>
    </row>
    <row r="34" spans="1:17" s="1" customFormat="1" ht="33" customHeight="1">
      <c r="A34" s="77" t="s">
        <v>157</v>
      </c>
      <c r="B34" s="77" t="s">
        <v>172</v>
      </c>
      <c r="C34" s="77"/>
      <c r="D34" s="81" t="s">
        <v>173</v>
      </c>
      <c r="E34" s="79">
        <v>1053.26</v>
      </c>
      <c r="F34" s="79">
        <v>0</v>
      </c>
      <c r="G34" s="79">
        <v>1023</v>
      </c>
      <c r="H34" s="79">
        <v>0</v>
      </c>
      <c r="I34" s="79">
        <v>0</v>
      </c>
      <c r="J34" s="80">
        <v>30.26</v>
      </c>
      <c r="K34" s="80">
        <v>0</v>
      </c>
      <c r="L34" s="80">
        <v>0</v>
      </c>
      <c r="M34" s="80">
        <v>0</v>
      </c>
      <c r="N34" s="80">
        <v>0</v>
      </c>
      <c r="O34" s="80">
        <v>0</v>
      </c>
      <c r="P34" s="80">
        <v>0</v>
      </c>
      <c r="Q34" s="79">
        <v>0</v>
      </c>
    </row>
    <row r="35" spans="1:17" s="1" customFormat="1" ht="33" customHeight="1">
      <c r="A35" s="77" t="s">
        <v>160</v>
      </c>
      <c r="B35" s="77" t="s">
        <v>174</v>
      </c>
      <c r="C35" s="77" t="s">
        <v>140</v>
      </c>
      <c r="D35" s="81" t="s">
        <v>175</v>
      </c>
      <c r="E35" s="79">
        <v>1053.26</v>
      </c>
      <c r="F35" s="79">
        <v>0</v>
      </c>
      <c r="G35" s="79">
        <v>1023</v>
      </c>
      <c r="H35" s="79">
        <v>0</v>
      </c>
      <c r="I35" s="79">
        <v>0</v>
      </c>
      <c r="J35" s="80">
        <v>30.26</v>
      </c>
      <c r="K35" s="80">
        <v>0</v>
      </c>
      <c r="L35" s="80">
        <v>0</v>
      </c>
      <c r="M35" s="80">
        <v>0</v>
      </c>
      <c r="N35" s="80">
        <v>0</v>
      </c>
      <c r="O35" s="80">
        <v>0</v>
      </c>
      <c r="P35" s="80">
        <v>0</v>
      </c>
      <c r="Q35" s="79">
        <v>0</v>
      </c>
    </row>
    <row r="36" spans="1:17" s="1" customFormat="1" ht="33" customHeight="1">
      <c r="A36" s="77" t="s">
        <v>176</v>
      </c>
      <c r="B36" s="77"/>
      <c r="C36" s="77"/>
      <c r="D36" s="81" t="s">
        <v>177</v>
      </c>
      <c r="E36" s="79">
        <v>2608.35</v>
      </c>
      <c r="F36" s="79">
        <v>250</v>
      </c>
      <c r="G36" s="79">
        <v>0</v>
      </c>
      <c r="H36" s="79">
        <v>0</v>
      </c>
      <c r="I36" s="79">
        <v>0</v>
      </c>
      <c r="J36" s="80">
        <v>2344.9</v>
      </c>
      <c r="K36" s="80">
        <v>0</v>
      </c>
      <c r="L36" s="80">
        <v>0</v>
      </c>
      <c r="M36" s="80">
        <v>0</v>
      </c>
      <c r="N36" s="80">
        <v>13.45</v>
      </c>
      <c r="O36" s="80">
        <v>0</v>
      </c>
      <c r="P36" s="80">
        <v>0</v>
      </c>
      <c r="Q36" s="79">
        <v>0</v>
      </c>
    </row>
    <row r="37" spans="1:17" s="1" customFormat="1" ht="33" customHeight="1">
      <c r="A37" s="77" t="s">
        <v>178</v>
      </c>
      <c r="B37" s="77" t="s">
        <v>145</v>
      </c>
      <c r="C37" s="77"/>
      <c r="D37" s="81" t="s">
        <v>179</v>
      </c>
      <c r="E37" s="79">
        <v>2608.35</v>
      </c>
      <c r="F37" s="79">
        <v>250</v>
      </c>
      <c r="G37" s="79">
        <v>0</v>
      </c>
      <c r="H37" s="79">
        <v>0</v>
      </c>
      <c r="I37" s="79">
        <v>0</v>
      </c>
      <c r="J37" s="80">
        <v>2344.9</v>
      </c>
      <c r="K37" s="80">
        <v>0</v>
      </c>
      <c r="L37" s="80">
        <v>0</v>
      </c>
      <c r="M37" s="80">
        <v>0</v>
      </c>
      <c r="N37" s="80">
        <v>13.45</v>
      </c>
      <c r="O37" s="80">
        <v>0</v>
      </c>
      <c r="P37" s="80">
        <v>0</v>
      </c>
      <c r="Q37" s="79">
        <v>0</v>
      </c>
    </row>
    <row r="38" spans="1:17" s="1" customFormat="1" ht="33" customHeight="1">
      <c r="A38" s="77" t="s">
        <v>180</v>
      </c>
      <c r="B38" s="77" t="s">
        <v>148</v>
      </c>
      <c r="C38" s="77" t="s">
        <v>149</v>
      </c>
      <c r="D38" s="81" t="s">
        <v>181</v>
      </c>
      <c r="E38" s="79">
        <v>2427.36</v>
      </c>
      <c r="F38" s="79">
        <v>250</v>
      </c>
      <c r="G38" s="79">
        <v>0</v>
      </c>
      <c r="H38" s="79">
        <v>0</v>
      </c>
      <c r="I38" s="79">
        <v>0</v>
      </c>
      <c r="J38" s="80">
        <v>2177.36</v>
      </c>
      <c r="K38" s="80">
        <v>0</v>
      </c>
      <c r="L38" s="80">
        <v>0</v>
      </c>
      <c r="M38" s="80">
        <v>0</v>
      </c>
      <c r="N38" s="80">
        <v>0</v>
      </c>
      <c r="O38" s="80">
        <v>0</v>
      </c>
      <c r="P38" s="80">
        <v>0</v>
      </c>
      <c r="Q38" s="79">
        <v>0</v>
      </c>
    </row>
    <row r="39" spans="1:17" s="1" customFormat="1" ht="33" customHeight="1">
      <c r="A39" s="77" t="s">
        <v>180</v>
      </c>
      <c r="B39" s="77" t="s">
        <v>148</v>
      </c>
      <c r="C39" s="77" t="s">
        <v>182</v>
      </c>
      <c r="D39" s="81" t="s">
        <v>183</v>
      </c>
      <c r="E39" s="79">
        <v>180.99</v>
      </c>
      <c r="F39" s="79">
        <v>0</v>
      </c>
      <c r="G39" s="79">
        <v>0</v>
      </c>
      <c r="H39" s="79">
        <v>0</v>
      </c>
      <c r="I39" s="79">
        <v>0</v>
      </c>
      <c r="J39" s="80">
        <v>167.54</v>
      </c>
      <c r="K39" s="80">
        <v>0</v>
      </c>
      <c r="L39" s="80">
        <v>0</v>
      </c>
      <c r="M39" s="80">
        <v>0</v>
      </c>
      <c r="N39" s="80">
        <v>13.45</v>
      </c>
      <c r="O39" s="80">
        <v>0</v>
      </c>
      <c r="P39" s="80">
        <v>0</v>
      </c>
      <c r="Q39" s="79">
        <v>0</v>
      </c>
    </row>
  </sheetData>
  <sheetProtection formatCells="0" formatColumns="0" formatRows="0" insertColumns="0" insertRows="0" insertHyperlinks="0" deleteColumns="0" deleteRows="0" sort="0" autoFilter="0" pivotTables="0"/>
  <mergeCells count="50">
    <mergeCell ref="A2:Q2"/>
    <mergeCell ref="A3:H3"/>
    <mergeCell ref="A4:D4"/>
    <mergeCell ref="E4:E6"/>
    <mergeCell ref="F4:F6"/>
    <mergeCell ref="G4:G6"/>
    <mergeCell ref="H4:H6"/>
    <mergeCell ref="I4:I6"/>
    <mergeCell ref="J4:J6"/>
    <mergeCell ref="K4:K6"/>
    <mergeCell ref="L4:L6"/>
    <mergeCell ref="M4:M6"/>
    <mergeCell ref="N4:N6"/>
    <mergeCell ref="O4:O6"/>
    <mergeCell ref="A5:A6"/>
    <mergeCell ref="B5:B6"/>
    <mergeCell ref="C5:C6"/>
    <mergeCell ref="D5:D6"/>
    <mergeCell ref="P4:P6"/>
    <mergeCell ref="Q4:Q6"/>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7.xml><?xml version="1.0" encoding="utf-8"?>
<worksheet xmlns="http://schemas.openxmlformats.org/spreadsheetml/2006/main" xmlns:r="http://schemas.openxmlformats.org/officeDocument/2006/relationships">
  <dimension ref="A1:U32"/>
  <sheetViews>
    <sheetView showGridLines="0" zoomScalePageLayoutView="0" workbookViewId="0" topLeftCell="A22">
      <selection activeCell="K11" sqref="K11"/>
    </sheetView>
  </sheetViews>
  <sheetFormatPr defaultColWidth="9.140625" defaultRowHeight="12.75" customHeight="1"/>
  <cols>
    <col min="1" max="1" width="10.7109375" style="1" customWidth="1"/>
    <col min="2" max="3" width="7.57421875" style="1" customWidth="1"/>
    <col min="4" max="4" width="29.28125" style="1" customWidth="1"/>
    <col min="5" max="5" width="14.00390625" style="1" customWidth="1"/>
    <col min="6" max="7" width="12.140625" style="1" customWidth="1"/>
    <col min="8" max="10" width="11.140625" style="1" customWidth="1"/>
    <col min="11" max="11" width="12.140625" style="1" customWidth="1"/>
    <col min="12" max="16" width="12.7109375" style="1" customWidth="1"/>
    <col min="17" max="17" width="10.28125" style="1" customWidth="1"/>
    <col min="18" max="18" width="12.140625" style="1" customWidth="1"/>
    <col min="19" max="21" width="10.28125" style="1" customWidth="1"/>
    <col min="22" max="22" width="9.140625" style="1" customWidth="1"/>
  </cols>
  <sheetData>
    <row r="1" spans="1:21" s="1" customFormat="1" ht="23.25" customHeight="1">
      <c r="A1" s="82" t="s">
        <v>211</v>
      </c>
      <c r="B1" s="83"/>
      <c r="C1" s="83"/>
      <c r="D1" s="84"/>
      <c r="E1" s="85"/>
      <c r="F1" s="85"/>
      <c r="G1" s="85"/>
      <c r="H1" s="85"/>
      <c r="I1" s="85"/>
      <c r="J1" s="85"/>
      <c r="K1" s="85"/>
      <c r="L1" s="85"/>
      <c r="M1" s="85"/>
      <c r="N1" s="85"/>
      <c r="O1" s="84"/>
      <c r="P1" s="84"/>
      <c r="Q1" s="85"/>
      <c r="S1" s="86"/>
      <c r="T1" s="418"/>
      <c r="U1" s="418"/>
    </row>
    <row r="2" spans="1:21" s="1" customFormat="1" ht="23.25" customHeight="1">
      <c r="A2" s="419" t="s">
        <v>212</v>
      </c>
      <c r="B2" s="419"/>
      <c r="C2" s="419"/>
      <c r="D2" s="419"/>
      <c r="E2" s="419"/>
      <c r="F2" s="419"/>
      <c r="G2" s="419"/>
      <c r="H2" s="419"/>
      <c r="I2" s="419"/>
      <c r="J2" s="419"/>
      <c r="K2" s="419"/>
      <c r="L2" s="419"/>
      <c r="M2" s="419"/>
      <c r="N2" s="419"/>
      <c r="O2" s="419"/>
      <c r="P2" s="419"/>
      <c r="Q2" s="419"/>
      <c r="R2" s="419"/>
      <c r="S2" s="419"/>
      <c r="T2" s="419"/>
      <c r="U2" s="419"/>
    </row>
    <row r="3" spans="1:21" s="1" customFormat="1" ht="23.25" customHeight="1">
      <c r="A3" s="420" t="s">
        <v>3</v>
      </c>
      <c r="B3" s="420"/>
      <c r="C3" s="420"/>
      <c r="D3" s="420"/>
      <c r="E3" s="420"/>
      <c r="F3" s="420"/>
      <c r="G3" s="420"/>
      <c r="H3" s="85"/>
      <c r="I3" s="85"/>
      <c r="J3" s="85"/>
      <c r="K3" s="85"/>
      <c r="L3" s="85"/>
      <c r="M3" s="85"/>
      <c r="N3" s="85"/>
      <c r="O3" s="84"/>
      <c r="P3" s="84"/>
      <c r="Q3" s="85"/>
      <c r="S3" s="86"/>
      <c r="T3" s="421" t="s">
        <v>90</v>
      </c>
      <c r="U3" s="421"/>
    </row>
    <row r="4" spans="1:21" s="1" customFormat="1" ht="23.25" customHeight="1">
      <c r="A4" s="416" t="s">
        <v>186</v>
      </c>
      <c r="B4" s="416"/>
      <c r="C4" s="416"/>
      <c r="D4" s="416"/>
      <c r="E4" s="416" t="s">
        <v>187</v>
      </c>
      <c r="F4" s="416" t="s">
        <v>213</v>
      </c>
      <c r="G4" s="422"/>
      <c r="H4" s="422"/>
      <c r="I4" s="422"/>
      <c r="J4" s="422"/>
      <c r="K4" s="417" t="s">
        <v>214</v>
      </c>
      <c r="L4" s="417"/>
      <c r="M4" s="417"/>
      <c r="N4" s="417"/>
      <c r="O4" s="417"/>
      <c r="P4" s="423"/>
      <c r="Q4" s="417" t="s">
        <v>215</v>
      </c>
      <c r="R4" s="417" t="s">
        <v>216</v>
      </c>
      <c r="S4" s="417"/>
      <c r="T4" s="417"/>
      <c r="U4" s="417"/>
    </row>
    <row r="5" spans="1:21" s="1" customFormat="1" ht="37.5" customHeight="1">
      <c r="A5" s="87" t="s">
        <v>113</v>
      </c>
      <c r="B5" s="87" t="s">
        <v>114</v>
      </c>
      <c r="C5" s="87" t="s">
        <v>115</v>
      </c>
      <c r="D5" s="88" t="s">
        <v>112</v>
      </c>
      <c r="E5" s="416"/>
      <c r="F5" s="87" t="s">
        <v>105</v>
      </c>
      <c r="G5" s="87" t="s">
        <v>217</v>
      </c>
      <c r="H5" s="87" t="s">
        <v>218</v>
      </c>
      <c r="I5" s="87" t="s">
        <v>219</v>
      </c>
      <c r="J5" s="87" t="s">
        <v>220</v>
      </c>
      <c r="K5" s="87" t="s">
        <v>105</v>
      </c>
      <c r="L5" s="87" t="s">
        <v>221</v>
      </c>
      <c r="M5" s="87" t="s">
        <v>222</v>
      </c>
      <c r="N5" s="87" t="s">
        <v>223</v>
      </c>
      <c r="O5" s="87" t="s">
        <v>224</v>
      </c>
      <c r="P5" s="89" t="s">
        <v>225</v>
      </c>
      <c r="Q5" s="417"/>
      <c r="R5" s="87" t="s">
        <v>105</v>
      </c>
      <c r="S5" s="90" t="s">
        <v>226</v>
      </c>
      <c r="T5" s="90" t="s">
        <v>227</v>
      </c>
      <c r="U5" s="90" t="s">
        <v>216</v>
      </c>
    </row>
    <row r="6" spans="1:21" s="1" customFormat="1" ht="33" customHeight="1">
      <c r="A6" s="91" t="s">
        <v>0</v>
      </c>
      <c r="B6" s="91" t="s">
        <v>0</v>
      </c>
      <c r="C6" s="91" t="s">
        <v>0</v>
      </c>
      <c r="D6" s="92" t="s">
        <v>105</v>
      </c>
      <c r="E6" s="93">
        <v>42946.45</v>
      </c>
      <c r="F6" s="93">
        <v>25879.27</v>
      </c>
      <c r="G6" s="93">
        <v>10235.62</v>
      </c>
      <c r="H6" s="93">
        <v>1662.98</v>
      </c>
      <c r="I6" s="93">
        <v>3349.25</v>
      </c>
      <c r="J6" s="93">
        <v>10631.42</v>
      </c>
      <c r="K6" s="93">
        <v>7946.45</v>
      </c>
      <c r="L6" s="93">
        <v>3774.63</v>
      </c>
      <c r="M6" s="93">
        <v>664.51</v>
      </c>
      <c r="N6" s="93">
        <v>2748.57</v>
      </c>
      <c r="O6" s="93">
        <v>0</v>
      </c>
      <c r="P6" s="93">
        <v>758.74</v>
      </c>
      <c r="Q6" s="93">
        <v>3547.81</v>
      </c>
      <c r="R6" s="93">
        <v>5572.92</v>
      </c>
      <c r="S6" s="93">
        <v>2339.25</v>
      </c>
      <c r="T6" s="93">
        <v>163.46</v>
      </c>
      <c r="U6" s="93">
        <v>3070.21</v>
      </c>
    </row>
    <row r="7" spans="1:21" s="1" customFormat="1" ht="33" customHeight="1">
      <c r="A7" s="91" t="s">
        <v>116</v>
      </c>
      <c r="B7" s="91"/>
      <c r="C7" s="91"/>
      <c r="D7" s="94" t="s">
        <v>117</v>
      </c>
      <c r="E7" s="93">
        <v>15491.89</v>
      </c>
      <c r="F7" s="93">
        <v>12002.06</v>
      </c>
      <c r="G7" s="93">
        <v>3752.19</v>
      </c>
      <c r="H7" s="93">
        <v>17.58</v>
      </c>
      <c r="I7" s="93">
        <v>3086.03</v>
      </c>
      <c r="J7" s="93">
        <v>5146.26</v>
      </c>
      <c r="K7" s="93">
        <v>1336.21</v>
      </c>
      <c r="L7" s="93">
        <v>0</v>
      </c>
      <c r="M7" s="93">
        <v>19.1</v>
      </c>
      <c r="N7" s="93">
        <v>885.1</v>
      </c>
      <c r="O7" s="93">
        <v>0</v>
      </c>
      <c r="P7" s="93">
        <v>432.01</v>
      </c>
      <c r="Q7" s="93">
        <v>28.63</v>
      </c>
      <c r="R7" s="93">
        <v>2124.99</v>
      </c>
      <c r="S7" s="93">
        <v>697.72</v>
      </c>
      <c r="T7" s="93">
        <v>4</v>
      </c>
      <c r="U7" s="93">
        <v>1423.27</v>
      </c>
    </row>
    <row r="8" spans="1:21" s="1" customFormat="1" ht="33" customHeight="1">
      <c r="A8" s="91" t="s">
        <v>118</v>
      </c>
      <c r="B8" s="91" t="s">
        <v>119</v>
      </c>
      <c r="C8" s="91"/>
      <c r="D8" s="94" t="s">
        <v>120</v>
      </c>
      <c r="E8" s="93">
        <v>15491.89</v>
      </c>
      <c r="F8" s="93">
        <v>12002.06</v>
      </c>
      <c r="G8" s="93">
        <v>3752.19</v>
      </c>
      <c r="H8" s="93">
        <v>17.58</v>
      </c>
      <c r="I8" s="93">
        <v>3086.03</v>
      </c>
      <c r="J8" s="93">
        <v>5146.26</v>
      </c>
      <c r="K8" s="93">
        <v>1336.21</v>
      </c>
      <c r="L8" s="93">
        <v>0</v>
      </c>
      <c r="M8" s="93">
        <v>19.1</v>
      </c>
      <c r="N8" s="93">
        <v>885.1</v>
      </c>
      <c r="O8" s="93">
        <v>0</v>
      </c>
      <c r="P8" s="93">
        <v>432.01</v>
      </c>
      <c r="Q8" s="93">
        <v>28.63</v>
      </c>
      <c r="R8" s="93">
        <v>2124.99</v>
      </c>
      <c r="S8" s="93">
        <v>697.72</v>
      </c>
      <c r="T8" s="93">
        <v>4</v>
      </c>
      <c r="U8" s="93">
        <v>1423.27</v>
      </c>
    </row>
    <row r="9" spans="1:21" s="1" customFormat="1" ht="33" customHeight="1">
      <c r="A9" s="91" t="s">
        <v>121</v>
      </c>
      <c r="B9" s="91" t="s">
        <v>122</v>
      </c>
      <c r="C9" s="91" t="s">
        <v>123</v>
      </c>
      <c r="D9" s="94" t="s">
        <v>124</v>
      </c>
      <c r="E9" s="93">
        <v>359.69</v>
      </c>
      <c r="F9" s="93">
        <v>250.37</v>
      </c>
      <c r="G9" s="93">
        <v>118.6</v>
      </c>
      <c r="H9" s="93">
        <v>9</v>
      </c>
      <c r="I9" s="93">
        <v>11.77</v>
      </c>
      <c r="J9" s="93">
        <v>111</v>
      </c>
      <c r="K9" s="93">
        <v>43.21</v>
      </c>
      <c r="L9" s="93">
        <v>0</v>
      </c>
      <c r="M9" s="93">
        <v>19.1</v>
      </c>
      <c r="N9" s="93">
        <v>19.1</v>
      </c>
      <c r="O9" s="93">
        <v>0</v>
      </c>
      <c r="P9" s="93">
        <v>5.01</v>
      </c>
      <c r="Q9" s="93">
        <v>28.63</v>
      </c>
      <c r="R9" s="93">
        <v>37.48</v>
      </c>
      <c r="S9" s="93">
        <v>25.48</v>
      </c>
      <c r="T9" s="93">
        <v>4</v>
      </c>
      <c r="U9" s="93">
        <v>8</v>
      </c>
    </row>
    <row r="10" spans="1:21" s="1" customFormat="1" ht="33" customHeight="1">
      <c r="A10" s="91" t="s">
        <v>121</v>
      </c>
      <c r="B10" s="91" t="s">
        <v>122</v>
      </c>
      <c r="C10" s="91" t="s">
        <v>125</v>
      </c>
      <c r="D10" s="94" t="s">
        <v>126</v>
      </c>
      <c r="E10" s="93">
        <v>15132.2</v>
      </c>
      <c r="F10" s="93">
        <v>11751.69</v>
      </c>
      <c r="G10" s="93">
        <v>3633.59</v>
      </c>
      <c r="H10" s="93">
        <v>8.58</v>
      </c>
      <c r="I10" s="93">
        <v>3074.26</v>
      </c>
      <c r="J10" s="93">
        <v>5035.26</v>
      </c>
      <c r="K10" s="93">
        <v>1293</v>
      </c>
      <c r="L10" s="93">
        <v>0</v>
      </c>
      <c r="M10" s="93">
        <v>0</v>
      </c>
      <c r="N10" s="93">
        <v>866</v>
      </c>
      <c r="O10" s="93">
        <v>0</v>
      </c>
      <c r="P10" s="93">
        <v>427</v>
      </c>
      <c r="Q10" s="93">
        <v>0</v>
      </c>
      <c r="R10" s="93">
        <v>2087.51</v>
      </c>
      <c r="S10" s="93">
        <v>672.24</v>
      </c>
      <c r="T10" s="93">
        <v>0</v>
      </c>
      <c r="U10" s="93">
        <v>1415.27</v>
      </c>
    </row>
    <row r="11" spans="1:21" s="1" customFormat="1" ht="33" customHeight="1">
      <c r="A11" s="91" t="s">
        <v>127</v>
      </c>
      <c r="B11" s="91"/>
      <c r="C11" s="91"/>
      <c r="D11" s="94" t="s">
        <v>128</v>
      </c>
      <c r="E11" s="93">
        <v>4314.78</v>
      </c>
      <c r="F11" s="93">
        <v>0</v>
      </c>
      <c r="G11" s="93">
        <v>0</v>
      </c>
      <c r="H11" s="93">
        <v>0</v>
      </c>
      <c r="I11" s="93">
        <v>0</v>
      </c>
      <c r="J11" s="93">
        <v>0</v>
      </c>
      <c r="K11" s="93">
        <v>4314.78</v>
      </c>
      <c r="L11" s="93">
        <v>3774.63</v>
      </c>
      <c r="M11" s="93">
        <v>315.2</v>
      </c>
      <c r="N11" s="93">
        <v>167.05</v>
      </c>
      <c r="O11" s="93">
        <v>0</v>
      </c>
      <c r="P11" s="93">
        <v>57.9</v>
      </c>
      <c r="Q11" s="93">
        <v>0</v>
      </c>
      <c r="R11" s="93">
        <v>0</v>
      </c>
      <c r="S11" s="93">
        <v>0</v>
      </c>
      <c r="T11" s="93">
        <v>0</v>
      </c>
      <c r="U11" s="93">
        <v>0</v>
      </c>
    </row>
    <row r="12" spans="1:21" s="1" customFormat="1" ht="33" customHeight="1">
      <c r="A12" s="91" t="s">
        <v>129</v>
      </c>
      <c r="B12" s="91" t="s">
        <v>130</v>
      </c>
      <c r="C12" s="91"/>
      <c r="D12" s="94" t="s">
        <v>131</v>
      </c>
      <c r="E12" s="93">
        <v>4281.88</v>
      </c>
      <c r="F12" s="93">
        <v>0</v>
      </c>
      <c r="G12" s="93">
        <v>0</v>
      </c>
      <c r="H12" s="93">
        <v>0</v>
      </c>
      <c r="I12" s="93">
        <v>0</v>
      </c>
      <c r="J12" s="93">
        <v>0</v>
      </c>
      <c r="K12" s="93">
        <v>4281.88</v>
      </c>
      <c r="L12" s="93">
        <v>3774.63</v>
      </c>
      <c r="M12" s="93">
        <v>315.2</v>
      </c>
      <c r="N12" s="93">
        <v>167.05</v>
      </c>
      <c r="O12" s="93">
        <v>0</v>
      </c>
      <c r="P12" s="93">
        <v>25</v>
      </c>
      <c r="Q12" s="93">
        <v>0</v>
      </c>
      <c r="R12" s="93">
        <v>0</v>
      </c>
      <c r="S12" s="93">
        <v>0</v>
      </c>
      <c r="T12" s="93">
        <v>0</v>
      </c>
      <c r="U12" s="93">
        <v>0</v>
      </c>
    </row>
    <row r="13" spans="1:21" s="1" customFormat="1" ht="33.75" customHeight="1">
      <c r="A13" s="91" t="s">
        <v>132</v>
      </c>
      <c r="B13" s="91" t="s">
        <v>133</v>
      </c>
      <c r="C13" s="91" t="s">
        <v>125</v>
      </c>
      <c r="D13" s="94" t="s">
        <v>134</v>
      </c>
      <c r="E13" s="93">
        <v>4072.51</v>
      </c>
      <c r="F13" s="93">
        <v>0</v>
      </c>
      <c r="G13" s="93">
        <v>0</v>
      </c>
      <c r="H13" s="93">
        <v>0</v>
      </c>
      <c r="I13" s="93">
        <v>0</v>
      </c>
      <c r="J13" s="93">
        <v>0</v>
      </c>
      <c r="K13" s="93">
        <v>4072.51</v>
      </c>
      <c r="L13" s="93">
        <v>3774.63</v>
      </c>
      <c r="M13" s="93">
        <v>105.83</v>
      </c>
      <c r="N13" s="93">
        <v>167.05</v>
      </c>
      <c r="O13" s="93">
        <v>0</v>
      </c>
      <c r="P13" s="93">
        <v>25</v>
      </c>
      <c r="Q13" s="93">
        <v>0</v>
      </c>
      <c r="R13" s="93">
        <v>0</v>
      </c>
      <c r="S13" s="93">
        <v>0</v>
      </c>
      <c r="T13" s="93">
        <v>0</v>
      </c>
      <c r="U13" s="93">
        <v>0</v>
      </c>
    </row>
    <row r="14" spans="1:21" s="1" customFormat="1" ht="33.75" customHeight="1">
      <c r="A14" s="91" t="s">
        <v>132</v>
      </c>
      <c r="B14" s="91" t="s">
        <v>133</v>
      </c>
      <c r="C14" s="91" t="s">
        <v>135</v>
      </c>
      <c r="D14" s="94" t="s">
        <v>136</v>
      </c>
      <c r="E14" s="93">
        <v>209.37</v>
      </c>
      <c r="F14" s="93">
        <v>0</v>
      </c>
      <c r="G14" s="93">
        <v>0</v>
      </c>
      <c r="H14" s="93">
        <v>0</v>
      </c>
      <c r="I14" s="93">
        <v>0</v>
      </c>
      <c r="J14" s="93">
        <v>0</v>
      </c>
      <c r="K14" s="93">
        <v>209.37</v>
      </c>
      <c r="L14" s="93">
        <v>0</v>
      </c>
      <c r="M14" s="93">
        <v>209.37</v>
      </c>
      <c r="N14" s="93">
        <v>0</v>
      </c>
      <c r="O14" s="93">
        <v>0</v>
      </c>
      <c r="P14" s="93">
        <v>0</v>
      </c>
      <c r="Q14" s="93">
        <v>0</v>
      </c>
      <c r="R14" s="93">
        <v>0</v>
      </c>
      <c r="S14" s="93">
        <v>0</v>
      </c>
      <c r="T14" s="93">
        <v>0</v>
      </c>
      <c r="U14" s="93">
        <v>0</v>
      </c>
    </row>
    <row r="15" spans="1:21" s="1" customFormat="1" ht="33" customHeight="1">
      <c r="A15" s="91" t="s">
        <v>129</v>
      </c>
      <c r="B15" s="91" t="s">
        <v>137</v>
      </c>
      <c r="C15" s="91"/>
      <c r="D15" s="94" t="s">
        <v>138</v>
      </c>
      <c r="E15" s="93">
        <v>32.9</v>
      </c>
      <c r="F15" s="93">
        <v>0</v>
      </c>
      <c r="G15" s="93">
        <v>0</v>
      </c>
      <c r="H15" s="93">
        <v>0</v>
      </c>
      <c r="I15" s="93">
        <v>0</v>
      </c>
      <c r="J15" s="93">
        <v>0</v>
      </c>
      <c r="K15" s="93">
        <v>32.9</v>
      </c>
      <c r="L15" s="93">
        <v>0</v>
      </c>
      <c r="M15" s="93">
        <v>0</v>
      </c>
      <c r="N15" s="93">
        <v>0</v>
      </c>
      <c r="O15" s="93">
        <v>0</v>
      </c>
      <c r="P15" s="93">
        <v>32.9</v>
      </c>
      <c r="Q15" s="93">
        <v>0</v>
      </c>
      <c r="R15" s="93">
        <v>0</v>
      </c>
      <c r="S15" s="93">
        <v>0</v>
      </c>
      <c r="T15" s="93">
        <v>0</v>
      </c>
      <c r="U15" s="93">
        <v>0</v>
      </c>
    </row>
    <row r="16" spans="1:21" s="1" customFormat="1" ht="33" customHeight="1">
      <c r="A16" s="91" t="s">
        <v>132</v>
      </c>
      <c r="B16" s="91" t="s">
        <v>139</v>
      </c>
      <c r="C16" s="91" t="s">
        <v>140</v>
      </c>
      <c r="D16" s="94" t="s">
        <v>141</v>
      </c>
      <c r="E16" s="93">
        <v>32.9</v>
      </c>
      <c r="F16" s="93">
        <v>0</v>
      </c>
      <c r="G16" s="93">
        <v>0</v>
      </c>
      <c r="H16" s="93">
        <v>0</v>
      </c>
      <c r="I16" s="93">
        <v>0</v>
      </c>
      <c r="J16" s="93">
        <v>0</v>
      </c>
      <c r="K16" s="93">
        <v>32.9</v>
      </c>
      <c r="L16" s="93">
        <v>0</v>
      </c>
      <c r="M16" s="93">
        <v>0</v>
      </c>
      <c r="N16" s="93">
        <v>0</v>
      </c>
      <c r="O16" s="93">
        <v>0</v>
      </c>
      <c r="P16" s="93">
        <v>32.9</v>
      </c>
      <c r="Q16" s="93">
        <v>0</v>
      </c>
      <c r="R16" s="93">
        <v>0</v>
      </c>
      <c r="S16" s="93">
        <v>0</v>
      </c>
      <c r="T16" s="93">
        <v>0</v>
      </c>
      <c r="U16" s="93">
        <v>0</v>
      </c>
    </row>
    <row r="17" spans="1:21" s="1" customFormat="1" ht="33" customHeight="1">
      <c r="A17" s="91" t="s">
        <v>142</v>
      </c>
      <c r="B17" s="91"/>
      <c r="C17" s="91"/>
      <c r="D17" s="94" t="s">
        <v>143</v>
      </c>
      <c r="E17" s="93">
        <v>3512.93</v>
      </c>
      <c r="F17" s="93">
        <v>2613.23</v>
      </c>
      <c r="G17" s="93">
        <v>1072.01</v>
      </c>
      <c r="H17" s="93">
        <v>82.3</v>
      </c>
      <c r="I17" s="93">
        <v>0</v>
      </c>
      <c r="J17" s="93">
        <v>1458.92</v>
      </c>
      <c r="K17" s="93">
        <v>452.8</v>
      </c>
      <c r="L17" s="93">
        <v>0</v>
      </c>
      <c r="M17" s="93">
        <v>133.12</v>
      </c>
      <c r="N17" s="93">
        <v>291.66</v>
      </c>
      <c r="O17" s="93">
        <v>0</v>
      </c>
      <c r="P17" s="93">
        <v>28.02</v>
      </c>
      <c r="Q17" s="93">
        <v>305.9</v>
      </c>
      <c r="R17" s="93">
        <v>141</v>
      </c>
      <c r="S17" s="93">
        <v>141</v>
      </c>
      <c r="T17" s="93">
        <v>0</v>
      </c>
      <c r="U17" s="93">
        <v>0</v>
      </c>
    </row>
    <row r="18" spans="1:21" s="1" customFormat="1" ht="33" customHeight="1">
      <c r="A18" s="91" t="s">
        <v>144</v>
      </c>
      <c r="B18" s="91" t="s">
        <v>145</v>
      </c>
      <c r="C18" s="91"/>
      <c r="D18" s="94" t="s">
        <v>146</v>
      </c>
      <c r="E18" s="93">
        <v>3436.93</v>
      </c>
      <c r="F18" s="93">
        <v>2613.23</v>
      </c>
      <c r="G18" s="93">
        <v>1072.01</v>
      </c>
      <c r="H18" s="93">
        <v>82.3</v>
      </c>
      <c r="I18" s="93">
        <v>0</v>
      </c>
      <c r="J18" s="93">
        <v>1458.92</v>
      </c>
      <c r="K18" s="93">
        <v>376.8</v>
      </c>
      <c r="L18" s="93">
        <v>0</v>
      </c>
      <c r="M18" s="93">
        <v>133.12</v>
      </c>
      <c r="N18" s="93">
        <v>215.66</v>
      </c>
      <c r="O18" s="93">
        <v>0</v>
      </c>
      <c r="P18" s="93">
        <v>28.02</v>
      </c>
      <c r="Q18" s="93">
        <v>305.9</v>
      </c>
      <c r="R18" s="93">
        <v>141</v>
      </c>
      <c r="S18" s="93">
        <v>141</v>
      </c>
      <c r="T18" s="93">
        <v>0</v>
      </c>
      <c r="U18" s="93">
        <v>0</v>
      </c>
    </row>
    <row r="19" spans="1:21" s="1" customFormat="1" ht="33" customHeight="1">
      <c r="A19" s="91" t="s">
        <v>147</v>
      </c>
      <c r="B19" s="91" t="s">
        <v>148</v>
      </c>
      <c r="C19" s="91" t="s">
        <v>149</v>
      </c>
      <c r="D19" s="94" t="s">
        <v>150</v>
      </c>
      <c r="E19" s="93">
        <v>3436.93</v>
      </c>
      <c r="F19" s="93">
        <v>2613.23</v>
      </c>
      <c r="G19" s="93">
        <v>1072.01</v>
      </c>
      <c r="H19" s="93">
        <v>82.3</v>
      </c>
      <c r="I19" s="93">
        <v>0</v>
      </c>
      <c r="J19" s="93">
        <v>1458.92</v>
      </c>
      <c r="K19" s="93">
        <v>376.8</v>
      </c>
      <c r="L19" s="93">
        <v>0</v>
      </c>
      <c r="M19" s="93">
        <v>133.12</v>
      </c>
      <c r="N19" s="93">
        <v>215.66</v>
      </c>
      <c r="O19" s="93">
        <v>0</v>
      </c>
      <c r="P19" s="93">
        <v>28.02</v>
      </c>
      <c r="Q19" s="93">
        <v>305.9</v>
      </c>
      <c r="R19" s="93">
        <v>141</v>
      </c>
      <c r="S19" s="93">
        <v>141</v>
      </c>
      <c r="T19" s="93">
        <v>0</v>
      </c>
      <c r="U19" s="93">
        <v>0</v>
      </c>
    </row>
    <row r="20" spans="1:21" s="1" customFormat="1" ht="33" customHeight="1">
      <c r="A20" s="91" t="s">
        <v>144</v>
      </c>
      <c r="B20" s="91" t="s">
        <v>151</v>
      </c>
      <c r="C20" s="91"/>
      <c r="D20" s="94" t="s">
        <v>152</v>
      </c>
      <c r="E20" s="93">
        <v>76</v>
      </c>
      <c r="F20" s="93">
        <v>0</v>
      </c>
      <c r="G20" s="93">
        <v>0</v>
      </c>
      <c r="H20" s="93">
        <v>0</v>
      </c>
      <c r="I20" s="93">
        <v>0</v>
      </c>
      <c r="J20" s="93">
        <v>0</v>
      </c>
      <c r="K20" s="93">
        <v>76</v>
      </c>
      <c r="L20" s="93">
        <v>0</v>
      </c>
      <c r="M20" s="93">
        <v>0</v>
      </c>
      <c r="N20" s="93">
        <v>76</v>
      </c>
      <c r="O20" s="93">
        <v>0</v>
      </c>
      <c r="P20" s="93">
        <v>0</v>
      </c>
      <c r="Q20" s="93">
        <v>0</v>
      </c>
      <c r="R20" s="93">
        <v>0</v>
      </c>
      <c r="S20" s="93">
        <v>0</v>
      </c>
      <c r="T20" s="93">
        <v>0</v>
      </c>
      <c r="U20" s="93">
        <v>0</v>
      </c>
    </row>
    <row r="21" spans="1:21" s="1" customFormat="1" ht="33" customHeight="1">
      <c r="A21" s="91" t="s">
        <v>147</v>
      </c>
      <c r="B21" s="91" t="s">
        <v>153</v>
      </c>
      <c r="C21" s="91" t="s">
        <v>123</v>
      </c>
      <c r="D21" s="94" t="s">
        <v>154</v>
      </c>
      <c r="E21" s="93">
        <v>76</v>
      </c>
      <c r="F21" s="93">
        <v>0</v>
      </c>
      <c r="G21" s="93">
        <v>0</v>
      </c>
      <c r="H21" s="93">
        <v>0</v>
      </c>
      <c r="I21" s="93">
        <v>0</v>
      </c>
      <c r="J21" s="93">
        <v>0</v>
      </c>
      <c r="K21" s="93">
        <v>76</v>
      </c>
      <c r="L21" s="93">
        <v>0</v>
      </c>
      <c r="M21" s="93">
        <v>0</v>
      </c>
      <c r="N21" s="93">
        <v>76</v>
      </c>
      <c r="O21" s="93">
        <v>0</v>
      </c>
      <c r="P21" s="93">
        <v>0</v>
      </c>
      <c r="Q21" s="93">
        <v>0</v>
      </c>
      <c r="R21" s="93">
        <v>0</v>
      </c>
      <c r="S21" s="93">
        <v>0</v>
      </c>
      <c r="T21" s="93">
        <v>0</v>
      </c>
      <c r="U21" s="93">
        <v>0</v>
      </c>
    </row>
    <row r="22" spans="1:21" s="1" customFormat="1" ht="33" customHeight="1">
      <c r="A22" s="91" t="s">
        <v>155</v>
      </c>
      <c r="B22" s="91"/>
      <c r="C22" s="91"/>
      <c r="D22" s="94" t="s">
        <v>156</v>
      </c>
      <c r="E22" s="93">
        <v>17031.95</v>
      </c>
      <c r="F22" s="93">
        <v>11096.44</v>
      </c>
      <c r="G22" s="93">
        <v>5411.42</v>
      </c>
      <c r="H22" s="93">
        <v>1395.56</v>
      </c>
      <c r="I22" s="93">
        <v>263.22</v>
      </c>
      <c r="J22" s="93">
        <v>4026.24</v>
      </c>
      <c r="K22" s="93">
        <v>1842.66</v>
      </c>
      <c r="L22" s="93">
        <v>0</v>
      </c>
      <c r="M22" s="93">
        <v>197.09</v>
      </c>
      <c r="N22" s="93">
        <v>1404.76</v>
      </c>
      <c r="O22" s="93">
        <v>0</v>
      </c>
      <c r="P22" s="93">
        <v>240.81</v>
      </c>
      <c r="Q22" s="93">
        <v>785.92</v>
      </c>
      <c r="R22" s="93">
        <v>3306.93</v>
      </c>
      <c r="S22" s="93">
        <v>1500.53</v>
      </c>
      <c r="T22" s="93">
        <v>159.46</v>
      </c>
      <c r="U22" s="93">
        <v>1646.94</v>
      </c>
    </row>
    <row r="23" spans="1:21" s="1" customFormat="1" ht="33" customHeight="1">
      <c r="A23" s="91" t="s">
        <v>157</v>
      </c>
      <c r="B23" s="91" t="s">
        <v>158</v>
      </c>
      <c r="C23" s="91"/>
      <c r="D23" s="94" t="s">
        <v>159</v>
      </c>
      <c r="E23" s="93">
        <v>16907.95</v>
      </c>
      <c r="F23" s="93">
        <v>11011.44</v>
      </c>
      <c r="G23" s="93">
        <v>5363.42</v>
      </c>
      <c r="H23" s="93">
        <v>1390.56</v>
      </c>
      <c r="I23" s="93">
        <v>263.22</v>
      </c>
      <c r="J23" s="93">
        <v>3994.24</v>
      </c>
      <c r="K23" s="93">
        <v>1828.66</v>
      </c>
      <c r="L23" s="93">
        <v>0</v>
      </c>
      <c r="M23" s="93">
        <v>197.09</v>
      </c>
      <c r="N23" s="93">
        <v>1391.76</v>
      </c>
      <c r="O23" s="93">
        <v>0</v>
      </c>
      <c r="P23" s="93">
        <v>239.81</v>
      </c>
      <c r="Q23" s="93">
        <v>770.92</v>
      </c>
      <c r="R23" s="93">
        <v>3296.93</v>
      </c>
      <c r="S23" s="93">
        <v>1495.53</v>
      </c>
      <c r="T23" s="93">
        <v>159.46</v>
      </c>
      <c r="U23" s="93">
        <v>1641.94</v>
      </c>
    </row>
    <row r="24" spans="1:21" s="1" customFormat="1" ht="33" customHeight="1">
      <c r="A24" s="91" t="s">
        <v>160</v>
      </c>
      <c r="B24" s="91" t="s">
        <v>161</v>
      </c>
      <c r="C24" s="91" t="s">
        <v>149</v>
      </c>
      <c r="D24" s="94" t="s">
        <v>162</v>
      </c>
      <c r="E24" s="93">
        <v>3226.8</v>
      </c>
      <c r="F24" s="93">
        <v>2072.6</v>
      </c>
      <c r="G24" s="93">
        <v>1014.5</v>
      </c>
      <c r="H24" s="93">
        <v>894.5</v>
      </c>
      <c r="I24" s="93">
        <v>163.6</v>
      </c>
      <c r="J24" s="93">
        <v>0</v>
      </c>
      <c r="K24" s="93">
        <v>215</v>
      </c>
      <c r="L24" s="93">
        <v>0</v>
      </c>
      <c r="M24" s="93">
        <v>0</v>
      </c>
      <c r="N24" s="93">
        <v>202</v>
      </c>
      <c r="O24" s="93">
        <v>0</v>
      </c>
      <c r="P24" s="93">
        <v>13</v>
      </c>
      <c r="Q24" s="93">
        <v>200</v>
      </c>
      <c r="R24" s="93">
        <v>739.2</v>
      </c>
      <c r="S24" s="93">
        <v>299.2</v>
      </c>
      <c r="T24" s="93">
        <v>70</v>
      </c>
      <c r="U24" s="93">
        <v>370</v>
      </c>
    </row>
    <row r="25" spans="1:21" s="1" customFormat="1" ht="33" customHeight="1">
      <c r="A25" s="91" t="s">
        <v>160</v>
      </c>
      <c r="B25" s="91" t="s">
        <v>161</v>
      </c>
      <c r="C25" s="91" t="s">
        <v>163</v>
      </c>
      <c r="D25" s="94" t="s">
        <v>164</v>
      </c>
      <c r="E25" s="93">
        <v>2084.8</v>
      </c>
      <c r="F25" s="93">
        <v>1147.2</v>
      </c>
      <c r="G25" s="93">
        <v>595</v>
      </c>
      <c r="H25" s="93">
        <v>43.2</v>
      </c>
      <c r="I25" s="93">
        <v>30</v>
      </c>
      <c r="J25" s="93">
        <v>479</v>
      </c>
      <c r="K25" s="93">
        <v>159</v>
      </c>
      <c r="L25" s="93">
        <v>0</v>
      </c>
      <c r="M25" s="93">
        <v>24</v>
      </c>
      <c r="N25" s="93">
        <v>107</v>
      </c>
      <c r="O25" s="93">
        <v>0</v>
      </c>
      <c r="P25" s="93">
        <v>28</v>
      </c>
      <c r="Q25" s="93">
        <v>186</v>
      </c>
      <c r="R25" s="93">
        <v>592.6</v>
      </c>
      <c r="S25" s="93">
        <v>168.6</v>
      </c>
      <c r="T25" s="93">
        <v>0</v>
      </c>
      <c r="U25" s="93">
        <v>424</v>
      </c>
    </row>
    <row r="26" spans="1:21" s="1" customFormat="1" ht="33" customHeight="1">
      <c r="A26" s="91" t="s">
        <v>160</v>
      </c>
      <c r="B26" s="91" t="s">
        <v>161</v>
      </c>
      <c r="C26" s="91" t="s">
        <v>140</v>
      </c>
      <c r="D26" s="94" t="s">
        <v>167</v>
      </c>
      <c r="E26" s="93">
        <v>11596.35</v>
      </c>
      <c r="F26" s="93">
        <v>7791.64</v>
      </c>
      <c r="G26" s="93">
        <v>3753.92</v>
      </c>
      <c r="H26" s="93">
        <v>452.86</v>
      </c>
      <c r="I26" s="93">
        <v>69.62</v>
      </c>
      <c r="J26" s="93">
        <v>3515.24</v>
      </c>
      <c r="K26" s="93">
        <v>1454.66</v>
      </c>
      <c r="L26" s="93">
        <v>0</v>
      </c>
      <c r="M26" s="93">
        <v>173.09</v>
      </c>
      <c r="N26" s="93">
        <v>1082.76</v>
      </c>
      <c r="O26" s="93">
        <v>0</v>
      </c>
      <c r="P26" s="93">
        <v>198.81</v>
      </c>
      <c r="Q26" s="93">
        <v>384.92</v>
      </c>
      <c r="R26" s="93">
        <v>1965.13</v>
      </c>
      <c r="S26" s="93">
        <v>1027.73</v>
      </c>
      <c r="T26" s="93">
        <v>89.46</v>
      </c>
      <c r="U26" s="93">
        <v>847.94</v>
      </c>
    </row>
    <row r="27" spans="1:21" s="1" customFormat="1" ht="33" customHeight="1">
      <c r="A27" s="91" t="s">
        <v>157</v>
      </c>
      <c r="B27" s="91" t="s">
        <v>145</v>
      </c>
      <c r="C27" s="91"/>
      <c r="D27" s="94" t="s">
        <v>168</v>
      </c>
      <c r="E27" s="93">
        <v>124</v>
      </c>
      <c r="F27" s="93">
        <v>85</v>
      </c>
      <c r="G27" s="93">
        <v>48</v>
      </c>
      <c r="H27" s="93">
        <v>5</v>
      </c>
      <c r="I27" s="93">
        <v>0</v>
      </c>
      <c r="J27" s="93">
        <v>32</v>
      </c>
      <c r="K27" s="93">
        <v>14</v>
      </c>
      <c r="L27" s="93">
        <v>0</v>
      </c>
      <c r="M27" s="93">
        <v>0</v>
      </c>
      <c r="N27" s="93">
        <v>13</v>
      </c>
      <c r="O27" s="93">
        <v>0</v>
      </c>
      <c r="P27" s="93">
        <v>1</v>
      </c>
      <c r="Q27" s="93">
        <v>15</v>
      </c>
      <c r="R27" s="93">
        <v>10</v>
      </c>
      <c r="S27" s="93">
        <v>5</v>
      </c>
      <c r="T27" s="93">
        <v>0</v>
      </c>
      <c r="U27" s="93">
        <v>5</v>
      </c>
    </row>
    <row r="28" spans="1:21" s="1" customFormat="1" ht="33" customHeight="1">
      <c r="A28" s="91" t="s">
        <v>160</v>
      </c>
      <c r="B28" s="91" t="s">
        <v>148</v>
      </c>
      <c r="C28" s="91" t="s">
        <v>149</v>
      </c>
      <c r="D28" s="94" t="s">
        <v>162</v>
      </c>
      <c r="E28" s="93">
        <v>124</v>
      </c>
      <c r="F28" s="93">
        <v>85</v>
      </c>
      <c r="G28" s="93">
        <v>48</v>
      </c>
      <c r="H28" s="93">
        <v>5</v>
      </c>
      <c r="I28" s="93">
        <v>0</v>
      </c>
      <c r="J28" s="93">
        <v>32</v>
      </c>
      <c r="K28" s="93">
        <v>14</v>
      </c>
      <c r="L28" s="93">
        <v>0</v>
      </c>
      <c r="M28" s="93">
        <v>0</v>
      </c>
      <c r="N28" s="93">
        <v>13</v>
      </c>
      <c r="O28" s="93">
        <v>0</v>
      </c>
      <c r="P28" s="93">
        <v>1</v>
      </c>
      <c r="Q28" s="93">
        <v>15</v>
      </c>
      <c r="R28" s="93">
        <v>10</v>
      </c>
      <c r="S28" s="93">
        <v>5</v>
      </c>
      <c r="T28" s="93">
        <v>0</v>
      </c>
      <c r="U28" s="93">
        <v>5</v>
      </c>
    </row>
    <row r="29" spans="1:21" s="1" customFormat="1" ht="33" customHeight="1">
      <c r="A29" s="91" t="s">
        <v>176</v>
      </c>
      <c r="B29" s="91"/>
      <c r="C29" s="91"/>
      <c r="D29" s="94" t="s">
        <v>177</v>
      </c>
      <c r="E29" s="93">
        <v>2594.9</v>
      </c>
      <c r="F29" s="93">
        <v>167.54</v>
      </c>
      <c r="G29" s="93">
        <v>0</v>
      </c>
      <c r="H29" s="93">
        <v>167.54</v>
      </c>
      <c r="I29" s="93">
        <v>0</v>
      </c>
      <c r="J29" s="93">
        <v>0</v>
      </c>
      <c r="K29" s="93">
        <v>0</v>
      </c>
      <c r="L29" s="93">
        <v>0</v>
      </c>
      <c r="M29" s="93">
        <v>0</v>
      </c>
      <c r="N29" s="93">
        <v>0</v>
      </c>
      <c r="O29" s="93">
        <v>0</v>
      </c>
      <c r="P29" s="93">
        <v>0</v>
      </c>
      <c r="Q29" s="93">
        <v>2427.36</v>
      </c>
      <c r="R29" s="93">
        <v>0</v>
      </c>
      <c r="S29" s="93">
        <v>0</v>
      </c>
      <c r="T29" s="93">
        <v>0</v>
      </c>
      <c r="U29" s="93">
        <v>0</v>
      </c>
    </row>
    <row r="30" spans="1:21" s="1" customFormat="1" ht="33" customHeight="1">
      <c r="A30" s="91" t="s">
        <v>178</v>
      </c>
      <c r="B30" s="91" t="s">
        <v>145</v>
      </c>
      <c r="C30" s="91"/>
      <c r="D30" s="94" t="s">
        <v>179</v>
      </c>
      <c r="E30" s="93">
        <v>2594.9</v>
      </c>
      <c r="F30" s="93">
        <v>167.54</v>
      </c>
      <c r="G30" s="93">
        <v>0</v>
      </c>
      <c r="H30" s="93">
        <v>167.54</v>
      </c>
      <c r="I30" s="93">
        <v>0</v>
      </c>
      <c r="J30" s="93">
        <v>0</v>
      </c>
      <c r="K30" s="93">
        <v>0</v>
      </c>
      <c r="L30" s="93">
        <v>0</v>
      </c>
      <c r="M30" s="93">
        <v>0</v>
      </c>
      <c r="N30" s="93">
        <v>0</v>
      </c>
      <c r="O30" s="93">
        <v>0</v>
      </c>
      <c r="P30" s="93">
        <v>0</v>
      </c>
      <c r="Q30" s="93">
        <v>2427.36</v>
      </c>
      <c r="R30" s="93">
        <v>0</v>
      </c>
      <c r="S30" s="93">
        <v>0</v>
      </c>
      <c r="T30" s="93">
        <v>0</v>
      </c>
      <c r="U30" s="93">
        <v>0</v>
      </c>
    </row>
    <row r="31" spans="1:21" s="1" customFormat="1" ht="33" customHeight="1">
      <c r="A31" s="91" t="s">
        <v>180</v>
      </c>
      <c r="B31" s="91" t="s">
        <v>148</v>
      </c>
      <c r="C31" s="91" t="s">
        <v>149</v>
      </c>
      <c r="D31" s="94" t="s">
        <v>181</v>
      </c>
      <c r="E31" s="93">
        <v>2427.36</v>
      </c>
      <c r="F31" s="93">
        <v>0</v>
      </c>
      <c r="G31" s="93">
        <v>0</v>
      </c>
      <c r="H31" s="93">
        <v>0</v>
      </c>
      <c r="I31" s="93">
        <v>0</v>
      </c>
      <c r="J31" s="93">
        <v>0</v>
      </c>
      <c r="K31" s="93">
        <v>0</v>
      </c>
      <c r="L31" s="93">
        <v>0</v>
      </c>
      <c r="M31" s="93">
        <v>0</v>
      </c>
      <c r="N31" s="93">
        <v>0</v>
      </c>
      <c r="O31" s="93">
        <v>0</v>
      </c>
      <c r="P31" s="93">
        <v>0</v>
      </c>
      <c r="Q31" s="93">
        <v>2427.36</v>
      </c>
      <c r="R31" s="93">
        <v>0</v>
      </c>
      <c r="S31" s="93">
        <v>0</v>
      </c>
      <c r="T31" s="93">
        <v>0</v>
      </c>
      <c r="U31" s="93">
        <v>0</v>
      </c>
    </row>
    <row r="32" spans="1:21" s="1" customFormat="1" ht="33" customHeight="1">
      <c r="A32" s="91" t="s">
        <v>180</v>
      </c>
      <c r="B32" s="91" t="s">
        <v>148</v>
      </c>
      <c r="C32" s="91" t="s">
        <v>182</v>
      </c>
      <c r="D32" s="94" t="s">
        <v>183</v>
      </c>
      <c r="E32" s="93">
        <v>167.54</v>
      </c>
      <c r="F32" s="93">
        <v>167.54</v>
      </c>
      <c r="G32" s="93">
        <v>0</v>
      </c>
      <c r="H32" s="93">
        <v>167.54</v>
      </c>
      <c r="I32" s="93">
        <v>0</v>
      </c>
      <c r="J32" s="93">
        <v>0</v>
      </c>
      <c r="K32" s="93">
        <v>0</v>
      </c>
      <c r="L32" s="93">
        <v>0</v>
      </c>
      <c r="M32" s="93">
        <v>0</v>
      </c>
      <c r="N32" s="93">
        <v>0</v>
      </c>
      <c r="O32" s="93">
        <v>0</v>
      </c>
      <c r="P32" s="93">
        <v>0</v>
      </c>
      <c r="Q32" s="93">
        <v>0</v>
      </c>
      <c r="R32" s="93">
        <v>0</v>
      </c>
      <c r="S32" s="93">
        <v>0</v>
      </c>
      <c r="T32" s="93">
        <v>0</v>
      </c>
      <c r="U32" s="93">
        <v>0</v>
      </c>
    </row>
  </sheetData>
  <sheetProtection formatCells="0" formatColumns="0" formatRows="0" insertColumns="0" insertRows="0" insertHyperlinks="0" deleteColumns="0" deleteRows="0" sort="0" autoFilter="0" pivotTables="0"/>
  <mergeCells count="12">
    <mergeCell ref="Q4:Q5"/>
    <mergeCell ref="R4:U4"/>
    <mergeCell ref="E4:E5"/>
    <mergeCell ref="T1:U1"/>
    <mergeCell ref="A2:U2"/>
    <mergeCell ref="A3:G3"/>
    <mergeCell ref="T3:U3"/>
    <mergeCell ref="A4:D4"/>
    <mergeCell ref="F4:J4"/>
    <mergeCell ref="K4:P4"/>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8.xml><?xml version="1.0" encoding="utf-8"?>
<worksheet xmlns="http://schemas.openxmlformats.org/spreadsheetml/2006/main" xmlns:r="http://schemas.openxmlformats.org/officeDocument/2006/relationships">
  <dimension ref="A1:M32"/>
  <sheetViews>
    <sheetView showGridLines="0" zoomScalePageLayoutView="0" workbookViewId="0" topLeftCell="A20">
      <selection activeCell="M6" sqref="M6:M32"/>
    </sheetView>
  </sheetViews>
  <sheetFormatPr defaultColWidth="9.140625" defaultRowHeight="12.75" customHeight="1"/>
  <cols>
    <col min="1" max="1" width="9.7109375" style="1" customWidth="1"/>
    <col min="2" max="2" width="8.28125" style="1" customWidth="1"/>
    <col min="3" max="3" width="6.7109375" style="1" customWidth="1"/>
    <col min="4" max="4" width="34.57421875" style="1" customWidth="1"/>
    <col min="5" max="5" width="17.8515625" style="1" customWidth="1"/>
    <col min="6" max="13" width="14.00390625" style="1" customWidth="1"/>
    <col min="14" max="14" width="9.140625" style="1" customWidth="1"/>
  </cols>
  <sheetData>
    <row r="1" spans="1:13" s="1" customFormat="1" ht="23.25" customHeight="1">
      <c r="A1" s="95" t="s">
        <v>228</v>
      </c>
      <c r="B1" s="96"/>
      <c r="C1" s="96"/>
      <c r="D1" s="97"/>
      <c r="E1" s="98"/>
      <c r="F1" s="98"/>
      <c r="G1" s="98"/>
      <c r="H1" s="98"/>
      <c r="I1" s="98"/>
      <c r="J1" s="98"/>
      <c r="K1" s="98"/>
      <c r="L1" s="424"/>
      <c r="M1" s="424"/>
    </row>
    <row r="2" spans="1:13" s="1" customFormat="1" ht="23.25" customHeight="1">
      <c r="A2" s="425" t="s">
        <v>229</v>
      </c>
      <c r="B2" s="425"/>
      <c r="C2" s="425"/>
      <c r="D2" s="425"/>
      <c r="E2" s="425"/>
      <c r="F2" s="425"/>
      <c r="G2" s="425"/>
      <c r="H2" s="425"/>
      <c r="I2" s="425"/>
      <c r="J2" s="425"/>
      <c r="K2" s="425"/>
      <c r="L2" s="425"/>
      <c r="M2" s="425"/>
    </row>
    <row r="3" spans="1:13" s="1" customFormat="1" ht="25.5" customHeight="1">
      <c r="A3" s="426" t="s">
        <v>3</v>
      </c>
      <c r="B3" s="426"/>
      <c r="C3" s="426"/>
      <c r="D3" s="426"/>
      <c r="E3" s="426"/>
      <c r="F3" s="426"/>
      <c r="G3" s="426"/>
      <c r="H3" s="98"/>
      <c r="I3" s="98"/>
      <c r="J3" s="98"/>
      <c r="K3" s="98"/>
      <c r="L3" s="427" t="s">
        <v>90</v>
      </c>
      <c r="M3" s="427"/>
    </row>
    <row r="4" spans="1:13" s="1" customFormat="1" ht="25.5" customHeight="1">
      <c r="A4" s="428" t="s">
        <v>186</v>
      </c>
      <c r="B4" s="428"/>
      <c r="C4" s="428"/>
      <c r="D4" s="428"/>
      <c r="E4" s="428" t="s">
        <v>187</v>
      </c>
      <c r="F4" s="429" t="s">
        <v>204</v>
      </c>
      <c r="G4" s="429"/>
      <c r="H4" s="429"/>
      <c r="I4" s="429"/>
      <c r="J4" s="429"/>
      <c r="K4" s="429" t="s">
        <v>208</v>
      </c>
      <c r="L4" s="429"/>
      <c r="M4" s="429"/>
    </row>
    <row r="5" spans="1:13" s="1" customFormat="1" ht="36.75" customHeight="1">
      <c r="A5" s="99" t="s">
        <v>113</v>
      </c>
      <c r="B5" s="99" t="s">
        <v>114</v>
      </c>
      <c r="C5" s="99" t="s">
        <v>115</v>
      </c>
      <c r="D5" s="100" t="s">
        <v>112</v>
      </c>
      <c r="E5" s="428"/>
      <c r="F5" s="101" t="s">
        <v>105</v>
      </c>
      <c r="G5" s="101" t="s">
        <v>230</v>
      </c>
      <c r="H5" s="101" t="s">
        <v>214</v>
      </c>
      <c r="I5" s="101" t="s">
        <v>215</v>
      </c>
      <c r="J5" s="101" t="s">
        <v>216</v>
      </c>
      <c r="K5" s="101" t="s">
        <v>105</v>
      </c>
      <c r="L5" s="101" t="s">
        <v>191</v>
      </c>
      <c r="M5" s="101" t="s">
        <v>231</v>
      </c>
    </row>
    <row r="6" spans="1:13" s="1" customFormat="1" ht="36" customHeight="1">
      <c r="A6" s="102" t="s">
        <v>0</v>
      </c>
      <c r="B6" s="102" t="s">
        <v>0</v>
      </c>
      <c r="C6" s="102" t="s">
        <v>0</v>
      </c>
      <c r="D6" s="103" t="s">
        <v>105</v>
      </c>
      <c r="E6" s="104">
        <v>42946.45</v>
      </c>
      <c r="F6" s="104">
        <v>5583.68</v>
      </c>
      <c r="G6" s="104">
        <v>2883.03</v>
      </c>
      <c r="H6" s="104">
        <v>1031.69</v>
      </c>
      <c r="I6" s="104">
        <v>619.91</v>
      </c>
      <c r="J6" s="104">
        <v>1049.05</v>
      </c>
      <c r="K6" s="104">
        <v>37362.77</v>
      </c>
      <c r="L6" s="104">
        <v>37362.77</v>
      </c>
      <c r="M6" s="104">
        <v>0</v>
      </c>
    </row>
    <row r="7" spans="1:13" s="1" customFormat="1" ht="36" customHeight="1">
      <c r="A7" s="102" t="s">
        <v>116</v>
      </c>
      <c r="B7" s="102"/>
      <c r="C7" s="102"/>
      <c r="D7" s="105" t="s">
        <v>117</v>
      </c>
      <c r="E7" s="104">
        <v>15491.89</v>
      </c>
      <c r="F7" s="104">
        <v>0</v>
      </c>
      <c r="G7" s="104">
        <v>0</v>
      </c>
      <c r="H7" s="104">
        <v>0</v>
      </c>
      <c r="I7" s="104">
        <v>0</v>
      </c>
      <c r="J7" s="104">
        <v>0</v>
      </c>
      <c r="K7" s="104">
        <v>15491.89</v>
      </c>
      <c r="L7" s="104">
        <v>15491.89</v>
      </c>
      <c r="M7" s="104">
        <v>0</v>
      </c>
    </row>
    <row r="8" spans="1:13" s="1" customFormat="1" ht="36" customHeight="1">
      <c r="A8" s="102" t="s">
        <v>118</v>
      </c>
      <c r="B8" s="102" t="s">
        <v>119</v>
      </c>
      <c r="C8" s="102"/>
      <c r="D8" s="105" t="s">
        <v>120</v>
      </c>
      <c r="E8" s="104">
        <v>15491.89</v>
      </c>
      <c r="F8" s="104">
        <v>0</v>
      </c>
      <c r="G8" s="104">
        <v>0</v>
      </c>
      <c r="H8" s="104">
        <v>0</v>
      </c>
      <c r="I8" s="104">
        <v>0</v>
      </c>
      <c r="J8" s="104">
        <v>0</v>
      </c>
      <c r="K8" s="104">
        <v>15491.89</v>
      </c>
      <c r="L8" s="104">
        <v>15491.89</v>
      </c>
      <c r="M8" s="104">
        <v>0</v>
      </c>
    </row>
    <row r="9" spans="1:13" s="1" customFormat="1" ht="36" customHeight="1">
      <c r="A9" s="102" t="s">
        <v>121</v>
      </c>
      <c r="B9" s="102" t="s">
        <v>122</v>
      </c>
      <c r="C9" s="102" t="s">
        <v>123</v>
      </c>
      <c r="D9" s="105" t="s">
        <v>124</v>
      </c>
      <c r="E9" s="104">
        <v>359.69</v>
      </c>
      <c r="F9" s="104">
        <v>0</v>
      </c>
      <c r="G9" s="104">
        <v>0</v>
      </c>
      <c r="H9" s="104">
        <v>0</v>
      </c>
      <c r="I9" s="104">
        <v>0</v>
      </c>
      <c r="J9" s="104">
        <v>0</v>
      </c>
      <c r="K9" s="104">
        <v>359.69</v>
      </c>
      <c r="L9" s="104">
        <v>359.69</v>
      </c>
      <c r="M9" s="104">
        <v>0</v>
      </c>
    </row>
    <row r="10" spans="1:13" s="1" customFormat="1" ht="36" customHeight="1">
      <c r="A10" s="102" t="s">
        <v>121</v>
      </c>
      <c r="B10" s="102" t="s">
        <v>122</v>
      </c>
      <c r="C10" s="102" t="s">
        <v>125</v>
      </c>
      <c r="D10" s="105" t="s">
        <v>126</v>
      </c>
      <c r="E10" s="104">
        <v>15132.2</v>
      </c>
      <c r="F10" s="104">
        <v>0</v>
      </c>
      <c r="G10" s="104">
        <v>0</v>
      </c>
      <c r="H10" s="104">
        <v>0</v>
      </c>
      <c r="I10" s="104">
        <v>0</v>
      </c>
      <c r="J10" s="104">
        <v>0</v>
      </c>
      <c r="K10" s="104">
        <v>15132.2</v>
      </c>
      <c r="L10" s="104">
        <v>15132.2</v>
      </c>
      <c r="M10" s="104">
        <v>0</v>
      </c>
    </row>
    <row r="11" spans="1:13" s="1" customFormat="1" ht="36" customHeight="1">
      <c r="A11" s="102" t="s">
        <v>127</v>
      </c>
      <c r="B11" s="102"/>
      <c r="C11" s="102"/>
      <c r="D11" s="105" t="s">
        <v>128</v>
      </c>
      <c r="E11" s="104">
        <v>4314.78</v>
      </c>
      <c r="F11" s="104">
        <v>514.41</v>
      </c>
      <c r="G11" s="104">
        <v>0</v>
      </c>
      <c r="H11" s="104">
        <v>514.41</v>
      </c>
      <c r="I11" s="104">
        <v>0</v>
      </c>
      <c r="J11" s="104">
        <v>0</v>
      </c>
      <c r="K11" s="104">
        <v>3800.37</v>
      </c>
      <c r="L11" s="104">
        <v>3800.37</v>
      </c>
      <c r="M11" s="104">
        <v>0</v>
      </c>
    </row>
    <row r="12" spans="1:13" s="1" customFormat="1" ht="36" customHeight="1">
      <c r="A12" s="102" t="s">
        <v>129</v>
      </c>
      <c r="B12" s="102" t="s">
        <v>130</v>
      </c>
      <c r="C12" s="102"/>
      <c r="D12" s="105" t="s">
        <v>131</v>
      </c>
      <c r="E12" s="104">
        <v>4281.88</v>
      </c>
      <c r="F12" s="104">
        <v>481.51</v>
      </c>
      <c r="G12" s="104">
        <v>0</v>
      </c>
      <c r="H12" s="104">
        <v>481.51</v>
      </c>
      <c r="I12" s="104">
        <v>0</v>
      </c>
      <c r="J12" s="104">
        <v>0</v>
      </c>
      <c r="K12" s="104">
        <v>3800.37</v>
      </c>
      <c r="L12" s="104">
        <v>3800.37</v>
      </c>
      <c r="M12" s="104">
        <v>0</v>
      </c>
    </row>
    <row r="13" spans="1:13" s="1" customFormat="1" ht="36" customHeight="1">
      <c r="A13" s="102" t="s">
        <v>132</v>
      </c>
      <c r="B13" s="102" t="s">
        <v>133</v>
      </c>
      <c r="C13" s="102" t="s">
        <v>125</v>
      </c>
      <c r="D13" s="105" t="s">
        <v>134</v>
      </c>
      <c r="E13" s="104">
        <v>4072.51</v>
      </c>
      <c r="F13" s="104">
        <v>481.51</v>
      </c>
      <c r="G13" s="104">
        <v>0</v>
      </c>
      <c r="H13" s="104">
        <v>481.51</v>
      </c>
      <c r="I13" s="104">
        <v>0</v>
      </c>
      <c r="J13" s="104">
        <v>0</v>
      </c>
      <c r="K13" s="104">
        <v>3591</v>
      </c>
      <c r="L13" s="104">
        <v>3591</v>
      </c>
      <c r="M13" s="104">
        <v>0</v>
      </c>
    </row>
    <row r="14" spans="1:13" s="1" customFormat="1" ht="36" customHeight="1">
      <c r="A14" s="102" t="s">
        <v>132</v>
      </c>
      <c r="B14" s="102" t="s">
        <v>133</v>
      </c>
      <c r="C14" s="102" t="s">
        <v>135</v>
      </c>
      <c r="D14" s="105" t="s">
        <v>136</v>
      </c>
      <c r="E14" s="104">
        <v>209.37</v>
      </c>
      <c r="F14" s="104">
        <v>0</v>
      </c>
      <c r="G14" s="104">
        <v>0</v>
      </c>
      <c r="H14" s="104">
        <v>0</v>
      </c>
      <c r="I14" s="104">
        <v>0</v>
      </c>
      <c r="J14" s="104">
        <v>0</v>
      </c>
      <c r="K14" s="104">
        <v>209.37</v>
      </c>
      <c r="L14" s="104">
        <v>209.37</v>
      </c>
      <c r="M14" s="104">
        <v>0</v>
      </c>
    </row>
    <row r="15" spans="1:13" s="1" customFormat="1" ht="36" customHeight="1">
      <c r="A15" s="102" t="s">
        <v>129</v>
      </c>
      <c r="B15" s="102" t="s">
        <v>137</v>
      </c>
      <c r="C15" s="102"/>
      <c r="D15" s="105" t="s">
        <v>138</v>
      </c>
      <c r="E15" s="104">
        <v>32.9</v>
      </c>
      <c r="F15" s="104">
        <v>32.9</v>
      </c>
      <c r="G15" s="104">
        <v>0</v>
      </c>
      <c r="H15" s="104">
        <v>32.9</v>
      </c>
      <c r="I15" s="104">
        <v>0</v>
      </c>
      <c r="J15" s="104">
        <v>0</v>
      </c>
      <c r="K15" s="104">
        <v>0</v>
      </c>
      <c r="L15" s="104">
        <v>0</v>
      </c>
      <c r="M15" s="104">
        <v>0</v>
      </c>
    </row>
    <row r="16" spans="1:13" s="1" customFormat="1" ht="36" customHeight="1">
      <c r="A16" s="102" t="s">
        <v>132</v>
      </c>
      <c r="B16" s="102" t="s">
        <v>139</v>
      </c>
      <c r="C16" s="102" t="s">
        <v>140</v>
      </c>
      <c r="D16" s="105" t="s">
        <v>141</v>
      </c>
      <c r="E16" s="104">
        <v>32.9</v>
      </c>
      <c r="F16" s="104">
        <v>32.9</v>
      </c>
      <c r="G16" s="104">
        <v>0</v>
      </c>
      <c r="H16" s="104">
        <v>32.9</v>
      </c>
      <c r="I16" s="104">
        <v>0</v>
      </c>
      <c r="J16" s="104">
        <v>0</v>
      </c>
      <c r="K16" s="104">
        <v>0</v>
      </c>
      <c r="L16" s="104">
        <v>0</v>
      </c>
      <c r="M16" s="104">
        <v>0</v>
      </c>
    </row>
    <row r="17" spans="1:13" s="1" customFormat="1" ht="36" customHeight="1">
      <c r="A17" s="102" t="s">
        <v>142</v>
      </c>
      <c r="B17" s="102"/>
      <c r="C17" s="102"/>
      <c r="D17" s="105" t="s">
        <v>143</v>
      </c>
      <c r="E17" s="104">
        <v>3512.93</v>
      </c>
      <c r="F17" s="104">
        <v>76</v>
      </c>
      <c r="G17" s="104">
        <v>0</v>
      </c>
      <c r="H17" s="104">
        <v>76</v>
      </c>
      <c r="I17" s="104">
        <v>0</v>
      </c>
      <c r="J17" s="104">
        <v>0</v>
      </c>
      <c r="K17" s="104">
        <v>3436.93</v>
      </c>
      <c r="L17" s="104">
        <v>3436.93</v>
      </c>
      <c r="M17" s="104">
        <v>0</v>
      </c>
    </row>
    <row r="18" spans="1:13" s="1" customFormat="1" ht="36" customHeight="1">
      <c r="A18" s="102" t="s">
        <v>144</v>
      </c>
      <c r="B18" s="102" t="s">
        <v>145</v>
      </c>
      <c r="C18" s="102"/>
      <c r="D18" s="105" t="s">
        <v>146</v>
      </c>
      <c r="E18" s="104">
        <v>3436.93</v>
      </c>
      <c r="F18" s="104">
        <v>0</v>
      </c>
      <c r="G18" s="104">
        <v>0</v>
      </c>
      <c r="H18" s="104">
        <v>0</v>
      </c>
      <c r="I18" s="104">
        <v>0</v>
      </c>
      <c r="J18" s="104">
        <v>0</v>
      </c>
      <c r="K18" s="104">
        <v>3436.93</v>
      </c>
      <c r="L18" s="104">
        <v>3436.93</v>
      </c>
      <c r="M18" s="104">
        <v>0</v>
      </c>
    </row>
    <row r="19" spans="1:13" s="1" customFormat="1" ht="36" customHeight="1">
      <c r="A19" s="102" t="s">
        <v>147</v>
      </c>
      <c r="B19" s="102" t="s">
        <v>148</v>
      </c>
      <c r="C19" s="102" t="s">
        <v>149</v>
      </c>
      <c r="D19" s="105" t="s">
        <v>150</v>
      </c>
      <c r="E19" s="104">
        <v>3436.93</v>
      </c>
      <c r="F19" s="104">
        <v>0</v>
      </c>
      <c r="G19" s="104">
        <v>0</v>
      </c>
      <c r="H19" s="104">
        <v>0</v>
      </c>
      <c r="I19" s="104">
        <v>0</v>
      </c>
      <c r="J19" s="104">
        <v>0</v>
      </c>
      <c r="K19" s="104">
        <v>3436.93</v>
      </c>
      <c r="L19" s="104">
        <v>3436.93</v>
      </c>
      <c r="M19" s="104">
        <v>0</v>
      </c>
    </row>
    <row r="20" spans="1:13" s="1" customFormat="1" ht="36" customHeight="1">
      <c r="A20" s="102" t="s">
        <v>144</v>
      </c>
      <c r="B20" s="102" t="s">
        <v>151</v>
      </c>
      <c r="C20" s="102"/>
      <c r="D20" s="105" t="s">
        <v>152</v>
      </c>
      <c r="E20" s="104">
        <v>76</v>
      </c>
      <c r="F20" s="104">
        <v>76</v>
      </c>
      <c r="G20" s="104">
        <v>0</v>
      </c>
      <c r="H20" s="104">
        <v>76</v>
      </c>
      <c r="I20" s="104">
        <v>0</v>
      </c>
      <c r="J20" s="104">
        <v>0</v>
      </c>
      <c r="K20" s="104">
        <v>0</v>
      </c>
      <c r="L20" s="104">
        <v>0</v>
      </c>
      <c r="M20" s="104">
        <v>0</v>
      </c>
    </row>
    <row r="21" spans="1:13" s="1" customFormat="1" ht="36" customHeight="1">
      <c r="A21" s="102" t="s">
        <v>147</v>
      </c>
      <c r="B21" s="102" t="s">
        <v>153</v>
      </c>
      <c r="C21" s="102" t="s">
        <v>123</v>
      </c>
      <c r="D21" s="105" t="s">
        <v>154</v>
      </c>
      <c r="E21" s="104">
        <v>76</v>
      </c>
      <c r="F21" s="104">
        <v>76</v>
      </c>
      <c r="G21" s="104">
        <v>0</v>
      </c>
      <c r="H21" s="104">
        <v>76</v>
      </c>
      <c r="I21" s="104">
        <v>0</v>
      </c>
      <c r="J21" s="104">
        <v>0</v>
      </c>
      <c r="K21" s="104">
        <v>0</v>
      </c>
      <c r="L21" s="104">
        <v>0</v>
      </c>
      <c r="M21" s="104">
        <v>0</v>
      </c>
    </row>
    <row r="22" spans="1:13" s="1" customFormat="1" ht="36" customHeight="1">
      <c r="A22" s="102" t="s">
        <v>155</v>
      </c>
      <c r="B22" s="102"/>
      <c r="C22" s="102"/>
      <c r="D22" s="105" t="s">
        <v>156</v>
      </c>
      <c r="E22" s="104">
        <v>17031.95</v>
      </c>
      <c r="F22" s="104">
        <v>4743.27</v>
      </c>
      <c r="G22" s="104">
        <v>2883.03</v>
      </c>
      <c r="H22" s="104">
        <v>441.28</v>
      </c>
      <c r="I22" s="104">
        <v>369.91</v>
      </c>
      <c r="J22" s="104">
        <v>1049.05</v>
      </c>
      <c r="K22" s="104">
        <v>12288.68</v>
      </c>
      <c r="L22" s="104">
        <v>12288.68</v>
      </c>
      <c r="M22" s="104">
        <v>0</v>
      </c>
    </row>
    <row r="23" spans="1:13" s="1" customFormat="1" ht="36" customHeight="1">
      <c r="A23" s="102" t="s">
        <v>157</v>
      </c>
      <c r="B23" s="102" t="s">
        <v>158</v>
      </c>
      <c r="C23" s="102"/>
      <c r="D23" s="105" t="s">
        <v>159</v>
      </c>
      <c r="E23" s="104">
        <v>16907.95</v>
      </c>
      <c r="F23" s="104">
        <v>4743.27</v>
      </c>
      <c r="G23" s="104">
        <v>2883.03</v>
      </c>
      <c r="H23" s="104">
        <v>441.28</v>
      </c>
      <c r="I23" s="104">
        <v>369.91</v>
      </c>
      <c r="J23" s="104">
        <v>1049.05</v>
      </c>
      <c r="K23" s="104">
        <v>12164.68</v>
      </c>
      <c r="L23" s="104">
        <v>12164.68</v>
      </c>
      <c r="M23" s="104">
        <v>0</v>
      </c>
    </row>
    <row r="24" spans="1:13" s="1" customFormat="1" ht="36" customHeight="1">
      <c r="A24" s="102" t="s">
        <v>160</v>
      </c>
      <c r="B24" s="102" t="s">
        <v>161</v>
      </c>
      <c r="C24" s="102" t="s">
        <v>149</v>
      </c>
      <c r="D24" s="105" t="s">
        <v>162</v>
      </c>
      <c r="E24" s="104">
        <v>3226.8</v>
      </c>
      <c r="F24" s="104">
        <v>3226.8</v>
      </c>
      <c r="G24" s="104">
        <v>2072.6</v>
      </c>
      <c r="H24" s="104">
        <v>215</v>
      </c>
      <c r="I24" s="104">
        <v>200</v>
      </c>
      <c r="J24" s="104">
        <v>739.2</v>
      </c>
      <c r="K24" s="104">
        <v>0</v>
      </c>
      <c r="L24" s="104">
        <v>0</v>
      </c>
      <c r="M24" s="104">
        <v>0</v>
      </c>
    </row>
    <row r="25" spans="1:13" s="1" customFormat="1" ht="36" customHeight="1">
      <c r="A25" s="102" t="s">
        <v>160</v>
      </c>
      <c r="B25" s="102" t="s">
        <v>161</v>
      </c>
      <c r="C25" s="102" t="s">
        <v>163</v>
      </c>
      <c r="D25" s="105" t="s">
        <v>164</v>
      </c>
      <c r="E25" s="104">
        <v>2084.8</v>
      </c>
      <c r="F25" s="104">
        <v>0</v>
      </c>
      <c r="G25" s="104">
        <v>0</v>
      </c>
      <c r="H25" s="104">
        <v>0</v>
      </c>
      <c r="I25" s="104">
        <v>0</v>
      </c>
      <c r="J25" s="104">
        <v>0</v>
      </c>
      <c r="K25" s="104">
        <v>2084.8</v>
      </c>
      <c r="L25" s="104">
        <v>2084.8</v>
      </c>
      <c r="M25" s="104">
        <v>0</v>
      </c>
    </row>
    <row r="26" spans="1:13" s="1" customFormat="1" ht="36" customHeight="1">
      <c r="A26" s="102" t="s">
        <v>160</v>
      </c>
      <c r="B26" s="102" t="s">
        <v>161</v>
      </c>
      <c r="C26" s="102" t="s">
        <v>140</v>
      </c>
      <c r="D26" s="105" t="s">
        <v>167</v>
      </c>
      <c r="E26" s="104">
        <v>11596.35</v>
      </c>
      <c r="F26" s="104">
        <v>1516.47</v>
      </c>
      <c r="G26" s="104">
        <v>810.43</v>
      </c>
      <c r="H26" s="104">
        <v>226.28</v>
      </c>
      <c r="I26" s="104">
        <v>169.91</v>
      </c>
      <c r="J26" s="104">
        <v>309.85</v>
      </c>
      <c r="K26" s="104">
        <v>10079.88</v>
      </c>
      <c r="L26" s="104">
        <v>10079.88</v>
      </c>
      <c r="M26" s="104">
        <v>0</v>
      </c>
    </row>
    <row r="27" spans="1:13" s="1" customFormat="1" ht="36" customHeight="1">
      <c r="A27" s="102" t="s">
        <v>157</v>
      </c>
      <c r="B27" s="102" t="s">
        <v>145</v>
      </c>
      <c r="C27" s="102"/>
      <c r="D27" s="105" t="s">
        <v>168</v>
      </c>
      <c r="E27" s="104">
        <v>124</v>
      </c>
      <c r="F27" s="104">
        <v>0</v>
      </c>
      <c r="G27" s="104">
        <v>0</v>
      </c>
      <c r="H27" s="104">
        <v>0</v>
      </c>
      <c r="I27" s="104">
        <v>0</v>
      </c>
      <c r="J27" s="104">
        <v>0</v>
      </c>
      <c r="K27" s="104">
        <v>124</v>
      </c>
      <c r="L27" s="104">
        <v>124</v>
      </c>
      <c r="M27" s="104">
        <v>0</v>
      </c>
    </row>
    <row r="28" spans="1:13" s="1" customFormat="1" ht="36" customHeight="1">
      <c r="A28" s="102" t="s">
        <v>160</v>
      </c>
      <c r="B28" s="102" t="s">
        <v>148</v>
      </c>
      <c r="C28" s="102" t="s">
        <v>149</v>
      </c>
      <c r="D28" s="105" t="s">
        <v>162</v>
      </c>
      <c r="E28" s="104">
        <v>124</v>
      </c>
      <c r="F28" s="104">
        <v>0</v>
      </c>
      <c r="G28" s="104">
        <v>0</v>
      </c>
      <c r="H28" s="104">
        <v>0</v>
      </c>
      <c r="I28" s="104">
        <v>0</v>
      </c>
      <c r="J28" s="104">
        <v>0</v>
      </c>
      <c r="K28" s="104">
        <v>124</v>
      </c>
      <c r="L28" s="104">
        <v>124</v>
      </c>
      <c r="M28" s="104">
        <v>0</v>
      </c>
    </row>
    <row r="29" spans="1:13" s="1" customFormat="1" ht="36" customHeight="1">
      <c r="A29" s="102" t="s">
        <v>176</v>
      </c>
      <c r="B29" s="102"/>
      <c r="C29" s="102"/>
      <c r="D29" s="105" t="s">
        <v>177</v>
      </c>
      <c r="E29" s="104">
        <v>2594.9</v>
      </c>
      <c r="F29" s="104">
        <v>250</v>
      </c>
      <c r="G29" s="104">
        <v>0</v>
      </c>
      <c r="H29" s="104">
        <v>0</v>
      </c>
      <c r="I29" s="104">
        <v>250</v>
      </c>
      <c r="J29" s="104">
        <v>0</v>
      </c>
      <c r="K29" s="104">
        <v>2344.9</v>
      </c>
      <c r="L29" s="104">
        <v>2344.9</v>
      </c>
      <c r="M29" s="104">
        <v>0</v>
      </c>
    </row>
    <row r="30" spans="1:13" s="1" customFormat="1" ht="36" customHeight="1">
      <c r="A30" s="102" t="s">
        <v>178</v>
      </c>
      <c r="B30" s="102" t="s">
        <v>145</v>
      </c>
      <c r="C30" s="102"/>
      <c r="D30" s="105" t="s">
        <v>179</v>
      </c>
      <c r="E30" s="104">
        <v>2594.9</v>
      </c>
      <c r="F30" s="104">
        <v>250</v>
      </c>
      <c r="G30" s="104">
        <v>0</v>
      </c>
      <c r="H30" s="104">
        <v>0</v>
      </c>
      <c r="I30" s="104">
        <v>250</v>
      </c>
      <c r="J30" s="104">
        <v>0</v>
      </c>
      <c r="K30" s="104">
        <v>2344.9</v>
      </c>
      <c r="L30" s="104">
        <v>2344.9</v>
      </c>
      <c r="M30" s="104">
        <v>0</v>
      </c>
    </row>
    <row r="31" spans="1:13" s="1" customFormat="1" ht="36" customHeight="1">
      <c r="A31" s="102" t="s">
        <v>180</v>
      </c>
      <c r="B31" s="102" t="s">
        <v>148</v>
      </c>
      <c r="C31" s="102" t="s">
        <v>149</v>
      </c>
      <c r="D31" s="105" t="s">
        <v>181</v>
      </c>
      <c r="E31" s="104">
        <v>2427.36</v>
      </c>
      <c r="F31" s="104">
        <v>250</v>
      </c>
      <c r="G31" s="104">
        <v>0</v>
      </c>
      <c r="H31" s="104">
        <v>0</v>
      </c>
      <c r="I31" s="104">
        <v>250</v>
      </c>
      <c r="J31" s="104">
        <v>0</v>
      </c>
      <c r="K31" s="104">
        <v>2177.36</v>
      </c>
      <c r="L31" s="104">
        <v>2177.36</v>
      </c>
      <c r="M31" s="104">
        <v>0</v>
      </c>
    </row>
    <row r="32" spans="1:13" s="1" customFormat="1" ht="36" customHeight="1">
      <c r="A32" s="102" t="s">
        <v>180</v>
      </c>
      <c r="B32" s="102" t="s">
        <v>148</v>
      </c>
      <c r="C32" s="102" t="s">
        <v>182</v>
      </c>
      <c r="D32" s="105" t="s">
        <v>183</v>
      </c>
      <c r="E32" s="104">
        <v>167.54</v>
      </c>
      <c r="F32" s="104">
        <v>0</v>
      </c>
      <c r="G32" s="104">
        <v>0</v>
      </c>
      <c r="H32" s="104">
        <v>0</v>
      </c>
      <c r="I32" s="104">
        <v>0</v>
      </c>
      <c r="J32" s="104">
        <v>0</v>
      </c>
      <c r="K32" s="104">
        <v>167.54</v>
      </c>
      <c r="L32" s="104">
        <v>167.54</v>
      </c>
      <c r="M32" s="104">
        <v>0</v>
      </c>
    </row>
  </sheetData>
  <sheetProtection formatCells="0" formatColumns="0" formatRows="0" insertColumns="0" insertRows="0" insertHyperlinks="0" deleteColumns="0" deleteRows="0" sort="0" autoFilter="0" pivotTables="0"/>
  <mergeCells count="9">
    <mergeCell ref="L1:M1"/>
    <mergeCell ref="A2:M2"/>
    <mergeCell ref="A3:G3"/>
    <mergeCell ref="L3:M3"/>
    <mergeCell ref="A4:D4"/>
    <mergeCell ref="E4:E5"/>
    <mergeCell ref="F4:J4"/>
    <mergeCell ref="K4:M4"/>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xl/worksheets/sheet9.xml><?xml version="1.0" encoding="utf-8"?>
<worksheet xmlns="http://schemas.openxmlformats.org/spreadsheetml/2006/main" xmlns:r="http://schemas.openxmlformats.org/officeDocument/2006/relationships">
  <dimension ref="A1:Z24"/>
  <sheetViews>
    <sheetView showGridLines="0" zoomScalePageLayoutView="0" workbookViewId="0" topLeftCell="E1">
      <selection activeCell="Y14" sqref="Y14"/>
    </sheetView>
  </sheetViews>
  <sheetFormatPr defaultColWidth="9.140625" defaultRowHeight="12.75" customHeight="1"/>
  <cols>
    <col min="1" max="1" width="10.28125" style="1" customWidth="1"/>
    <col min="2" max="2" width="8.28125" style="1" customWidth="1"/>
    <col min="3" max="3" width="6.57421875" style="1" customWidth="1"/>
    <col min="4" max="4" width="25.7109375" style="1" customWidth="1"/>
    <col min="5" max="5" width="15.57421875" style="1" customWidth="1"/>
    <col min="6" max="6" width="10.7109375" style="1" customWidth="1"/>
    <col min="7" max="7" width="9.421875" style="1" customWidth="1"/>
    <col min="8" max="22" width="10.7109375" style="1" customWidth="1"/>
    <col min="23" max="24" width="11.28125" style="1" customWidth="1"/>
    <col min="25" max="25" width="10.7109375" style="1" customWidth="1"/>
    <col min="26" max="27" width="9.140625" style="1" customWidth="1"/>
  </cols>
  <sheetData>
    <row r="1" spans="1:26" s="1" customFormat="1" ht="22.5" customHeight="1">
      <c r="A1" s="106" t="s">
        <v>232</v>
      </c>
      <c r="B1" s="107"/>
      <c r="C1" s="107"/>
      <c r="D1" s="108"/>
      <c r="E1" s="109"/>
      <c r="F1" s="109"/>
      <c r="G1" s="109"/>
      <c r="H1" s="109"/>
      <c r="I1" s="109"/>
      <c r="J1" s="109"/>
      <c r="K1" s="109"/>
      <c r="L1" s="109"/>
      <c r="M1" s="109"/>
      <c r="N1" s="109"/>
      <c r="O1" s="109"/>
      <c r="P1" s="109"/>
      <c r="Q1" s="109"/>
      <c r="R1" s="109"/>
      <c r="S1" s="109"/>
      <c r="T1" s="109"/>
      <c r="U1" s="109"/>
      <c r="V1" s="109"/>
      <c r="W1" s="109"/>
      <c r="X1" s="109"/>
      <c r="Y1" s="110"/>
      <c r="Z1" s="111"/>
    </row>
    <row r="2" spans="1:26" s="1" customFormat="1" ht="22.5" customHeight="1">
      <c r="A2" s="435" t="s">
        <v>233</v>
      </c>
      <c r="B2" s="435"/>
      <c r="C2" s="435"/>
      <c r="D2" s="435"/>
      <c r="E2" s="435"/>
      <c r="F2" s="435"/>
      <c r="G2" s="435"/>
      <c r="H2" s="435"/>
      <c r="I2" s="435"/>
      <c r="J2" s="435"/>
      <c r="K2" s="435"/>
      <c r="L2" s="435"/>
      <c r="M2" s="435"/>
      <c r="N2" s="435"/>
      <c r="O2" s="435"/>
      <c r="P2" s="435"/>
      <c r="Q2" s="435"/>
      <c r="R2" s="435"/>
      <c r="S2" s="435"/>
      <c r="T2" s="435"/>
      <c r="U2" s="435"/>
      <c r="V2" s="435"/>
      <c r="W2" s="435"/>
      <c r="X2" s="435"/>
      <c r="Y2" s="435"/>
      <c r="Z2" s="111"/>
    </row>
    <row r="3" spans="1:26" s="1" customFormat="1" ht="22.5" customHeight="1">
      <c r="A3" s="436" t="s">
        <v>3</v>
      </c>
      <c r="B3" s="437"/>
      <c r="C3" s="437"/>
      <c r="D3" s="437"/>
      <c r="E3" s="437"/>
      <c r="F3" s="437"/>
      <c r="G3" s="437"/>
      <c r="H3" s="437"/>
      <c r="I3" s="109"/>
      <c r="J3" s="109"/>
      <c r="K3" s="109"/>
      <c r="L3" s="109"/>
      <c r="M3" s="109"/>
      <c r="N3" s="109"/>
      <c r="O3" s="109"/>
      <c r="P3" s="109"/>
      <c r="Q3" s="109"/>
      <c r="R3" s="109"/>
      <c r="S3" s="109"/>
      <c r="T3" s="109"/>
      <c r="U3" s="109"/>
      <c r="V3" s="109"/>
      <c r="W3" s="109"/>
      <c r="X3" s="109"/>
      <c r="Y3" s="112" t="s">
        <v>90</v>
      </c>
      <c r="Z3" s="111"/>
    </row>
    <row r="4" spans="1:26" s="1" customFormat="1" ht="27.75" customHeight="1">
      <c r="A4" s="433" t="s">
        <v>186</v>
      </c>
      <c r="B4" s="433"/>
      <c r="C4" s="433"/>
      <c r="D4" s="433"/>
      <c r="E4" s="433" t="s">
        <v>234</v>
      </c>
      <c r="F4" s="434" t="s">
        <v>235</v>
      </c>
      <c r="G4" s="434" t="s">
        <v>236</v>
      </c>
      <c r="H4" s="434" t="s">
        <v>237</v>
      </c>
      <c r="I4" s="431" t="s">
        <v>238</v>
      </c>
      <c r="J4" s="431" t="s">
        <v>239</v>
      </c>
      <c r="K4" s="431" t="s">
        <v>240</v>
      </c>
      <c r="L4" s="431" t="s">
        <v>241</v>
      </c>
      <c r="M4" s="431" t="s">
        <v>242</v>
      </c>
      <c r="N4" s="431" t="s">
        <v>243</v>
      </c>
      <c r="O4" s="432" t="s">
        <v>244</v>
      </c>
      <c r="P4" s="431" t="s">
        <v>245</v>
      </c>
      <c r="Q4" s="431" t="s">
        <v>246</v>
      </c>
      <c r="R4" s="431" t="s">
        <v>247</v>
      </c>
      <c r="S4" s="432" t="s">
        <v>248</v>
      </c>
      <c r="T4" s="431" t="s">
        <v>249</v>
      </c>
      <c r="U4" s="431" t="s">
        <v>250</v>
      </c>
      <c r="V4" s="431" t="s">
        <v>251</v>
      </c>
      <c r="W4" s="431" t="s">
        <v>252</v>
      </c>
      <c r="X4" s="430" t="s">
        <v>253</v>
      </c>
      <c r="Y4" s="431" t="s">
        <v>254</v>
      </c>
      <c r="Z4" s="114"/>
    </row>
    <row r="5" spans="1:26" s="1" customFormat="1" ht="32.25" customHeight="1">
      <c r="A5" s="113" t="s">
        <v>113</v>
      </c>
      <c r="B5" s="113" t="s">
        <v>114</v>
      </c>
      <c r="C5" s="113" t="s">
        <v>115</v>
      </c>
      <c r="D5" s="115" t="s">
        <v>112</v>
      </c>
      <c r="E5" s="433"/>
      <c r="F5" s="431"/>
      <c r="G5" s="430"/>
      <c r="H5" s="431"/>
      <c r="I5" s="431"/>
      <c r="J5" s="431"/>
      <c r="K5" s="431"/>
      <c r="L5" s="431"/>
      <c r="M5" s="431"/>
      <c r="N5" s="431"/>
      <c r="O5" s="432"/>
      <c r="P5" s="431"/>
      <c r="Q5" s="431"/>
      <c r="R5" s="431"/>
      <c r="S5" s="432"/>
      <c r="T5" s="431"/>
      <c r="U5" s="431"/>
      <c r="V5" s="431"/>
      <c r="W5" s="431"/>
      <c r="X5" s="430"/>
      <c r="Y5" s="431"/>
      <c r="Z5" s="114"/>
    </row>
    <row r="6" spans="1:26" s="1" customFormat="1" ht="32.25" customHeight="1">
      <c r="A6" s="116" t="s">
        <v>0</v>
      </c>
      <c r="B6" s="116" t="s">
        <v>0</v>
      </c>
      <c r="C6" s="116" t="s">
        <v>0</v>
      </c>
      <c r="D6" s="117" t="s">
        <v>105</v>
      </c>
      <c r="E6" s="118">
        <v>9593.16</v>
      </c>
      <c r="F6" s="118">
        <v>437.06</v>
      </c>
      <c r="G6" s="118">
        <v>201.09</v>
      </c>
      <c r="H6" s="118">
        <v>235.4</v>
      </c>
      <c r="I6" s="118">
        <v>980.03</v>
      </c>
      <c r="J6" s="118">
        <v>127.51</v>
      </c>
      <c r="K6" s="118">
        <v>487.3</v>
      </c>
      <c r="L6" s="118">
        <v>1616.11</v>
      </c>
      <c r="M6" s="118">
        <v>1274.84</v>
      </c>
      <c r="N6" s="118">
        <v>433.54</v>
      </c>
      <c r="O6" s="118">
        <v>199.64</v>
      </c>
      <c r="P6" s="118">
        <v>302.41</v>
      </c>
      <c r="Q6" s="118">
        <v>117.1</v>
      </c>
      <c r="R6" s="118">
        <v>218.58</v>
      </c>
      <c r="S6" s="118">
        <v>5.85</v>
      </c>
      <c r="T6" s="118">
        <v>579.45</v>
      </c>
      <c r="U6" s="118">
        <v>508.79</v>
      </c>
      <c r="V6" s="119">
        <v>495.16</v>
      </c>
      <c r="W6" s="118">
        <v>774.23</v>
      </c>
      <c r="X6" s="118">
        <v>0</v>
      </c>
      <c r="Y6" s="120">
        <v>599.07</v>
      </c>
      <c r="Z6" s="111"/>
    </row>
    <row r="7" spans="1:26" s="1" customFormat="1" ht="32.25" customHeight="1">
      <c r="A7" s="116" t="s">
        <v>116</v>
      </c>
      <c r="B7" s="116"/>
      <c r="C7" s="116"/>
      <c r="D7" s="121" t="s">
        <v>117</v>
      </c>
      <c r="E7" s="118">
        <v>2380.8</v>
      </c>
      <c r="F7" s="118">
        <v>61.5</v>
      </c>
      <c r="G7" s="118">
        <v>45.09</v>
      </c>
      <c r="H7" s="118">
        <v>120.95</v>
      </c>
      <c r="I7" s="118">
        <v>356.51</v>
      </c>
      <c r="J7" s="118">
        <v>7.9</v>
      </c>
      <c r="K7" s="118">
        <v>0</v>
      </c>
      <c r="L7" s="118">
        <v>708.2</v>
      </c>
      <c r="M7" s="118">
        <v>44.3</v>
      </c>
      <c r="N7" s="118">
        <v>368.46</v>
      </c>
      <c r="O7" s="118">
        <v>12</v>
      </c>
      <c r="P7" s="118">
        <v>10.9</v>
      </c>
      <c r="Q7" s="118">
        <v>1.6</v>
      </c>
      <c r="R7" s="118">
        <v>21.9</v>
      </c>
      <c r="S7" s="118">
        <v>2.85</v>
      </c>
      <c r="T7" s="118">
        <v>155.95</v>
      </c>
      <c r="U7" s="118">
        <v>74.82</v>
      </c>
      <c r="V7" s="119">
        <v>140.16</v>
      </c>
      <c r="W7" s="118">
        <v>210.95</v>
      </c>
      <c r="X7" s="118">
        <v>0</v>
      </c>
      <c r="Y7" s="120">
        <v>36.76</v>
      </c>
      <c r="Z7" s="111"/>
    </row>
    <row r="8" spans="1:26" s="1" customFormat="1" ht="32.25" customHeight="1">
      <c r="A8" s="116" t="s">
        <v>118</v>
      </c>
      <c r="B8" s="116" t="s">
        <v>119</v>
      </c>
      <c r="C8" s="116"/>
      <c r="D8" s="121" t="s">
        <v>120</v>
      </c>
      <c r="E8" s="118">
        <v>2380.8</v>
      </c>
      <c r="F8" s="118">
        <v>61.5</v>
      </c>
      <c r="G8" s="118">
        <v>45.09</v>
      </c>
      <c r="H8" s="118">
        <v>120.95</v>
      </c>
      <c r="I8" s="118">
        <v>356.51</v>
      </c>
      <c r="J8" s="118">
        <v>7.9</v>
      </c>
      <c r="K8" s="118">
        <v>0</v>
      </c>
      <c r="L8" s="118">
        <v>708.2</v>
      </c>
      <c r="M8" s="118">
        <v>44.3</v>
      </c>
      <c r="N8" s="118">
        <v>368.46</v>
      </c>
      <c r="O8" s="118">
        <v>12</v>
      </c>
      <c r="P8" s="118">
        <v>10.9</v>
      </c>
      <c r="Q8" s="118">
        <v>1.6</v>
      </c>
      <c r="R8" s="118">
        <v>21.9</v>
      </c>
      <c r="S8" s="118">
        <v>2.85</v>
      </c>
      <c r="T8" s="118">
        <v>155.95</v>
      </c>
      <c r="U8" s="118">
        <v>74.82</v>
      </c>
      <c r="V8" s="119">
        <v>140.16</v>
      </c>
      <c r="W8" s="118">
        <v>210.95</v>
      </c>
      <c r="X8" s="118">
        <v>0</v>
      </c>
      <c r="Y8" s="120">
        <v>36.76</v>
      </c>
      <c r="Z8" s="111"/>
    </row>
    <row r="9" spans="1:26" s="1" customFormat="1" ht="32.25" customHeight="1">
      <c r="A9" s="116" t="s">
        <v>121</v>
      </c>
      <c r="B9" s="116" t="s">
        <v>122</v>
      </c>
      <c r="C9" s="116" t="s">
        <v>123</v>
      </c>
      <c r="D9" s="121" t="s">
        <v>124</v>
      </c>
      <c r="E9" s="118">
        <v>75.33</v>
      </c>
      <c r="F9" s="118">
        <v>33</v>
      </c>
      <c r="G9" s="118">
        <v>0.95</v>
      </c>
      <c r="H9" s="118">
        <v>0.95</v>
      </c>
      <c r="I9" s="118">
        <v>0.95</v>
      </c>
      <c r="J9" s="118">
        <v>1.9</v>
      </c>
      <c r="K9" s="118">
        <v>0</v>
      </c>
      <c r="L9" s="118">
        <v>0</v>
      </c>
      <c r="M9" s="118">
        <v>1</v>
      </c>
      <c r="N9" s="118">
        <v>0.56</v>
      </c>
      <c r="O9" s="118">
        <v>2</v>
      </c>
      <c r="P9" s="118">
        <v>1</v>
      </c>
      <c r="Q9" s="118">
        <v>1.6</v>
      </c>
      <c r="R9" s="118">
        <v>1.9</v>
      </c>
      <c r="S9" s="118">
        <v>2.85</v>
      </c>
      <c r="T9" s="118">
        <v>5.95</v>
      </c>
      <c r="U9" s="118">
        <v>8.92</v>
      </c>
      <c r="V9" s="119">
        <v>2.85</v>
      </c>
      <c r="W9" s="118">
        <v>0.95</v>
      </c>
      <c r="X9" s="118">
        <v>0</v>
      </c>
      <c r="Y9" s="120">
        <v>8</v>
      </c>
      <c r="Z9" s="111"/>
    </row>
    <row r="10" spans="1:26" s="1" customFormat="1" ht="32.25" customHeight="1">
      <c r="A10" s="116" t="s">
        <v>121</v>
      </c>
      <c r="B10" s="116" t="s">
        <v>122</v>
      </c>
      <c r="C10" s="116" t="s">
        <v>125</v>
      </c>
      <c r="D10" s="121" t="s">
        <v>126</v>
      </c>
      <c r="E10" s="118">
        <v>2305.47</v>
      </c>
      <c r="F10" s="118">
        <v>28.5</v>
      </c>
      <c r="G10" s="118">
        <v>44.14</v>
      </c>
      <c r="H10" s="118">
        <v>120</v>
      </c>
      <c r="I10" s="118">
        <v>355.56</v>
      </c>
      <c r="J10" s="118">
        <v>6</v>
      </c>
      <c r="K10" s="118">
        <v>0</v>
      </c>
      <c r="L10" s="118">
        <v>708.2</v>
      </c>
      <c r="M10" s="118">
        <v>43.3</v>
      </c>
      <c r="N10" s="118">
        <v>367.9</v>
      </c>
      <c r="O10" s="118">
        <v>10</v>
      </c>
      <c r="P10" s="118">
        <v>9.9</v>
      </c>
      <c r="Q10" s="118">
        <v>0</v>
      </c>
      <c r="R10" s="118">
        <v>20</v>
      </c>
      <c r="S10" s="118">
        <v>0</v>
      </c>
      <c r="T10" s="118">
        <v>150</v>
      </c>
      <c r="U10" s="118">
        <v>65.9</v>
      </c>
      <c r="V10" s="119">
        <v>137.31</v>
      </c>
      <c r="W10" s="118">
        <v>210</v>
      </c>
      <c r="X10" s="118">
        <v>0</v>
      </c>
      <c r="Y10" s="120">
        <v>28.76</v>
      </c>
      <c r="Z10" s="111"/>
    </row>
    <row r="11" spans="1:26" s="1" customFormat="1" ht="32.25" customHeight="1">
      <c r="A11" s="116" t="s">
        <v>142</v>
      </c>
      <c r="B11" s="116"/>
      <c r="C11" s="116"/>
      <c r="D11" s="121" t="s">
        <v>143</v>
      </c>
      <c r="E11" s="118">
        <v>407.53</v>
      </c>
      <c r="F11" s="118">
        <v>19.28</v>
      </c>
      <c r="G11" s="118">
        <v>12</v>
      </c>
      <c r="H11" s="118">
        <v>13</v>
      </c>
      <c r="I11" s="118">
        <v>106</v>
      </c>
      <c r="J11" s="118">
        <v>1</v>
      </c>
      <c r="K11" s="118">
        <v>5.8</v>
      </c>
      <c r="L11" s="118">
        <v>53.55</v>
      </c>
      <c r="M11" s="118">
        <v>7</v>
      </c>
      <c r="N11" s="118">
        <v>25</v>
      </c>
      <c r="O11" s="118">
        <v>0</v>
      </c>
      <c r="P11" s="118">
        <v>10</v>
      </c>
      <c r="Q11" s="118">
        <v>33</v>
      </c>
      <c r="R11" s="118">
        <v>5</v>
      </c>
      <c r="S11" s="118">
        <v>0</v>
      </c>
      <c r="T11" s="118">
        <v>90</v>
      </c>
      <c r="U11" s="118">
        <v>0</v>
      </c>
      <c r="V11" s="119">
        <v>0</v>
      </c>
      <c r="W11" s="118">
        <v>26.9</v>
      </c>
      <c r="X11" s="118">
        <v>0</v>
      </c>
      <c r="Y11" s="120">
        <v>0</v>
      </c>
      <c r="Z11" s="111"/>
    </row>
    <row r="12" spans="1:26" s="1" customFormat="1" ht="32.25" customHeight="1">
      <c r="A12" s="116" t="s">
        <v>144</v>
      </c>
      <c r="B12" s="116" t="s">
        <v>145</v>
      </c>
      <c r="C12" s="116"/>
      <c r="D12" s="121" t="s">
        <v>146</v>
      </c>
      <c r="E12" s="118">
        <v>407.53</v>
      </c>
      <c r="F12" s="118">
        <v>19.28</v>
      </c>
      <c r="G12" s="118">
        <v>12</v>
      </c>
      <c r="H12" s="118">
        <v>13</v>
      </c>
      <c r="I12" s="118">
        <v>106</v>
      </c>
      <c r="J12" s="118">
        <v>1</v>
      </c>
      <c r="K12" s="118">
        <v>5.8</v>
      </c>
      <c r="L12" s="118">
        <v>53.55</v>
      </c>
      <c r="M12" s="118">
        <v>7</v>
      </c>
      <c r="N12" s="118">
        <v>25</v>
      </c>
      <c r="O12" s="118">
        <v>0</v>
      </c>
      <c r="P12" s="118">
        <v>10</v>
      </c>
      <c r="Q12" s="118">
        <v>33</v>
      </c>
      <c r="R12" s="118">
        <v>5</v>
      </c>
      <c r="S12" s="118">
        <v>0</v>
      </c>
      <c r="T12" s="118">
        <v>90</v>
      </c>
      <c r="U12" s="118">
        <v>0</v>
      </c>
      <c r="V12" s="119">
        <v>0</v>
      </c>
      <c r="W12" s="118">
        <v>26.9</v>
      </c>
      <c r="X12" s="118">
        <v>0</v>
      </c>
      <c r="Y12" s="120">
        <v>0</v>
      </c>
      <c r="Z12" s="111"/>
    </row>
    <row r="13" spans="1:26" s="1" customFormat="1" ht="32.25" customHeight="1">
      <c r="A13" s="116" t="s">
        <v>147</v>
      </c>
      <c r="B13" s="116" t="s">
        <v>148</v>
      </c>
      <c r="C13" s="116" t="s">
        <v>149</v>
      </c>
      <c r="D13" s="121" t="s">
        <v>150</v>
      </c>
      <c r="E13" s="118">
        <v>407.53</v>
      </c>
      <c r="F13" s="118">
        <v>19.28</v>
      </c>
      <c r="G13" s="118">
        <v>12</v>
      </c>
      <c r="H13" s="118">
        <v>13</v>
      </c>
      <c r="I13" s="118">
        <v>106</v>
      </c>
      <c r="J13" s="118">
        <v>1</v>
      </c>
      <c r="K13" s="118">
        <v>5.8</v>
      </c>
      <c r="L13" s="118">
        <v>53.55</v>
      </c>
      <c r="M13" s="118">
        <v>7</v>
      </c>
      <c r="N13" s="118">
        <v>25</v>
      </c>
      <c r="O13" s="118">
        <v>0</v>
      </c>
      <c r="P13" s="118">
        <v>10</v>
      </c>
      <c r="Q13" s="118">
        <v>33</v>
      </c>
      <c r="R13" s="118">
        <v>5</v>
      </c>
      <c r="S13" s="118">
        <v>0</v>
      </c>
      <c r="T13" s="118">
        <v>90</v>
      </c>
      <c r="U13" s="118">
        <v>0</v>
      </c>
      <c r="V13" s="119">
        <v>0</v>
      </c>
      <c r="W13" s="118">
        <v>26.9</v>
      </c>
      <c r="X13" s="118">
        <v>0</v>
      </c>
      <c r="Y13" s="120">
        <v>0</v>
      </c>
      <c r="Z13" s="111"/>
    </row>
    <row r="14" spans="1:26" s="1" customFormat="1" ht="32.25" customHeight="1">
      <c r="A14" s="116" t="s">
        <v>155</v>
      </c>
      <c r="B14" s="116"/>
      <c r="C14" s="116"/>
      <c r="D14" s="121" t="s">
        <v>156</v>
      </c>
      <c r="E14" s="118">
        <v>6804.83</v>
      </c>
      <c r="F14" s="118">
        <v>356.28</v>
      </c>
      <c r="G14" s="118">
        <v>144</v>
      </c>
      <c r="H14" s="118">
        <v>101.45</v>
      </c>
      <c r="I14" s="118">
        <v>517.52</v>
      </c>
      <c r="J14" s="118">
        <v>118.61</v>
      </c>
      <c r="K14" s="118">
        <v>481.5</v>
      </c>
      <c r="L14" s="118">
        <v>854.36</v>
      </c>
      <c r="M14" s="118">
        <v>1223.54</v>
      </c>
      <c r="N14" s="118">
        <v>40.08</v>
      </c>
      <c r="O14" s="118">
        <v>187.64</v>
      </c>
      <c r="P14" s="118">
        <v>281.51</v>
      </c>
      <c r="Q14" s="118">
        <v>82.5</v>
      </c>
      <c r="R14" s="118">
        <v>191.68</v>
      </c>
      <c r="S14" s="118">
        <v>3</v>
      </c>
      <c r="T14" s="118">
        <v>333.5</v>
      </c>
      <c r="U14" s="118">
        <v>433.97</v>
      </c>
      <c r="V14" s="119">
        <v>355</v>
      </c>
      <c r="W14" s="118">
        <v>536.38</v>
      </c>
      <c r="X14" s="118">
        <v>0</v>
      </c>
      <c r="Y14" s="120">
        <v>562.31</v>
      </c>
      <c r="Z14" s="111"/>
    </row>
    <row r="15" spans="1:26" s="1" customFormat="1" ht="32.25" customHeight="1">
      <c r="A15" s="116" t="s">
        <v>157</v>
      </c>
      <c r="B15" s="116" t="s">
        <v>158</v>
      </c>
      <c r="C15" s="116"/>
      <c r="D15" s="121" t="s">
        <v>159</v>
      </c>
      <c r="E15" s="118">
        <v>6770.43</v>
      </c>
      <c r="F15" s="118">
        <v>351.28</v>
      </c>
      <c r="G15" s="118">
        <v>141</v>
      </c>
      <c r="H15" s="118">
        <v>101.45</v>
      </c>
      <c r="I15" s="118">
        <v>517.52</v>
      </c>
      <c r="J15" s="118">
        <v>118.61</v>
      </c>
      <c r="K15" s="118">
        <v>481.5</v>
      </c>
      <c r="L15" s="118">
        <v>854.36</v>
      </c>
      <c r="M15" s="118">
        <v>1215.54</v>
      </c>
      <c r="N15" s="118">
        <v>40.08</v>
      </c>
      <c r="O15" s="118">
        <v>187.64</v>
      </c>
      <c r="P15" s="118">
        <v>274.51</v>
      </c>
      <c r="Q15" s="118">
        <v>82.5</v>
      </c>
      <c r="R15" s="118">
        <v>190.68</v>
      </c>
      <c r="S15" s="118">
        <v>3</v>
      </c>
      <c r="T15" s="118">
        <v>331.5</v>
      </c>
      <c r="U15" s="118">
        <v>433.97</v>
      </c>
      <c r="V15" s="119">
        <v>355</v>
      </c>
      <c r="W15" s="118">
        <v>529.18</v>
      </c>
      <c r="X15" s="118">
        <v>0</v>
      </c>
      <c r="Y15" s="120">
        <v>561.11</v>
      </c>
      <c r="Z15" s="111"/>
    </row>
    <row r="16" spans="1:26" s="1" customFormat="1" ht="32.25" customHeight="1">
      <c r="A16" s="116" t="s">
        <v>160</v>
      </c>
      <c r="B16" s="116" t="s">
        <v>161</v>
      </c>
      <c r="C16" s="116" t="s">
        <v>149</v>
      </c>
      <c r="D16" s="121" t="s">
        <v>162</v>
      </c>
      <c r="E16" s="118">
        <v>2317.02</v>
      </c>
      <c r="F16" s="118">
        <v>125</v>
      </c>
      <c r="G16" s="118">
        <v>54</v>
      </c>
      <c r="H16" s="118">
        <v>38</v>
      </c>
      <c r="I16" s="118">
        <v>174.5</v>
      </c>
      <c r="J16" s="118">
        <v>43</v>
      </c>
      <c r="K16" s="118">
        <v>282</v>
      </c>
      <c r="L16" s="118">
        <v>481.8</v>
      </c>
      <c r="M16" s="118">
        <v>302</v>
      </c>
      <c r="N16" s="118">
        <v>5.63</v>
      </c>
      <c r="O16" s="118">
        <v>31</v>
      </c>
      <c r="P16" s="118">
        <v>103</v>
      </c>
      <c r="Q16" s="118">
        <v>16.58</v>
      </c>
      <c r="R16" s="118">
        <v>52</v>
      </c>
      <c r="S16" s="118">
        <v>0</v>
      </c>
      <c r="T16" s="118">
        <v>67.47</v>
      </c>
      <c r="U16" s="118">
        <v>56.19</v>
      </c>
      <c r="V16" s="119">
        <v>141</v>
      </c>
      <c r="W16" s="118">
        <v>227</v>
      </c>
      <c r="X16" s="118">
        <v>0</v>
      </c>
      <c r="Y16" s="120">
        <v>116.85</v>
      </c>
      <c r="Z16" s="111"/>
    </row>
    <row r="17" spans="1:26" s="1" customFormat="1" ht="32.25" customHeight="1">
      <c r="A17" s="116" t="s">
        <v>160</v>
      </c>
      <c r="B17" s="116" t="s">
        <v>161</v>
      </c>
      <c r="C17" s="116" t="s">
        <v>163</v>
      </c>
      <c r="D17" s="121" t="s">
        <v>164</v>
      </c>
      <c r="E17" s="118">
        <v>601.3</v>
      </c>
      <c r="F17" s="118">
        <v>30.5</v>
      </c>
      <c r="G17" s="118">
        <v>15</v>
      </c>
      <c r="H17" s="118">
        <v>10</v>
      </c>
      <c r="I17" s="118">
        <v>20</v>
      </c>
      <c r="J17" s="118">
        <v>18</v>
      </c>
      <c r="K17" s="118">
        <v>85</v>
      </c>
      <c r="L17" s="118">
        <v>15</v>
      </c>
      <c r="M17" s="118">
        <v>110</v>
      </c>
      <c r="N17" s="118">
        <v>2</v>
      </c>
      <c r="O17" s="118">
        <v>0</v>
      </c>
      <c r="P17" s="118">
        <v>40</v>
      </c>
      <c r="Q17" s="118">
        <v>5</v>
      </c>
      <c r="R17" s="118">
        <v>30.5</v>
      </c>
      <c r="S17" s="118">
        <v>0</v>
      </c>
      <c r="T17" s="118">
        <v>33.3</v>
      </c>
      <c r="U17" s="118">
        <v>35</v>
      </c>
      <c r="V17" s="119">
        <v>38</v>
      </c>
      <c r="W17" s="118">
        <v>70</v>
      </c>
      <c r="X17" s="118">
        <v>0</v>
      </c>
      <c r="Y17" s="120">
        <v>44</v>
      </c>
      <c r="Z17" s="111"/>
    </row>
    <row r="18" spans="1:26" s="1" customFormat="1" ht="32.25" customHeight="1">
      <c r="A18" s="116" t="s">
        <v>160</v>
      </c>
      <c r="B18" s="116" t="s">
        <v>161</v>
      </c>
      <c r="C18" s="116" t="s">
        <v>140</v>
      </c>
      <c r="D18" s="121" t="s">
        <v>167</v>
      </c>
      <c r="E18" s="118">
        <v>3852.11</v>
      </c>
      <c r="F18" s="118">
        <v>195.78</v>
      </c>
      <c r="G18" s="118">
        <v>72</v>
      </c>
      <c r="H18" s="118">
        <v>53.45</v>
      </c>
      <c r="I18" s="118">
        <v>323.02</v>
      </c>
      <c r="J18" s="118">
        <v>57.61</v>
      </c>
      <c r="K18" s="118">
        <v>114.5</v>
      </c>
      <c r="L18" s="118">
        <v>357.56</v>
      </c>
      <c r="M18" s="118">
        <v>803.54</v>
      </c>
      <c r="N18" s="118">
        <v>32.45</v>
      </c>
      <c r="O18" s="118">
        <v>156.64</v>
      </c>
      <c r="P18" s="118">
        <v>131.51</v>
      </c>
      <c r="Q18" s="118">
        <v>60.92</v>
      </c>
      <c r="R18" s="118">
        <v>108.18</v>
      </c>
      <c r="S18" s="118">
        <v>3</v>
      </c>
      <c r="T18" s="118">
        <v>230.73</v>
      </c>
      <c r="U18" s="118">
        <v>342.78</v>
      </c>
      <c r="V18" s="119">
        <v>176</v>
      </c>
      <c r="W18" s="118">
        <v>232.18</v>
      </c>
      <c r="X18" s="118">
        <v>0</v>
      </c>
      <c r="Y18" s="120">
        <v>400.26</v>
      </c>
      <c r="Z18" s="111"/>
    </row>
    <row r="19" spans="1:26" s="1" customFormat="1" ht="32.25" customHeight="1">
      <c r="A19" s="116" t="s">
        <v>157</v>
      </c>
      <c r="B19" s="116" t="s">
        <v>145</v>
      </c>
      <c r="C19" s="116"/>
      <c r="D19" s="121" t="s">
        <v>168</v>
      </c>
      <c r="E19" s="118">
        <v>34.4</v>
      </c>
      <c r="F19" s="118">
        <v>5</v>
      </c>
      <c r="G19" s="118">
        <v>3</v>
      </c>
      <c r="H19" s="118">
        <v>0</v>
      </c>
      <c r="I19" s="118">
        <v>0</v>
      </c>
      <c r="J19" s="118">
        <v>0</v>
      </c>
      <c r="K19" s="118">
        <v>0</v>
      </c>
      <c r="L19" s="118">
        <v>0</v>
      </c>
      <c r="M19" s="118">
        <v>8</v>
      </c>
      <c r="N19" s="118">
        <v>0</v>
      </c>
      <c r="O19" s="118">
        <v>0</v>
      </c>
      <c r="P19" s="118">
        <v>7</v>
      </c>
      <c r="Q19" s="118">
        <v>0</v>
      </c>
      <c r="R19" s="118">
        <v>1</v>
      </c>
      <c r="S19" s="118">
        <v>0</v>
      </c>
      <c r="T19" s="118">
        <v>2</v>
      </c>
      <c r="U19" s="118">
        <v>0</v>
      </c>
      <c r="V19" s="119">
        <v>0</v>
      </c>
      <c r="W19" s="118">
        <v>7.2</v>
      </c>
      <c r="X19" s="118">
        <v>0</v>
      </c>
      <c r="Y19" s="120">
        <v>1.2</v>
      </c>
      <c r="Z19" s="111"/>
    </row>
    <row r="20" spans="1:26" s="1" customFormat="1" ht="32.25" customHeight="1">
      <c r="A20" s="116" t="s">
        <v>160</v>
      </c>
      <c r="B20" s="116" t="s">
        <v>148</v>
      </c>
      <c r="C20" s="116" t="s">
        <v>149</v>
      </c>
      <c r="D20" s="121" t="s">
        <v>162</v>
      </c>
      <c r="E20" s="118">
        <v>34.4</v>
      </c>
      <c r="F20" s="118">
        <v>5</v>
      </c>
      <c r="G20" s="118">
        <v>3</v>
      </c>
      <c r="H20" s="118">
        <v>0</v>
      </c>
      <c r="I20" s="118">
        <v>0</v>
      </c>
      <c r="J20" s="118">
        <v>0</v>
      </c>
      <c r="K20" s="118">
        <v>0</v>
      </c>
      <c r="L20" s="118">
        <v>0</v>
      </c>
      <c r="M20" s="118">
        <v>8</v>
      </c>
      <c r="N20" s="118">
        <v>0</v>
      </c>
      <c r="O20" s="118">
        <v>0</v>
      </c>
      <c r="P20" s="118">
        <v>7</v>
      </c>
      <c r="Q20" s="118">
        <v>0</v>
      </c>
      <c r="R20" s="118">
        <v>1</v>
      </c>
      <c r="S20" s="118">
        <v>0</v>
      </c>
      <c r="T20" s="118">
        <v>2</v>
      </c>
      <c r="U20" s="118">
        <v>0</v>
      </c>
      <c r="V20" s="119">
        <v>0</v>
      </c>
      <c r="W20" s="118">
        <v>7.2</v>
      </c>
      <c r="X20" s="118">
        <v>0</v>
      </c>
      <c r="Y20" s="120">
        <v>1.2</v>
      </c>
      <c r="Z20" s="111"/>
    </row>
    <row r="21" spans="1:26" s="1" customFormat="1" ht="22.5" customHeight="1">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row>
    <row r="22" spans="1:26" s="1" customFormat="1" ht="22.5" customHeight="1">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row>
    <row r="23" spans="1:26" s="1" customFormat="1" ht="22.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row>
    <row r="24" spans="1:26" s="1" customFormat="1" ht="22.5" customHeight="1">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row>
  </sheetData>
  <sheetProtection formatCells="0" formatColumns="0" formatRows="0" insertColumns="0" insertRows="0" insertHyperlinks="0" deleteColumns="0" deleteRows="0" sort="0" autoFilter="0" pivotTables="0"/>
  <mergeCells count="45">
    <mergeCell ref="A2:Y2"/>
    <mergeCell ref="A3:H3"/>
    <mergeCell ref="A4:D4"/>
    <mergeCell ref="E4:E5"/>
    <mergeCell ref="F4:F5"/>
    <mergeCell ref="G4:G5"/>
    <mergeCell ref="H4:H5"/>
    <mergeCell ref="I4:I5"/>
    <mergeCell ref="J4:J5"/>
    <mergeCell ref="K4:K5"/>
    <mergeCell ref="V4:V5"/>
    <mergeCell ref="W4:W5"/>
    <mergeCell ref="L4:L5"/>
    <mergeCell ref="M4:M5"/>
    <mergeCell ref="N4:N5"/>
    <mergeCell ref="O4:O5"/>
    <mergeCell ref="P4:P5"/>
    <mergeCell ref="Q4:Q5"/>
    <mergeCell ref="R4:R5"/>
    <mergeCell ref="S4:S5"/>
    <mergeCell ref="T4:T5"/>
    <mergeCell ref="U4:U5"/>
    <mergeCell ref="X4:X5"/>
    <mergeCell ref="Y4:Y5"/>
  </mergeCells>
  <printOptions horizontalCentered="1"/>
  <pageMargins left="0.19685039370078738" right="0.19685039370078738" top="0.7874015748031495" bottom="0.5905511811023622" header="0.5" footer="0.5"/>
  <pageSetup horizontalDpi="300" verticalDpi="300" orientation="landscape" paperSize="9" scale="60"/>
  <headerFooter alignWithMargins="0">
    <oddFooter>&amp;L&amp;C第&amp;P页，共&amp;N页&amp;R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漆子群</cp:lastModifiedBy>
  <cp:lastPrinted>2020-02-25T06:37:30Z</cp:lastPrinted>
  <dcterms:modified xsi:type="dcterms:W3CDTF">2020-02-26T00:31:35Z</dcterms:modified>
  <cp:category/>
  <cp:version/>
  <cp:contentType/>
  <cp:contentStatus/>
</cp:coreProperties>
</file>