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34" i="1" l="1"/>
  <c r="B127" i="1"/>
  <c r="B113" i="1"/>
  <c r="B100" i="1"/>
  <c r="B87" i="1"/>
  <c r="B79" i="1"/>
  <c r="B73" i="1"/>
  <c r="B62" i="1"/>
  <c r="B51" i="1"/>
  <c r="B39" i="1"/>
  <c r="B29" i="1"/>
  <c r="B23" i="1"/>
  <c r="B14" i="1"/>
  <c r="B6" i="1"/>
  <c r="B5" i="1" s="1"/>
</calcChain>
</file>

<file path=xl/sharedStrings.xml><?xml version="1.0" encoding="utf-8"?>
<sst xmlns="http://schemas.openxmlformats.org/spreadsheetml/2006/main" count="147" uniqueCount="147">
  <si>
    <t>单位：万元</t>
    <phoneticPr fontId="4" type="noConversion"/>
  </si>
  <si>
    <t>地区</t>
    <phoneticPr fontId="4" type="noConversion"/>
  </si>
  <si>
    <t>金额</t>
    <phoneticPr fontId="4" type="noConversion"/>
  </si>
  <si>
    <t>功能科目</t>
    <phoneticPr fontId="4" type="noConversion"/>
  </si>
  <si>
    <t>政府经济科目</t>
    <phoneticPr fontId="4" type="noConversion"/>
  </si>
  <si>
    <t>备注</t>
    <phoneticPr fontId="4" type="noConversion"/>
  </si>
  <si>
    <t>合计</t>
    <phoneticPr fontId="4" type="noConversion"/>
  </si>
  <si>
    <t>长沙市小计</t>
    <phoneticPr fontId="4" type="noConversion"/>
  </si>
  <si>
    <t>长沙市本级</t>
    <phoneticPr fontId="4" type="noConversion"/>
  </si>
  <si>
    <t>岳麓区</t>
  </si>
  <si>
    <t>雨花区</t>
  </si>
  <si>
    <t>望城区</t>
  </si>
  <si>
    <t>长沙县</t>
  </si>
  <si>
    <t>宁乡市</t>
  </si>
  <si>
    <t>浏阳市</t>
  </si>
  <si>
    <t>株洲市小计</t>
    <phoneticPr fontId="4" type="noConversion"/>
  </si>
  <si>
    <t>株洲市本级</t>
    <phoneticPr fontId="4" type="noConversion"/>
  </si>
  <si>
    <t>芦淞区</t>
  </si>
  <si>
    <t>天元区</t>
  </si>
  <si>
    <t>渌口区</t>
  </si>
  <si>
    <t>攸县</t>
  </si>
  <si>
    <t>茶陵县</t>
  </si>
  <si>
    <t>炎陵县</t>
  </si>
  <si>
    <t>醴陵市</t>
  </si>
  <si>
    <t>湘潭市小计</t>
    <phoneticPr fontId="4" type="noConversion"/>
  </si>
  <si>
    <t>湘潭市本级</t>
    <phoneticPr fontId="4" type="noConversion"/>
  </si>
  <si>
    <t>雨湖区</t>
  </si>
  <si>
    <t>湘潭县</t>
  </si>
  <si>
    <t>湘乡市</t>
  </si>
  <si>
    <t>韶山市</t>
  </si>
  <si>
    <t>衡阳市小计</t>
    <phoneticPr fontId="4" type="noConversion"/>
  </si>
  <si>
    <t>衡阳市本级</t>
    <phoneticPr fontId="4" type="noConversion"/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</si>
  <si>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</si>
  <si>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</si>
  <si>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</si>
  <si>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</si>
  <si>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</si>
  <si>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</si>
  <si>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</si>
  <si>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</si>
  <si>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邵阳市小计</t>
    <phoneticPr fontId="4" type="noConversion"/>
  </si>
  <si>
    <t>邵阳市本级</t>
    <phoneticPr fontId="4" type="noConversion"/>
  </si>
  <si>
    <t>大祥区</t>
  </si>
  <si>
    <t>邵东市</t>
  </si>
  <si>
    <t>新邵县</t>
  </si>
  <si>
    <t>邵阳县</t>
  </si>
  <si>
    <t>隆回县</t>
  </si>
  <si>
    <t>洞口县</t>
  </si>
  <si>
    <t>绥宁县</t>
  </si>
  <si>
    <t>新宁县</t>
  </si>
  <si>
    <t>城步县</t>
    <phoneticPr fontId="4" type="noConversion"/>
  </si>
  <si>
    <t>武冈市</t>
  </si>
  <si>
    <t>岳阳市小计</t>
    <phoneticPr fontId="4" type="noConversion"/>
  </si>
  <si>
    <t>岳阳市本级</t>
    <phoneticPr fontId="4" type="noConversion"/>
  </si>
  <si>
    <t>岳阳楼区</t>
    <phoneticPr fontId="4" type="noConversion"/>
  </si>
  <si>
    <t>云溪区</t>
  </si>
  <si>
    <t>君山区</t>
  </si>
  <si>
    <t>岳阳县</t>
  </si>
  <si>
    <t>华容县</t>
  </si>
  <si>
    <t>湘阴县</t>
  </si>
  <si>
    <t>平江县</t>
  </si>
  <si>
    <t>汨罗市</t>
    <phoneticPr fontId="4" type="noConversion"/>
  </si>
  <si>
    <t>临湘市</t>
  </si>
  <si>
    <t>常德市小计</t>
    <phoneticPr fontId="4" type="noConversion"/>
  </si>
  <si>
    <t>常德市本级</t>
    <phoneticPr fontId="4" type="noConversion"/>
  </si>
  <si>
    <t>武陵区</t>
    <phoneticPr fontId="4" type="noConversion"/>
  </si>
  <si>
    <t>鼎城区</t>
    <phoneticPr fontId="4" type="noConversion"/>
  </si>
  <si>
    <t>安乡县</t>
  </si>
  <si>
    <t>汉寿县</t>
  </si>
  <si>
    <t>澧县</t>
  </si>
  <si>
    <t>临澧县</t>
  </si>
  <si>
    <t>桃源县</t>
    <phoneticPr fontId="4" type="noConversion"/>
  </si>
  <si>
    <t>石门县</t>
  </si>
  <si>
    <t>津市市</t>
  </si>
  <si>
    <t>张家界市小计</t>
    <phoneticPr fontId="4" type="noConversion"/>
  </si>
  <si>
    <t>张家界市本级</t>
    <phoneticPr fontId="4" type="noConversion"/>
  </si>
  <si>
    <t>永定区</t>
  </si>
  <si>
    <t>武陵源区</t>
  </si>
  <si>
    <t>慈利县</t>
  </si>
  <si>
    <t>桑植县</t>
  </si>
  <si>
    <t>益阳市小计</t>
    <phoneticPr fontId="4" type="noConversion"/>
  </si>
  <si>
    <t>益阳市本级</t>
    <phoneticPr fontId="4" type="noConversion"/>
  </si>
  <si>
    <t>资阳区</t>
  </si>
  <si>
    <t>赫山区</t>
    <phoneticPr fontId="4" type="noConversion"/>
  </si>
  <si>
    <t>南县</t>
    <phoneticPr fontId="4" type="noConversion"/>
  </si>
  <si>
    <t>桃江县</t>
  </si>
  <si>
    <t>安化县</t>
  </si>
  <si>
    <t>沅江市</t>
  </si>
  <si>
    <t>郴州市小计</t>
    <phoneticPr fontId="4" type="noConversion"/>
  </si>
  <si>
    <t>郴州市本级</t>
    <phoneticPr fontId="4" type="noConversion"/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</si>
  <si>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</si>
  <si>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</si>
  <si>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</si>
  <si>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</si>
  <si>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</si>
  <si>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</si>
  <si>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</si>
  <si>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</si>
  <si>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</si>
  <si>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</si>
  <si>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</si>
  <si>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永州市小计</t>
    <phoneticPr fontId="4" type="noConversion"/>
  </si>
  <si>
    <t>永州市本级</t>
    <phoneticPr fontId="4" type="noConversion"/>
  </si>
  <si>
    <t>零陵区</t>
  </si>
  <si>
    <t>冷水滩区</t>
    <phoneticPr fontId="4" type="noConversion"/>
  </si>
  <si>
    <t>祁阳市</t>
  </si>
  <si>
    <t>东安县</t>
  </si>
  <si>
    <t>双牌县</t>
  </si>
  <si>
    <t>道县</t>
  </si>
  <si>
    <t>江永县</t>
    <phoneticPr fontId="4" type="noConversion"/>
  </si>
  <si>
    <t>宁远县</t>
  </si>
  <si>
    <t>蓝山县</t>
  </si>
  <si>
    <t>新田县</t>
  </si>
  <si>
    <t>江华县</t>
    <phoneticPr fontId="4" type="noConversion"/>
  </si>
  <si>
    <t>怀化市小计</t>
    <phoneticPr fontId="4" type="noConversion"/>
  </si>
  <si>
    <t>怀化市本级</t>
    <phoneticPr fontId="4" type="noConversion"/>
  </si>
  <si>
    <t>鹤城区</t>
  </si>
  <si>
    <t>中方县</t>
  </si>
  <si>
    <t>沅陵县</t>
  </si>
  <si>
    <t>辰溪县</t>
  </si>
  <si>
    <t>溆浦县</t>
  </si>
  <si>
    <t>会同县</t>
  </si>
  <si>
    <t>麻阳县</t>
    <phoneticPr fontId="4" type="noConversion"/>
  </si>
  <si>
    <t>新晃县</t>
    <phoneticPr fontId="4" type="noConversion"/>
  </si>
  <si>
    <t>芷江县</t>
    <phoneticPr fontId="4" type="noConversion"/>
  </si>
  <si>
    <t>靖州县</t>
    <phoneticPr fontId="4" type="noConversion"/>
  </si>
  <si>
    <t>通道县</t>
    <phoneticPr fontId="4" type="noConversion"/>
  </si>
  <si>
    <t>洪江市</t>
    <phoneticPr fontId="4" type="noConversion"/>
  </si>
  <si>
    <t>娄底市小计</t>
    <phoneticPr fontId="4" type="noConversion"/>
  </si>
  <si>
    <t>娄底市本级</t>
    <phoneticPr fontId="4" type="noConversion"/>
  </si>
  <si>
    <t>娄星区</t>
    <phoneticPr fontId="4" type="noConversion"/>
  </si>
  <si>
    <t>双峰县</t>
  </si>
  <si>
    <t>新化县</t>
  </si>
  <si>
    <t>冷水江市</t>
  </si>
  <si>
    <t>涟源市</t>
  </si>
  <si>
    <t>湘西土家族苗族自治州小计</t>
    <phoneticPr fontId="4" type="noConversion"/>
  </si>
  <si>
    <t>湘西土家族苗族自治州本级</t>
    <phoneticPr fontId="4" type="noConversion"/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</si>
  <si>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</si>
  <si>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</si>
  <si>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</si>
  <si>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</si>
  <si>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</si>
  <si>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</si>
  <si>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</si>
  <si>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</si>
  <si>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附件：</t>
    <phoneticPr fontId="4" type="noConversion"/>
  </si>
  <si>
    <t>2022年提前批省级林业生态保护修复及发展资金安排情况表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</si>
</sst>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%"/>
  </numFmts>
  <fonts count="14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8"/>
      <color theme="1"/>
      <name val="黑体"/>
      <family val="3"/>
      <charset val="134"/>
    </font>
    <font>
      <sz val="14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b/>
      <sz val="14"/>
      <color theme="1"/>
      <name val="宋体"/>
      <family val="3"/>
      <charset val="134"/>
    </font>
    <font>
      <b/>
      <sz val="16"/>
      <color theme="1"/>
      <name val="宋体"/>
      <family val="2"/>
      <scheme val="minor"/>
    </font>
    <font>
      <sz val="16"/>
      <color theme="1"/>
      <name val="宋体"/>
      <family val="2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6" fontId="5" fillId="0" borderId="0" xfId="1" applyNumberFormat="1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76" fontId="7" fillId="0" borderId="2" xfId="1" applyNumberFormat="1" applyFont="1" applyBorder="1">
      <alignment vertical="center"/>
    </xf>
    <xf numFmtId="176" fontId="10" fillId="0" borderId="2" xfId="1" applyNumberFormat="1" applyFont="1" applyBorder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3"/>
  <sheetViews>
    <sheetView tabSelected="1" workbookViewId="0">
      <selection activeCell="A2" sqref="A2:E2"/>
    </sheetView>
  </sheetViews>
  <sheetFormatPr defaultRowHeight="20.25" x14ac:dyDescent="0.15"/>
  <cols>
    <col min="1" max="1" width="34.375" style="3" customWidth="1"/>
    <col min="2" max="2" width="24.125" style="2" bestFit="1" customWidth="1"/>
    <col min="3" max="3" width="24.125" style="2" customWidth="1"/>
    <col min="4" max="4" width="24.125" style="3" customWidth="1"/>
    <col min="5" max="5" width="24.125" style="4" customWidth="1"/>
    <col min="6" max="16384" width="9" style="3"/>
  </cols>
  <sheetData>
    <row r="1" spans="1:5" ht="18.75" customHeight="1" x14ac:dyDescent="0.15">
      <c r="A1" s="1" t="s">
        <v>145</v>
      </c>
    </row>
    <row r="2" spans="1:5" ht="27" customHeight="1" x14ac:dyDescent="0.15">
      <c r="A2" s="19" t="s">
        <v>146</v>
      </c>
      <c r="B2" s="19"/>
      <c r="C2" s="19"/>
      <c r="D2" s="19"/>
      <c r="E2" s="19"/>
    </row>
    <row r="3" spans="1:5" ht="27" customHeight="1" x14ac:dyDescent="0.25">
      <c r="A3" s="5"/>
      <c r="B3" s="5"/>
      <c r="C3" s="5"/>
      <c r="D3" s="5"/>
      <c r="E3" s="6" t="s">
        <v>0</v>
      </c>
    </row>
    <row r="4" spans="1:5" s="9" customFormat="1" x14ac:dyDescent="0.15">
      <c r="A4" s="7" t="s">
        <v>1</v>
      </c>
      <c r="B4" s="7" t="s">
        <v>2</v>
      </c>
      <c r="C4" s="7" t="s">
        <v>3</v>
      </c>
      <c r="D4" s="7" t="s">
        <v>4</v>
      </c>
      <c r="E4" s="8" t="s">
        <v>5</v>
      </c>
    </row>
    <row r="5" spans="1:5" s="12" customFormat="1" x14ac:dyDescent="0.15">
      <c r="A5" s="10" t="s">
        <v>6</v>
      </c>
      <c r="B5" s="11">
        <f>B6+B14+B23+B29+B39+B51+B62+B73+B79+B87+B100+B113+B127+B134</f>
        <v>24129.480000000003</v>
      </c>
      <c r="C5" s="11"/>
      <c r="D5" s="10"/>
      <c r="E5" s="11"/>
    </row>
    <row r="6" spans="1:5" s="12" customFormat="1" x14ac:dyDescent="0.15">
      <c r="A6" s="10" t="s">
        <v>7</v>
      </c>
      <c r="B6" s="11">
        <f>SUM(B7:B13)</f>
        <v>1119.3600000000001</v>
      </c>
      <c r="C6" s="11"/>
      <c r="D6" s="10"/>
      <c r="E6" s="11"/>
    </row>
    <row r="7" spans="1:5" s="15" customFormat="1" x14ac:dyDescent="0.15">
      <c r="A7" s="13" t="s">
        <v>8</v>
      </c>
      <c r="B7" s="14">
        <v>100</v>
      </c>
      <c r="C7" s="14">
        <v>2130299</v>
      </c>
      <c r="D7" s="14">
        <v>502</v>
      </c>
      <c r="E7" s="14"/>
    </row>
    <row r="8" spans="1:5" x14ac:dyDescent="0.15">
      <c r="A8" s="13" t="s">
        <v>9</v>
      </c>
      <c r="B8" s="14">
        <v>27.35</v>
      </c>
      <c r="C8" s="14">
        <v>2130299</v>
      </c>
      <c r="D8" s="14">
        <v>502</v>
      </c>
      <c r="E8" s="16"/>
    </row>
    <row r="9" spans="1:5" x14ac:dyDescent="0.15">
      <c r="A9" s="13" t="s">
        <v>10</v>
      </c>
      <c r="B9" s="14">
        <v>14.92</v>
      </c>
      <c r="C9" s="14">
        <v>2130299</v>
      </c>
      <c r="D9" s="14">
        <v>502</v>
      </c>
      <c r="E9" s="16"/>
    </row>
    <row r="10" spans="1:5" x14ac:dyDescent="0.15">
      <c r="A10" s="13" t="s">
        <v>11</v>
      </c>
      <c r="B10" s="14">
        <v>39.44</v>
      </c>
      <c r="C10" s="14">
        <v>2130299</v>
      </c>
      <c r="D10" s="14">
        <v>502</v>
      </c>
      <c r="E10" s="16"/>
    </row>
    <row r="11" spans="1:5" x14ac:dyDescent="0.15">
      <c r="A11" s="13" t="s">
        <v>12</v>
      </c>
      <c r="B11" s="14">
        <v>125.67</v>
      </c>
      <c r="C11" s="14">
        <v>2130299</v>
      </c>
      <c r="D11" s="14">
        <v>502</v>
      </c>
      <c r="E11" s="16"/>
    </row>
    <row r="12" spans="1:5" x14ac:dyDescent="0.15">
      <c r="A12" s="13" t="s">
        <v>13</v>
      </c>
      <c r="B12" s="14">
        <v>210.37</v>
      </c>
      <c r="C12" s="14">
        <v>2130299</v>
      </c>
      <c r="D12" s="14">
        <v>502</v>
      </c>
      <c r="E12" s="16"/>
    </row>
    <row r="13" spans="1:5" x14ac:dyDescent="0.15">
      <c r="A13" s="13" t="s">
        <v>14</v>
      </c>
      <c r="B13" s="14">
        <v>601.61</v>
      </c>
      <c r="C13" s="14">
        <v>2130299</v>
      </c>
      <c r="D13" s="14">
        <v>502</v>
      </c>
      <c r="E13" s="16"/>
    </row>
    <row r="14" spans="1:5" s="18" customFormat="1" x14ac:dyDescent="0.15">
      <c r="A14" s="10" t="s">
        <v>15</v>
      </c>
      <c r="B14" s="11">
        <f>SUM(B15:B22)</f>
        <v>1296.9699999999998</v>
      </c>
      <c r="C14" s="11"/>
      <c r="D14" s="10"/>
      <c r="E14" s="17"/>
    </row>
    <row r="15" spans="1:5" x14ac:dyDescent="0.15">
      <c r="A15" s="13" t="s">
        <v>16</v>
      </c>
      <c r="B15" s="14">
        <v>100</v>
      </c>
      <c r="C15" s="14">
        <v>2130299</v>
      </c>
      <c r="D15" s="14">
        <v>502</v>
      </c>
      <c r="E15" s="16"/>
    </row>
    <row r="16" spans="1:5" x14ac:dyDescent="0.15">
      <c r="A16" s="13" t="s">
        <v>17</v>
      </c>
      <c r="B16" s="14">
        <v>18.28</v>
      </c>
      <c r="C16" s="14">
        <v>2130299</v>
      </c>
      <c r="D16" s="14">
        <v>502</v>
      </c>
      <c r="E16" s="16"/>
    </row>
    <row r="17" spans="1:5" x14ac:dyDescent="0.15">
      <c r="A17" s="13" t="s">
        <v>18</v>
      </c>
      <c r="B17" s="14">
        <v>16.739999999999998</v>
      </c>
      <c r="C17" s="14">
        <v>2130299</v>
      </c>
      <c r="D17" s="14">
        <v>502</v>
      </c>
      <c r="E17" s="16"/>
    </row>
    <row r="18" spans="1:5" x14ac:dyDescent="0.15">
      <c r="A18" s="13" t="s">
        <v>19</v>
      </c>
      <c r="B18" s="14">
        <v>94.21</v>
      </c>
      <c r="C18" s="14">
        <v>2130299</v>
      </c>
      <c r="D18" s="14">
        <v>502</v>
      </c>
      <c r="E18" s="16"/>
    </row>
    <row r="19" spans="1:5" x14ac:dyDescent="0.15">
      <c r="A19" s="13" t="s">
        <v>20</v>
      </c>
      <c r="B19" s="14">
        <v>276.63</v>
      </c>
      <c r="C19" s="14">
        <v>2130299</v>
      </c>
      <c r="D19" s="14">
        <v>502</v>
      </c>
      <c r="E19" s="16"/>
    </row>
    <row r="20" spans="1:5" x14ac:dyDescent="0.15">
      <c r="A20" s="13" t="s">
        <v>21</v>
      </c>
      <c r="B20" s="14">
        <v>280.19</v>
      </c>
      <c r="C20" s="14">
        <v>2130299</v>
      </c>
      <c r="D20" s="14">
        <v>502</v>
      </c>
      <c r="E20" s="16"/>
    </row>
    <row r="21" spans="1:5" x14ac:dyDescent="0.15">
      <c r="A21" s="13" t="s">
        <v>22</v>
      </c>
      <c r="B21" s="14">
        <v>308.88</v>
      </c>
      <c r="C21" s="14">
        <v>2130299</v>
      </c>
      <c r="D21" s="14">
        <v>502</v>
      </c>
      <c r="E21" s="16"/>
    </row>
    <row r="22" spans="1:5" x14ac:dyDescent="0.15">
      <c r="A22" s="13" t="s">
        <v>23</v>
      </c>
      <c r="B22" s="14">
        <v>202.04</v>
      </c>
      <c r="C22" s="14">
        <v>2130299</v>
      </c>
      <c r="D22" s="14">
        <v>502</v>
      </c>
      <c r="E22" s="16"/>
    </row>
    <row r="23" spans="1:5" s="12" customFormat="1" x14ac:dyDescent="0.15">
      <c r="A23" s="10" t="s">
        <v>24</v>
      </c>
      <c r="B23" s="11">
        <f>SUM(B24:B28)</f>
        <v>451.41</v>
      </c>
      <c r="C23" s="11"/>
      <c r="D23" s="10"/>
      <c r="E23" s="17"/>
    </row>
    <row r="24" spans="1:5" x14ac:dyDescent="0.15">
      <c r="A24" s="13" t="s">
        <v>25</v>
      </c>
      <c r="B24" s="14">
        <v>100</v>
      </c>
      <c r="C24" s="14">
        <v>2130299</v>
      </c>
      <c r="D24" s="14">
        <v>502</v>
      </c>
      <c r="E24" s="16"/>
    </row>
    <row r="25" spans="1:5" x14ac:dyDescent="0.15">
      <c r="A25" s="13" t="s">
        <v>26</v>
      </c>
      <c r="B25" s="14">
        <v>19.559999999999999</v>
      </c>
      <c r="C25" s="14">
        <v>2130299</v>
      </c>
      <c r="D25" s="14">
        <v>502</v>
      </c>
      <c r="E25" s="16"/>
    </row>
    <row r="26" spans="1:5" x14ac:dyDescent="0.15">
      <c r="A26" s="13" t="s">
        <v>27</v>
      </c>
      <c r="B26" s="14">
        <v>161.13999999999999</v>
      </c>
      <c r="C26" s="14">
        <v>2130299</v>
      </c>
      <c r="D26" s="14">
        <v>502</v>
      </c>
      <c r="E26" s="16"/>
    </row>
    <row r="27" spans="1:5" x14ac:dyDescent="0.15">
      <c r="A27" s="13" t="s">
        <v>28</v>
      </c>
      <c r="B27" s="14">
        <v>151.9</v>
      </c>
      <c r="C27" s="14">
        <v>2130299</v>
      </c>
      <c r="D27" s="14">
        <v>502</v>
      </c>
      <c r="E27" s="16"/>
    </row>
    <row r="28" spans="1:5" x14ac:dyDescent="0.15">
      <c r="A28" s="13" t="s">
        <v>29</v>
      </c>
      <c r="B28" s="14">
        <v>18.809999999999999</v>
      </c>
      <c r="C28" s="14">
        <v>2130299</v>
      </c>
      <c r="D28" s="14">
        <v>502</v>
      </c>
      <c r="E28" s="16"/>
    </row>
    <row r="29" spans="1:5" s="12" customFormat="1" x14ac:dyDescent="0.15">
      <c r="A29" s="10" t="s">
        <v>30</v>
      </c>
      <c r="B29" s="11">
        <f>SUM(B30:B38)</f>
        <v>1374.93</v>
      </c>
      <c r="C29" s="11"/>
      <c r="D29" s="10"/>
      <c r="E29" s="17"/>
    </row>
    <row r="30" spans="1:5" x14ac:dyDescent="0.15">
      <c r="A30" s="13" t="s">
        <v>31</v>
      </c>
      <c r="B30" s="14">
        <v>150</v>
      </c>
      <c r="C30" s="14">
        <v>2130299</v>
      </c>
      <c r="D30" s="14">
        <v>502</v>
      </c>
      <c r="E30" s="16"/>
    </row>
    <row r="31" spans="1:5" x14ac:dyDescent="0.15">
      <c r="A31" s="13" t="s">
        <v>32</v>
      </c>
      <c r="B31" s="14">
        <v>25.13</v>
      </c>
      <c r="C31" s="14">
        <v>2130299</v>
      </c>
      <c r="D31" s="14">
        <v>502</v>
      </c>
      <c r="E31" s="16"/>
    </row>
    <row r="32" spans="1:5" x14ac:dyDescent="0.15">
      <c r="A32" s="13" t="s">
        <v>33</v>
      </c>
      <c r="B32" s="14">
        <v>214.85</v>
      </c>
      <c r="C32" s="14">
        <v>2130299</v>
      </c>
      <c r="D32" s="14">
        <v>502</v>
      </c>
      <c r="E32" s="16"/>
    </row>
    <row r="33" spans="1:5" x14ac:dyDescent="0.15">
      <c r="A33" s="13" t="s">
        <v>34</v>
      </c>
      <c r="B33" s="14">
        <v>175.21</v>
      </c>
      <c r="C33" s="14">
        <v>2130299</v>
      </c>
      <c r="D33" s="14">
        <v>502</v>
      </c>
      <c r="E33" s="16"/>
    </row>
    <row r="34" spans="1:5" x14ac:dyDescent="0.15">
      <c r="A34" s="13" t="s">
        <v>35</v>
      </c>
      <c r="B34" s="14">
        <v>79.260000000000005</v>
      </c>
      <c r="C34" s="14">
        <v>2130299</v>
      </c>
      <c r="D34" s="14">
        <v>502</v>
      </c>
      <c r="E34" s="16"/>
    </row>
    <row r="35" spans="1:5" x14ac:dyDescent="0.15">
      <c r="A35" s="13" t="s">
        <v>36</v>
      </c>
      <c r="B35" s="14">
        <v>176.82</v>
      </c>
      <c r="C35" s="14">
        <v>2130299</v>
      </c>
      <c r="D35" s="14">
        <v>502</v>
      </c>
      <c r="E35" s="16"/>
    </row>
    <row r="36" spans="1:5" x14ac:dyDescent="0.15">
      <c r="A36" s="13" t="s">
        <v>37</v>
      </c>
      <c r="B36" s="14">
        <v>126.99</v>
      </c>
      <c r="C36" s="14">
        <v>2130299</v>
      </c>
      <c r="D36" s="14">
        <v>502</v>
      </c>
      <c r="E36" s="16"/>
    </row>
    <row r="37" spans="1:5" x14ac:dyDescent="0.15">
      <c r="A37" s="13" t="s">
        <v>38</v>
      </c>
      <c r="B37" s="14">
        <v>238.23</v>
      </c>
      <c r="C37" s="14">
        <v>2130299</v>
      </c>
      <c r="D37" s="14">
        <v>502</v>
      </c>
      <c r="E37" s="16"/>
    </row>
    <row r="38" spans="1:5" x14ac:dyDescent="0.15">
      <c r="A38" s="13" t="s">
        <v>39</v>
      </c>
      <c r="B38" s="14">
        <v>188.44</v>
      </c>
      <c r="C38" s="14">
        <v>2130299</v>
      </c>
      <c r="D38" s="14">
        <v>502</v>
      </c>
      <c r="E38" s="16"/>
    </row>
    <row r="39" spans="1:5" s="12" customFormat="1" x14ac:dyDescent="0.15">
      <c r="A39" s="10" t="s">
        <v>40</v>
      </c>
      <c r="B39" s="11">
        <f>SUM(B40:B50)</f>
        <v>2424.8000000000002</v>
      </c>
      <c r="C39" s="11"/>
      <c r="D39" s="10"/>
      <c r="E39" s="17"/>
    </row>
    <row r="40" spans="1:5" x14ac:dyDescent="0.15">
      <c r="A40" s="13" t="s">
        <v>41</v>
      </c>
      <c r="B40" s="14">
        <v>200</v>
      </c>
      <c r="C40" s="14">
        <v>2130299</v>
      </c>
      <c r="D40" s="14">
        <v>502</v>
      </c>
      <c r="E40" s="16"/>
    </row>
    <row r="41" spans="1:5" x14ac:dyDescent="0.15">
      <c r="A41" s="13" t="s">
        <v>42</v>
      </c>
      <c r="B41" s="14">
        <v>10.96</v>
      </c>
      <c r="C41" s="14">
        <v>2130299</v>
      </c>
      <c r="D41" s="14">
        <v>502</v>
      </c>
      <c r="E41" s="16"/>
    </row>
    <row r="42" spans="1:5" x14ac:dyDescent="0.15">
      <c r="A42" s="13" t="s">
        <v>43</v>
      </c>
      <c r="B42" s="14">
        <v>113.84</v>
      </c>
      <c r="C42" s="14">
        <v>2130299</v>
      </c>
      <c r="D42" s="14">
        <v>502</v>
      </c>
      <c r="E42" s="16"/>
    </row>
    <row r="43" spans="1:5" x14ac:dyDescent="0.15">
      <c r="A43" s="13" t="s">
        <v>44</v>
      </c>
      <c r="B43" s="14">
        <v>173.07</v>
      </c>
      <c r="C43" s="14">
        <v>2130299</v>
      </c>
      <c r="D43" s="14">
        <v>502</v>
      </c>
      <c r="E43" s="16"/>
    </row>
    <row r="44" spans="1:5" x14ac:dyDescent="0.15">
      <c r="A44" s="13" t="s">
        <v>45</v>
      </c>
      <c r="B44" s="14">
        <v>167.45</v>
      </c>
      <c r="C44" s="14">
        <v>2130299</v>
      </c>
      <c r="D44" s="14">
        <v>502</v>
      </c>
      <c r="E44" s="16"/>
    </row>
    <row r="45" spans="1:5" x14ac:dyDescent="0.15">
      <c r="A45" s="13" t="s">
        <v>46</v>
      </c>
      <c r="B45" s="14">
        <v>279.66000000000003</v>
      </c>
      <c r="C45" s="14">
        <v>2130299</v>
      </c>
      <c r="D45" s="14">
        <v>502</v>
      </c>
      <c r="E45" s="16"/>
    </row>
    <row r="46" spans="1:5" x14ac:dyDescent="0.15">
      <c r="A46" s="13" t="s">
        <v>47</v>
      </c>
      <c r="B46" s="14">
        <v>214.48</v>
      </c>
      <c r="C46" s="14">
        <v>2130299</v>
      </c>
      <c r="D46" s="14">
        <v>502</v>
      </c>
      <c r="E46" s="16"/>
    </row>
    <row r="47" spans="1:5" x14ac:dyDescent="0.15">
      <c r="A47" s="13" t="s">
        <v>48</v>
      </c>
      <c r="B47" s="14">
        <v>413.82</v>
      </c>
      <c r="C47" s="14">
        <v>2130299</v>
      </c>
      <c r="D47" s="14">
        <v>502</v>
      </c>
      <c r="E47" s="16"/>
    </row>
    <row r="48" spans="1:5" x14ac:dyDescent="0.15">
      <c r="A48" s="13" t="s">
        <v>49</v>
      </c>
      <c r="B48" s="14">
        <v>354.45</v>
      </c>
      <c r="C48" s="14">
        <v>2130299</v>
      </c>
      <c r="D48" s="14">
        <v>502</v>
      </c>
      <c r="E48" s="16"/>
    </row>
    <row r="49" spans="1:5" x14ac:dyDescent="0.15">
      <c r="A49" s="13" t="s">
        <v>50</v>
      </c>
      <c r="B49" s="14">
        <v>389.92</v>
      </c>
      <c r="C49" s="14">
        <v>2130299</v>
      </c>
      <c r="D49" s="14">
        <v>502</v>
      </c>
      <c r="E49" s="16"/>
    </row>
    <row r="50" spans="1:5" x14ac:dyDescent="0.15">
      <c r="A50" s="13" t="s">
        <v>51</v>
      </c>
      <c r="B50" s="14">
        <v>107.15</v>
      </c>
      <c r="C50" s="14">
        <v>2130299</v>
      </c>
      <c r="D50" s="14">
        <v>502</v>
      </c>
      <c r="E50" s="16"/>
    </row>
    <row r="51" spans="1:5" s="12" customFormat="1" x14ac:dyDescent="0.15">
      <c r="A51" s="10" t="s">
        <v>52</v>
      </c>
      <c r="B51" s="11">
        <f>SUM(B52:B61)</f>
        <v>1127.1400000000001</v>
      </c>
      <c r="C51" s="11"/>
      <c r="D51" s="10"/>
      <c r="E51" s="17"/>
    </row>
    <row r="52" spans="1:5" x14ac:dyDescent="0.15">
      <c r="A52" s="13" t="s">
        <v>53</v>
      </c>
      <c r="B52" s="14">
        <v>100</v>
      </c>
      <c r="C52" s="14">
        <v>2130299</v>
      </c>
      <c r="D52" s="14">
        <v>502</v>
      </c>
      <c r="E52" s="16"/>
    </row>
    <row r="53" spans="1:5" x14ac:dyDescent="0.15">
      <c r="A53" s="13" t="s">
        <v>54</v>
      </c>
      <c r="B53" s="14">
        <v>20.22</v>
      </c>
      <c r="C53" s="14">
        <v>2130299</v>
      </c>
      <c r="D53" s="14">
        <v>502</v>
      </c>
      <c r="E53" s="16"/>
    </row>
    <row r="54" spans="1:5" x14ac:dyDescent="0.15">
      <c r="A54" s="13" t="s">
        <v>55</v>
      </c>
      <c r="B54" s="14">
        <v>24.29</v>
      </c>
      <c r="C54" s="14">
        <v>2130299</v>
      </c>
      <c r="D54" s="14">
        <v>502</v>
      </c>
      <c r="E54" s="16"/>
    </row>
    <row r="55" spans="1:5" x14ac:dyDescent="0.15">
      <c r="A55" s="13" t="s">
        <v>56</v>
      </c>
      <c r="B55" s="14">
        <v>11.2</v>
      </c>
      <c r="C55" s="14">
        <v>2130299</v>
      </c>
      <c r="D55" s="14">
        <v>502</v>
      </c>
      <c r="E55" s="16"/>
    </row>
    <row r="56" spans="1:5" x14ac:dyDescent="0.15">
      <c r="A56" s="13" t="s">
        <v>57</v>
      </c>
      <c r="B56" s="14">
        <v>137.47</v>
      </c>
      <c r="C56" s="14">
        <v>2130299</v>
      </c>
      <c r="D56" s="14">
        <v>502</v>
      </c>
      <c r="E56" s="16"/>
    </row>
    <row r="57" spans="1:5" x14ac:dyDescent="0.15">
      <c r="A57" s="13" t="s">
        <v>58</v>
      </c>
      <c r="B57" s="14">
        <v>38.07</v>
      </c>
      <c r="C57" s="14">
        <v>2130299</v>
      </c>
      <c r="D57" s="14">
        <v>502</v>
      </c>
      <c r="E57" s="16"/>
    </row>
    <row r="58" spans="1:5" x14ac:dyDescent="0.15">
      <c r="A58" s="13" t="s">
        <v>59</v>
      </c>
      <c r="B58" s="14">
        <v>29.73</v>
      </c>
      <c r="C58" s="14">
        <v>2130299</v>
      </c>
      <c r="D58" s="14">
        <v>502</v>
      </c>
      <c r="E58" s="16"/>
    </row>
    <row r="59" spans="1:5" x14ac:dyDescent="0.15">
      <c r="A59" s="13" t="s">
        <v>60</v>
      </c>
      <c r="B59" s="14">
        <v>512.51</v>
      </c>
      <c r="C59" s="14">
        <v>2130299</v>
      </c>
      <c r="D59" s="14">
        <v>502</v>
      </c>
      <c r="E59" s="16"/>
    </row>
    <row r="60" spans="1:5" x14ac:dyDescent="0.15">
      <c r="A60" s="13" t="s">
        <v>61</v>
      </c>
      <c r="B60" s="14">
        <v>97.49</v>
      </c>
      <c r="C60" s="14">
        <v>2130299</v>
      </c>
      <c r="D60" s="14">
        <v>502</v>
      </c>
      <c r="E60" s="16"/>
    </row>
    <row r="61" spans="1:5" x14ac:dyDescent="0.15">
      <c r="A61" s="13" t="s">
        <v>62</v>
      </c>
      <c r="B61" s="14">
        <v>156.16</v>
      </c>
      <c r="C61" s="14">
        <v>2130299</v>
      </c>
      <c r="D61" s="14">
        <v>502</v>
      </c>
      <c r="E61" s="16"/>
    </row>
    <row r="62" spans="1:5" s="12" customFormat="1" x14ac:dyDescent="0.15">
      <c r="A62" s="10" t="s">
        <v>63</v>
      </c>
      <c r="B62" s="11">
        <f>SUM(B63:B72)</f>
        <v>1460.36</v>
      </c>
      <c r="C62" s="11"/>
      <c r="D62" s="10"/>
      <c r="E62" s="17"/>
    </row>
    <row r="63" spans="1:5" x14ac:dyDescent="0.15">
      <c r="A63" s="13" t="s">
        <v>64</v>
      </c>
      <c r="B63" s="14">
        <v>100</v>
      </c>
      <c r="C63" s="14">
        <v>2130299</v>
      </c>
      <c r="D63" s="14">
        <v>502</v>
      </c>
      <c r="E63" s="16"/>
    </row>
    <row r="64" spans="1:5" x14ac:dyDescent="0.15">
      <c r="A64" s="13" t="s">
        <v>65</v>
      </c>
      <c r="B64" s="14">
        <v>16.079999999999998</v>
      </c>
      <c r="C64" s="14">
        <v>2130299</v>
      </c>
      <c r="D64" s="14">
        <v>502</v>
      </c>
      <c r="E64" s="16"/>
    </row>
    <row r="65" spans="1:5" x14ac:dyDescent="0.15">
      <c r="A65" s="13" t="s">
        <v>66</v>
      </c>
      <c r="B65" s="14">
        <v>106.46</v>
      </c>
      <c r="C65" s="14">
        <v>2130299</v>
      </c>
      <c r="D65" s="14">
        <v>502</v>
      </c>
      <c r="E65" s="16"/>
    </row>
    <row r="66" spans="1:5" x14ac:dyDescent="0.15">
      <c r="A66" s="13" t="s">
        <v>67</v>
      </c>
      <c r="B66" s="14">
        <v>20.38</v>
      </c>
      <c r="C66" s="14">
        <v>2130299</v>
      </c>
      <c r="D66" s="14">
        <v>502</v>
      </c>
      <c r="E66" s="16"/>
    </row>
    <row r="67" spans="1:5" x14ac:dyDescent="0.15">
      <c r="A67" s="13" t="s">
        <v>68</v>
      </c>
      <c r="B67" s="14">
        <v>81.92</v>
      </c>
      <c r="C67" s="14">
        <v>2130299</v>
      </c>
      <c r="D67" s="14">
        <v>502</v>
      </c>
      <c r="E67" s="16"/>
    </row>
    <row r="68" spans="1:5" x14ac:dyDescent="0.15">
      <c r="A68" s="13" t="s">
        <v>69</v>
      </c>
      <c r="B68" s="14">
        <v>89.96</v>
      </c>
      <c r="C68" s="14">
        <v>2130299</v>
      </c>
      <c r="D68" s="14">
        <v>502</v>
      </c>
      <c r="E68" s="16"/>
    </row>
    <row r="69" spans="1:5" x14ac:dyDescent="0.15">
      <c r="A69" s="13" t="s">
        <v>70</v>
      </c>
      <c r="B69" s="14">
        <v>68.88</v>
      </c>
      <c r="C69" s="14">
        <v>2130299</v>
      </c>
      <c r="D69" s="14">
        <v>502</v>
      </c>
      <c r="E69" s="16"/>
    </row>
    <row r="70" spans="1:5" x14ac:dyDescent="0.15">
      <c r="A70" s="13" t="s">
        <v>71</v>
      </c>
      <c r="B70" s="14">
        <v>455.19</v>
      </c>
      <c r="C70" s="14">
        <v>2130299</v>
      </c>
      <c r="D70" s="14">
        <v>502</v>
      </c>
      <c r="E70" s="16"/>
    </row>
    <row r="71" spans="1:5" x14ac:dyDescent="0.15">
      <c r="A71" s="13" t="s">
        <v>72</v>
      </c>
      <c r="B71" s="14">
        <v>505.29</v>
      </c>
      <c r="C71" s="14">
        <v>2130299</v>
      </c>
      <c r="D71" s="14">
        <v>502</v>
      </c>
      <c r="E71" s="16"/>
    </row>
    <row r="72" spans="1:5" x14ac:dyDescent="0.15">
      <c r="A72" s="13" t="s">
        <v>73</v>
      </c>
      <c r="B72" s="14">
        <v>16.2</v>
      </c>
      <c r="C72" s="14">
        <v>2130299</v>
      </c>
      <c r="D72" s="14">
        <v>502</v>
      </c>
      <c r="E72" s="16"/>
    </row>
    <row r="73" spans="1:5" s="12" customFormat="1" x14ac:dyDescent="0.15">
      <c r="A73" s="10" t="s">
        <v>74</v>
      </c>
      <c r="B73" s="11">
        <f>SUM(B74:B78)</f>
        <v>1458.05</v>
      </c>
      <c r="C73" s="11"/>
      <c r="D73" s="10"/>
      <c r="E73" s="17"/>
    </row>
    <row r="74" spans="1:5" x14ac:dyDescent="0.15">
      <c r="A74" s="13" t="s">
        <v>75</v>
      </c>
      <c r="B74" s="14">
        <v>200</v>
      </c>
      <c r="C74" s="14">
        <v>2130299</v>
      </c>
      <c r="D74" s="14">
        <v>502</v>
      </c>
      <c r="E74" s="16"/>
    </row>
    <row r="75" spans="1:5" x14ac:dyDescent="0.15">
      <c r="A75" s="13" t="s">
        <v>76</v>
      </c>
      <c r="B75" s="14">
        <v>291.10000000000002</v>
      </c>
      <c r="C75" s="14">
        <v>2130299</v>
      </c>
      <c r="D75" s="14">
        <v>502</v>
      </c>
      <c r="E75" s="16"/>
    </row>
    <row r="76" spans="1:5" x14ac:dyDescent="0.15">
      <c r="A76" s="13" t="s">
        <v>77</v>
      </c>
      <c r="B76" s="14">
        <v>62.43</v>
      </c>
      <c r="C76" s="14">
        <v>2130299</v>
      </c>
      <c r="D76" s="14">
        <v>502</v>
      </c>
      <c r="E76" s="16"/>
    </row>
    <row r="77" spans="1:5" x14ac:dyDescent="0.15">
      <c r="A77" s="13" t="s">
        <v>78</v>
      </c>
      <c r="B77" s="14">
        <v>439.98</v>
      </c>
      <c r="C77" s="14">
        <v>2130299</v>
      </c>
      <c r="D77" s="14">
        <v>502</v>
      </c>
      <c r="E77" s="16"/>
    </row>
    <row r="78" spans="1:5" x14ac:dyDescent="0.15">
      <c r="A78" s="13" t="s">
        <v>79</v>
      </c>
      <c r="B78" s="14">
        <v>464.54</v>
      </c>
      <c r="C78" s="14">
        <v>2130299</v>
      </c>
      <c r="D78" s="14">
        <v>502</v>
      </c>
      <c r="E78" s="16"/>
    </row>
    <row r="79" spans="1:5" s="12" customFormat="1" x14ac:dyDescent="0.15">
      <c r="A79" s="10" t="s">
        <v>80</v>
      </c>
      <c r="B79" s="11">
        <f>SUM(B80:B86)</f>
        <v>1239.6499999999999</v>
      </c>
      <c r="C79" s="11"/>
      <c r="D79" s="10"/>
      <c r="E79" s="17"/>
    </row>
    <row r="80" spans="1:5" x14ac:dyDescent="0.15">
      <c r="A80" s="13" t="s">
        <v>81</v>
      </c>
      <c r="B80" s="14">
        <v>150</v>
      </c>
      <c r="C80" s="14">
        <v>2130299</v>
      </c>
      <c r="D80" s="14">
        <v>502</v>
      </c>
      <c r="E80" s="16"/>
    </row>
    <row r="81" spans="1:5" x14ac:dyDescent="0.15">
      <c r="A81" s="13" t="s">
        <v>82</v>
      </c>
      <c r="B81" s="14">
        <v>23.55</v>
      </c>
      <c r="C81" s="14">
        <v>2130299</v>
      </c>
      <c r="D81" s="14">
        <v>502</v>
      </c>
      <c r="E81" s="16"/>
    </row>
    <row r="82" spans="1:5" x14ac:dyDescent="0.15">
      <c r="A82" s="13" t="s">
        <v>83</v>
      </c>
      <c r="B82" s="14">
        <v>62.91</v>
      </c>
      <c r="C82" s="14">
        <v>2130299</v>
      </c>
      <c r="D82" s="14">
        <v>502</v>
      </c>
      <c r="E82" s="16"/>
    </row>
    <row r="83" spans="1:5" x14ac:dyDescent="0.15">
      <c r="A83" s="13" t="s">
        <v>84</v>
      </c>
      <c r="B83" s="14">
        <v>17.850000000000001</v>
      </c>
      <c r="C83" s="14">
        <v>2130299</v>
      </c>
      <c r="D83" s="14">
        <v>502</v>
      </c>
      <c r="E83" s="16"/>
    </row>
    <row r="84" spans="1:5" x14ac:dyDescent="0.15">
      <c r="A84" s="13" t="s">
        <v>85</v>
      </c>
      <c r="B84" s="14">
        <v>214.35</v>
      </c>
      <c r="C84" s="14">
        <v>2130299</v>
      </c>
      <c r="D84" s="14">
        <v>502</v>
      </c>
      <c r="E84" s="16"/>
    </row>
    <row r="85" spans="1:5" x14ac:dyDescent="0.15">
      <c r="A85" s="13" t="s">
        <v>86</v>
      </c>
      <c r="B85" s="14">
        <v>710.27</v>
      </c>
      <c r="C85" s="14">
        <v>2130299</v>
      </c>
      <c r="D85" s="14">
        <v>502</v>
      </c>
      <c r="E85" s="16"/>
    </row>
    <row r="86" spans="1:5" x14ac:dyDescent="0.15">
      <c r="A86" s="13" t="s">
        <v>87</v>
      </c>
      <c r="B86" s="14">
        <v>60.72</v>
      </c>
      <c r="C86" s="14">
        <v>2130299</v>
      </c>
      <c r="D86" s="14">
        <v>502</v>
      </c>
      <c r="E86" s="16"/>
    </row>
    <row r="87" spans="1:5" s="12" customFormat="1" x14ac:dyDescent="0.15">
      <c r="A87" s="10" t="s">
        <v>88</v>
      </c>
      <c r="B87" s="11">
        <f>SUM(B88:B99)</f>
        <v>2550.5899999999997</v>
      </c>
      <c r="C87" s="11"/>
      <c r="D87" s="10"/>
      <c r="E87" s="17"/>
    </row>
    <row r="88" spans="1:5" x14ac:dyDescent="0.15">
      <c r="A88" s="13" t="s">
        <v>89</v>
      </c>
      <c r="B88" s="14">
        <v>150</v>
      </c>
      <c r="C88" s="14">
        <v>2130299</v>
      </c>
      <c r="D88" s="14">
        <v>502</v>
      </c>
      <c r="E88" s="16"/>
    </row>
    <row r="89" spans="1:5" x14ac:dyDescent="0.15">
      <c r="A89" s="13" t="s">
        <v>90</v>
      </c>
      <c r="B89" s="14">
        <v>105.23</v>
      </c>
      <c r="C89" s="14">
        <v>2130299</v>
      </c>
      <c r="D89" s="14">
        <v>502</v>
      </c>
      <c r="E89" s="16"/>
    </row>
    <row r="90" spans="1:5" x14ac:dyDescent="0.15">
      <c r="A90" s="13" t="s">
        <v>91</v>
      </c>
      <c r="B90" s="14">
        <v>168.05</v>
      </c>
      <c r="C90" s="14">
        <v>2130299</v>
      </c>
      <c r="D90" s="14">
        <v>502</v>
      </c>
      <c r="E90" s="16"/>
    </row>
    <row r="91" spans="1:5" x14ac:dyDescent="0.15">
      <c r="A91" s="13" t="s">
        <v>92</v>
      </c>
      <c r="B91" s="14">
        <v>308.74</v>
      </c>
      <c r="C91" s="14">
        <v>2130299</v>
      </c>
      <c r="D91" s="14">
        <v>502</v>
      </c>
      <c r="E91" s="16"/>
    </row>
    <row r="92" spans="1:5" x14ac:dyDescent="0.15">
      <c r="A92" s="13" t="s">
        <v>93</v>
      </c>
      <c r="B92" s="14">
        <v>246.72</v>
      </c>
      <c r="C92" s="14">
        <v>2130299</v>
      </c>
      <c r="D92" s="14">
        <v>502</v>
      </c>
      <c r="E92" s="16"/>
    </row>
    <row r="93" spans="1:5" x14ac:dyDescent="0.15">
      <c r="A93" s="13" t="s">
        <v>94</v>
      </c>
      <c r="B93" s="14">
        <v>242.34</v>
      </c>
      <c r="C93" s="14">
        <v>2130299</v>
      </c>
      <c r="D93" s="14">
        <v>502</v>
      </c>
      <c r="E93" s="16"/>
    </row>
    <row r="94" spans="1:5" x14ac:dyDescent="0.15">
      <c r="A94" s="13" t="s">
        <v>95</v>
      </c>
      <c r="B94" s="14">
        <v>55.8</v>
      </c>
      <c r="C94" s="14">
        <v>2130299</v>
      </c>
      <c r="D94" s="14">
        <v>502</v>
      </c>
      <c r="E94" s="16"/>
    </row>
    <row r="95" spans="1:5" x14ac:dyDescent="0.15">
      <c r="A95" s="13" t="s">
        <v>96</v>
      </c>
      <c r="B95" s="14">
        <v>163.24</v>
      </c>
      <c r="C95" s="14">
        <v>2130299</v>
      </c>
      <c r="D95" s="14">
        <v>502</v>
      </c>
      <c r="E95" s="16"/>
    </row>
    <row r="96" spans="1:5" x14ac:dyDescent="0.15">
      <c r="A96" s="13" t="s">
        <v>97</v>
      </c>
      <c r="B96" s="14">
        <v>344.33</v>
      </c>
      <c r="C96" s="14">
        <v>2130299</v>
      </c>
      <c r="D96" s="14">
        <v>502</v>
      </c>
      <c r="E96" s="16"/>
    </row>
    <row r="97" spans="1:5" x14ac:dyDescent="0.15">
      <c r="A97" s="13" t="s">
        <v>98</v>
      </c>
      <c r="B97" s="14">
        <v>219.06</v>
      </c>
      <c r="C97" s="14">
        <v>2130299</v>
      </c>
      <c r="D97" s="14">
        <v>502</v>
      </c>
      <c r="E97" s="16"/>
    </row>
    <row r="98" spans="1:5" x14ac:dyDescent="0.15">
      <c r="A98" s="13" t="s">
        <v>99</v>
      </c>
      <c r="B98" s="14">
        <v>170.76</v>
      </c>
      <c r="C98" s="14">
        <v>2130299</v>
      </c>
      <c r="D98" s="14">
        <v>502</v>
      </c>
      <c r="E98" s="16"/>
    </row>
    <row r="99" spans="1:5" x14ac:dyDescent="0.15">
      <c r="A99" s="13" t="s">
        <v>100</v>
      </c>
      <c r="B99" s="14">
        <v>376.32</v>
      </c>
      <c r="C99" s="14">
        <v>2130299</v>
      </c>
      <c r="D99" s="14">
        <v>502</v>
      </c>
      <c r="E99" s="16"/>
    </row>
    <row r="100" spans="1:5" s="12" customFormat="1" x14ac:dyDescent="0.15">
      <c r="A100" s="10" t="s">
        <v>101</v>
      </c>
      <c r="B100" s="11">
        <f>SUM(B101:B112)</f>
        <v>2768.55</v>
      </c>
      <c r="C100" s="11"/>
      <c r="D100" s="10"/>
      <c r="E100" s="17"/>
    </row>
    <row r="101" spans="1:5" x14ac:dyDescent="0.15">
      <c r="A101" s="13" t="s">
        <v>102</v>
      </c>
      <c r="B101" s="14">
        <v>150</v>
      </c>
      <c r="C101" s="14">
        <v>2130299</v>
      </c>
      <c r="D101" s="14">
        <v>502</v>
      </c>
      <c r="E101" s="16"/>
    </row>
    <row r="102" spans="1:5" x14ac:dyDescent="0.15">
      <c r="A102" s="13" t="s">
        <v>103</v>
      </c>
      <c r="B102" s="14">
        <v>191.71</v>
      </c>
      <c r="C102" s="14">
        <v>2130299</v>
      </c>
      <c r="D102" s="14">
        <v>502</v>
      </c>
      <c r="E102" s="16"/>
    </row>
    <row r="103" spans="1:5" x14ac:dyDescent="0.15">
      <c r="A103" s="13" t="s">
        <v>104</v>
      </c>
      <c r="B103" s="14">
        <v>81.62</v>
      </c>
      <c r="C103" s="14">
        <v>2130299</v>
      </c>
      <c r="D103" s="14">
        <v>502</v>
      </c>
      <c r="E103" s="16"/>
    </row>
    <row r="104" spans="1:5" x14ac:dyDescent="0.15">
      <c r="A104" s="13" t="s">
        <v>105</v>
      </c>
      <c r="B104" s="14">
        <v>260.49</v>
      </c>
      <c r="C104" s="14">
        <v>2130299</v>
      </c>
      <c r="D104" s="14">
        <v>502</v>
      </c>
      <c r="E104" s="16"/>
    </row>
    <row r="105" spans="1:5" x14ac:dyDescent="0.15">
      <c r="A105" s="13" t="s">
        <v>106</v>
      </c>
      <c r="B105" s="14">
        <v>233.69</v>
      </c>
      <c r="C105" s="14">
        <v>2130299</v>
      </c>
      <c r="D105" s="14">
        <v>502</v>
      </c>
      <c r="E105" s="16"/>
    </row>
    <row r="106" spans="1:5" x14ac:dyDescent="0.15">
      <c r="A106" s="13" t="s">
        <v>107</v>
      </c>
      <c r="B106" s="14">
        <v>272.11</v>
      </c>
      <c r="C106" s="14">
        <v>2130299</v>
      </c>
      <c r="D106" s="14">
        <v>502</v>
      </c>
      <c r="E106" s="16"/>
    </row>
    <row r="107" spans="1:5" x14ac:dyDescent="0.15">
      <c r="A107" s="13" t="s">
        <v>108</v>
      </c>
      <c r="B107" s="14">
        <v>266.42</v>
      </c>
      <c r="C107" s="14">
        <v>2130299</v>
      </c>
      <c r="D107" s="14">
        <v>502</v>
      </c>
      <c r="E107" s="16"/>
    </row>
    <row r="108" spans="1:5" x14ac:dyDescent="0.15">
      <c r="A108" s="13" t="s">
        <v>109</v>
      </c>
      <c r="B108" s="14">
        <v>217.61</v>
      </c>
      <c r="C108" s="14">
        <v>2130299</v>
      </c>
      <c r="D108" s="14">
        <v>502</v>
      </c>
      <c r="E108" s="16"/>
    </row>
    <row r="109" spans="1:5" x14ac:dyDescent="0.15">
      <c r="A109" s="13" t="s">
        <v>110</v>
      </c>
      <c r="B109" s="14">
        <v>286.2</v>
      </c>
      <c r="C109" s="14">
        <v>2130299</v>
      </c>
      <c r="D109" s="14">
        <v>502</v>
      </c>
      <c r="E109" s="16"/>
    </row>
    <row r="110" spans="1:5" x14ac:dyDescent="0.15">
      <c r="A110" s="13" t="s">
        <v>111</v>
      </c>
      <c r="B110" s="14">
        <v>252.53</v>
      </c>
      <c r="C110" s="14">
        <v>2130299</v>
      </c>
      <c r="D110" s="14">
        <v>502</v>
      </c>
      <c r="E110" s="16"/>
    </row>
    <row r="111" spans="1:5" x14ac:dyDescent="0.15">
      <c r="A111" s="13" t="s">
        <v>112</v>
      </c>
      <c r="B111" s="14">
        <v>96.31</v>
      </c>
      <c r="C111" s="14">
        <v>2130299</v>
      </c>
      <c r="D111" s="14">
        <v>502</v>
      </c>
      <c r="E111" s="16"/>
    </row>
    <row r="112" spans="1:5" x14ac:dyDescent="0.15">
      <c r="A112" s="13" t="s">
        <v>113</v>
      </c>
      <c r="B112" s="14">
        <v>459.86</v>
      </c>
      <c r="C112" s="14">
        <v>2130299</v>
      </c>
      <c r="D112" s="14">
        <v>502</v>
      </c>
      <c r="E112" s="16"/>
    </row>
    <row r="113" spans="1:5" s="12" customFormat="1" x14ac:dyDescent="0.15">
      <c r="A113" s="10" t="s">
        <v>114</v>
      </c>
      <c r="B113" s="11">
        <f>SUM(B114:B126)</f>
        <v>3806.1799999999994</v>
      </c>
      <c r="C113" s="11"/>
      <c r="D113" s="10"/>
      <c r="E113" s="17"/>
    </row>
    <row r="114" spans="1:5" x14ac:dyDescent="0.15">
      <c r="A114" s="13" t="s">
        <v>115</v>
      </c>
      <c r="B114" s="14">
        <v>200</v>
      </c>
      <c r="C114" s="14">
        <v>2130299</v>
      </c>
      <c r="D114" s="14">
        <v>502</v>
      </c>
      <c r="E114" s="16"/>
    </row>
    <row r="115" spans="1:5" x14ac:dyDescent="0.15">
      <c r="A115" s="13" t="s">
        <v>116</v>
      </c>
      <c r="B115" s="14">
        <v>89.3</v>
      </c>
      <c r="C115" s="14">
        <v>2130299</v>
      </c>
      <c r="D115" s="14">
        <v>502</v>
      </c>
      <c r="E115" s="16"/>
    </row>
    <row r="116" spans="1:5" x14ac:dyDescent="0.15">
      <c r="A116" s="13" t="s">
        <v>117</v>
      </c>
      <c r="B116" s="14">
        <v>181.11</v>
      </c>
      <c r="C116" s="14">
        <v>2130299</v>
      </c>
      <c r="D116" s="14">
        <v>502</v>
      </c>
      <c r="E116" s="16"/>
    </row>
    <row r="117" spans="1:5" x14ac:dyDescent="0.15">
      <c r="A117" s="13" t="s">
        <v>118</v>
      </c>
      <c r="B117" s="14">
        <v>814.29</v>
      </c>
      <c r="C117" s="14">
        <v>2130299</v>
      </c>
      <c r="D117" s="14">
        <v>502</v>
      </c>
      <c r="E117" s="16"/>
    </row>
    <row r="118" spans="1:5" x14ac:dyDescent="0.15">
      <c r="A118" s="13" t="s">
        <v>119</v>
      </c>
      <c r="B118" s="14">
        <v>206.22</v>
      </c>
      <c r="C118" s="14">
        <v>2130299</v>
      </c>
      <c r="D118" s="14">
        <v>502</v>
      </c>
      <c r="E118" s="16"/>
    </row>
    <row r="119" spans="1:5" x14ac:dyDescent="0.15">
      <c r="A119" s="13" t="s">
        <v>120</v>
      </c>
      <c r="B119" s="14">
        <v>436.68</v>
      </c>
      <c r="C119" s="14">
        <v>2130299</v>
      </c>
      <c r="D119" s="14">
        <v>502</v>
      </c>
      <c r="E119" s="16"/>
    </row>
    <row r="120" spans="1:5" x14ac:dyDescent="0.15">
      <c r="A120" s="13" t="s">
        <v>121</v>
      </c>
      <c r="B120" s="14">
        <v>308.73</v>
      </c>
      <c r="C120" s="14">
        <v>2130299</v>
      </c>
      <c r="D120" s="14">
        <v>502</v>
      </c>
      <c r="E120" s="16"/>
    </row>
    <row r="121" spans="1:5" x14ac:dyDescent="0.15">
      <c r="A121" s="13" t="s">
        <v>122</v>
      </c>
      <c r="B121" s="14">
        <v>193.89</v>
      </c>
      <c r="C121" s="14">
        <v>2130299</v>
      </c>
      <c r="D121" s="14">
        <v>502</v>
      </c>
      <c r="E121" s="16"/>
    </row>
    <row r="122" spans="1:5" x14ac:dyDescent="0.15">
      <c r="A122" s="13" t="s">
        <v>123</v>
      </c>
      <c r="B122" s="14">
        <v>188.47</v>
      </c>
      <c r="C122" s="14">
        <v>2130299</v>
      </c>
      <c r="D122" s="14">
        <v>502</v>
      </c>
      <c r="E122" s="16"/>
    </row>
    <row r="123" spans="1:5" x14ac:dyDescent="0.15">
      <c r="A123" s="13" t="s">
        <v>124</v>
      </c>
      <c r="B123" s="14">
        <v>257.33999999999997</v>
      </c>
      <c r="C123" s="14">
        <v>2130299</v>
      </c>
      <c r="D123" s="14">
        <v>502</v>
      </c>
      <c r="E123" s="16"/>
    </row>
    <row r="124" spans="1:5" x14ac:dyDescent="0.15">
      <c r="A124" s="13" t="s">
        <v>125</v>
      </c>
      <c r="B124" s="14">
        <v>313.14</v>
      </c>
      <c r="C124" s="14">
        <v>2130299</v>
      </c>
      <c r="D124" s="14">
        <v>502</v>
      </c>
      <c r="E124" s="16"/>
    </row>
    <row r="125" spans="1:5" x14ac:dyDescent="0.15">
      <c r="A125" s="13" t="s">
        <v>126</v>
      </c>
      <c r="B125" s="14">
        <v>330.02</v>
      </c>
      <c r="C125" s="14">
        <v>2130299</v>
      </c>
      <c r="D125" s="14">
        <v>502</v>
      </c>
      <c r="E125" s="16"/>
    </row>
    <row r="126" spans="1:5" x14ac:dyDescent="0.15">
      <c r="A126" s="13" t="s">
        <v>127</v>
      </c>
      <c r="B126" s="14">
        <v>286.99</v>
      </c>
      <c r="C126" s="14">
        <v>2130299</v>
      </c>
      <c r="D126" s="14">
        <v>502</v>
      </c>
      <c r="E126" s="16"/>
    </row>
    <row r="127" spans="1:5" s="12" customFormat="1" x14ac:dyDescent="0.15">
      <c r="A127" s="10" t="s">
        <v>128</v>
      </c>
      <c r="B127" s="11">
        <f>SUM(B128:B133)</f>
        <v>807.84</v>
      </c>
      <c r="C127" s="11"/>
      <c r="D127" s="10"/>
      <c r="E127" s="17"/>
    </row>
    <row r="128" spans="1:5" x14ac:dyDescent="0.15">
      <c r="A128" s="13" t="s">
        <v>129</v>
      </c>
      <c r="B128" s="14">
        <v>150</v>
      </c>
      <c r="C128" s="14">
        <v>2130299</v>
      </c>
      <c r="D128" s="14">
        <v>502</v>
      </c>
      <c r="E128" s="16"/>
    </row>
    <row r="129" spans="1:5" x14ac:dyDescent="0.15">
      <c r="A129" s="13" t="s">
        <v>130</v>
      </c>
      <c r="B129" s="14">
        <v>37.020000000000003</v>
      </c>
      <c r="C129" s="14">
        <v>2130299</v>
      </c>
      <c r="D129" s="14">
        <v>502</v>
      </c>
      <c r="E129" s="16"/>
    </row>
    <row r="130" spans="1:5" x14ac:dyDescent="0.15">
      <c r="A130" s="13" t="s">
        <v>131</v>
      </c>
      <c r="B130" s="14">
        <v>114.15</v>
      </c>
      <c r="C130" s="14">
        <v>2130299</v>
      </c>
      <c r="D130" s="14">
        <v>502</v>
      </c>
      <c r="E130" s="16"/>
    </row>
    <row r="131" spans="1:5" x14ac:dyDescent="0.15">
      <c r="A131" s="13" t="s">
        <v>132</v>
      </c>
      <c r="B131" s="14">
        <v>341.88</v>
      </c>
      <c r="C131" s="14">
        <v>2130299</v>
      </c>
      <c r="D131" s="14">
        <v>502</v>
      </c>
      <c r="E131" s="16"/>
    </row>
    <row r="132" spans="1:5" x14ac:dyDescent="0.15">
      <c r="A132" s="13" t="s">
        <v>133</v>
      </c>
      <c r="B132" s="14">
        <v>38.82</v>
      </c>
      <c r="C132" s="14">
        <v>2130299</v>
      </c>
      <c r="D132" s="14">
        <v>502</v>
      </c>
      <c r="E132" s="16"/>
    </row>
    <row r="133" spans="1:5" x14ac:dyDescent="0.15">
      <c r="A133" s="13" t="s">
        <v>134</v>
      </c>
      <c r="B133" s="14">
        <v>125.97</v>
      </c>
      <c r="C133" s="14">
        <v>2130299</v>
      </c>
      <c r="D133" s="14">
        <v>502</v>
      </c>
      <c r="E133" s="16"/>
    </row>
    <row r="134" spans="1:5" s="12" customFormat="1" x14ac:dyDescent="0.15">
      <c r="A134" s="10" t="s">
        <v>135</v>
      </c>
      <c r="B134" s="11">
        <f>SUM(B135:B143)</f>
        <v>2243.65</v>
      </c>
      <c r="C134" s="11"/>
      <c r="D134" s="10"/>
      <c r="E134" s="17"/>
    </row>
    <row r="135" spans="1:5" s="12" customFormat="1" x14ac:dyDescent="0.15">
      <c r="A135" s="13" t="s">
        <v>136</v>
      </c>
      <c r="B135" s="14">
        <v>200</v>
      </c>
      <c r="C135" s="14">
        <v>2130299</v>
      </c>
      <c r="D135" s="14">
        <v>502</v>
      </c>
      <c r="E135" s="17"/>
    </row>
    <row r="136" spans="1:5" x14ac:dyDescent="0.15">
      <c r="A136" s="13" t="s">
        <v>137</v>
      </c>
      <c r="B136" s="14">
        <v>148.94</v>
      </c>
      <c r="C136" s="14">
        <v>2130299</v>
      </c>
      <c r="D136" s="14">
        <v>502</v>
      </c>
      <c r="E136" s="16"/>
    </row>
    <row r="137" spans="1:5" x14ac:dyDescent="0.15">
      <c r="A137" s="13" t="s">
        <v>138</v>
      </c>
      <c r="B137" s="14">
        <v>214.08</v>
      </c>
      <c r="C137" s="14">
        <v>2130299</v>
      </c>
      <c r="D137" s="14">
        <v>502</v>
      </c>
      <c r="E137" s="16"/>
    </row>
    <row r="138" spans="1:5" x14ac:dyDescent="0.15">
      <c r="A138" s="13" t="s">
        <v>139</v>
      </c>
      <c r="B138" s="14">
        <v>181.12</v>
      </c>
      <c r="C138" s="14">
        <v>2130299</v>
      </c>
      <c r="D138" s="14">
        <v>502</v>
      </c>
      <c r="E138" s="16"/>
    </row>
    <row r="139" spans="1:5" x14ac:dyDescent="0.15">
      <c r="A139" s="13" t="s">
        <v>140</v>
      </c>
      <c r="B139" s="14">
        <v>110.79</v>
      </c>
      <c r="C139" s="14">
        <v>2130299</v>
      </c>
      <c r="D139" s="14">
        <v>502</v>
      </c>
      <c r="E139" s="16"/>
    </row>
    <row r="140" spans="1:5" x14ac:dyDescent="0.15">
      <c r="A140" s="13" t="s">
        <v>141</v>
      </c>
      <c r="B140" s="14">
        <v>243.53</v>
      </c>
      <c r="C140" s="14">
        <v>2130299</v>
      </c>
      <c r="D140" s="14">
        <v>502</v>
      </c>
      <c r="E140" s="16"/>
    </row>
    <row r="141" spans="1:5" x14ac:dyDescent="0.15">
      <c r="A141" s="13" t="s">
        <v>142</v>
      </c>
      <c r="B141" s="14">
        <v>186.7</v>
      </c>
      <c r="C141" s="14">
        <v>2130299</v>
      </c>
      <c r="D141" s="14">
        <v>502</v>
      </c>
      <c r="E141" s="16"/>
    </row>
    <row r="142" spans="1:5" x14ac:dyDescent="0.15">
      <c r="A142" s="13" t="s">
        <v>143</v>
      </c>
      <c r="B142" s="14">
        <v>530.91999999999996</v>
      </c>
      <c r="C142" s="14">
        <v>2130299</v>
      </c>
      <c r="D142" s="14">
        <v>502</v>
      </c>
      <c r="E142" s="16"/>
    </row>
    <row r="143" spans="1:5" x14ac:dyDescent="0.15">
      <c r="A143" s="13" t="s">
        <v>144</v>
      </c>
      <c r="B143" s="14">
        <v>427.57</v>
      </c>
      <c r="C143" s="14">
        <v>2130299</v>
      </c>
      <c r="D143" s="14">
        <v>502</v>
      </c>
      <c r="E143" s="16"/>
    </row>
  </sheetData>
  <mergeCells count="1">
    <mergeCell ref="A2:E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2021-12-30T10:34:57Z</dcterms:modified>
</cp:coreProperties>
</file>