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345" windowWidth="14805" windowHeight="7770"/>
  </bookViews>
  <sheets>
    <sheet name="Sheet2" sheetId="3" r:id="rId1"/>
  </sheets>
  <calcPr calcId="145621"/>
</workbook>
</file>

<file path=xl/calcChain.xml><?xml version="1.0" encoding="utf-8"?>
<calcChain xmlns="http://schemas.openxmlformats.org/spreadsheetml/2006/main">
  <c r="E27" i="3" l="1"/>
  <c r="E21" i="3"/>
  <c r="E19" i="3"/>
  <c r="E17" i="3"/>
  <c r="E15" i="3"/>
  <c r="E13" i="3"/>
  <c r="E11" i="3"/>
  <c r="E9" i="3"/>
  <c r="E7" i="3"/>
  <c r="E3" i="3" l="1"/>
</calcChain>
</file>

<file path=xl/sharedStrings.xml><?xml version="1.0" encoding="utf-8"?>
<sst xmlns="http://schemas.openxmlformats.org/spreadsheetml/2006/main" count="64" uniqueCount="56">
  <si>
    <t>县市区/单位</t>
    <phoneticPr fontId="3" type="noConversion"/>
  </si>
  <si>
    <t>金额（万元）</t>
    <phoneticPr fontId="3" type="noConversion"/>
  </si>
  <si>
    <t>市州</t>
    <phoneticPr fontId="3" type="noConversion"/>
  </si>
  <si>
    <t>总计</t>
    <phoneticPr fontId="1" type="noConversion"/>
  </si>
  <si>
    <t>项目明细</t>
    <phoneticPr fontId="1" type="noConversion"/>
  </si>
  <si>
    <t>怀化市</t>
    <phoneticPr fontId="1" type="noConversion"/>
  </si>
  <si>
    <t>备注</t>
    <phoneticPr fontId="1" type="noConversion"/>
  </si>
  <si>
    <t>湖南洪江湘农村镇银行股份有限公司</t>
    <phoneticPr fontId="1" type="noConversion"/>
  </si>
  <si>
    <t>祁东惠丰村镇银行股份有限公司</t>
    <phoneticPr fontId="1" type="noConversion"/>
  </si>
  <si>
    <t>省本级</t>
    <phoneticPr fontId="1" type="noConversion"/>
  </si>
  <si>
    <t>株洲市融资担保有限公司</t>
    <phoneticPr fontId="1" type="noConversion"/>
  </si>
  <si>
    <t>郴州市中小企业融资担保有限公司</t>
    <phoneticPr fontId="1" type="noConversion"/>
  </si>
  <si>
    <t>怀化市财信融资担保有限责任公司</t>
    <phoneticPr fontId="1" type="noConversion"/>
  </si>
  <si>
    <t>湘西融资担保有限责任公司</t>
    <phoneticPr fontId="1" type="noConversion"/>
  </si>
  <si>
    <t>长沙隆平融资担保有限公司</t>
    <phoneticPr fontId="1" type="noConversion"/>
  </si>
  <si>
    <t>宁远县中小微企业融资担保有限公司</t>
    <phoneticPr fontId="1" type="noConversion"/>
  </si>
  <si>
    <t>隆回县中小企业融资担保有限责任公司</t>
    <phoneticPr fontId="1" type="noConversion"/>
  </si>
  <si>
    <t>洪江市</t>
    <phoneticPr fontId="1" type="noConversion"/>
  </si>
  <si>
    <t>古丈县</t>
    <phoneticPr fontId="1" type="noConversion"/>
  </si>
  <si>
    <t>保靖县</t>
    <phoneticPr fontId="1" type="noConversion"/>
  </si>
  <si>
    <t>花垣县</t>
    <phoneticPr fontId="1" type="noConversion"/>
  </si>
  <si>
    <t>新晃县</t>
    <phoneticPr fontId="1" type="noConversion"/>
  </si>
  <si>
    <t>芷江县</t>
    <phoneticPr fontId="1" type="noConversion"/>
  </si>
  <si>
    <t>靖州县</t>
    <phoneticPr fontId="1" type="noConversion"/>
  </si>
  <si>
    <t>桑植县</t>
    <phoneticPr fontId="1" type="noConversion"/>
  </si>
  <si>
    <t>张家界市</t>
    <phoneticPr fontId="1" type="noConversion"/>
  </si>
  <si>
    <t>隆回县</t>
    <phoneticPr fontId="1" type="noConversion"/>
  </si>
  <si>
    <t>邵阳市</t>
    <phoneticPr fontId="1" type="noConversion"/>
  </si>
  <si>
    <t>永州市</t>
    <phoneticPr fontId="1" type="noConversion"/>
  </si>
  <si>
    <t>宁远县</t>
  </si>
  <si>
    <t>芙蓉区</t>
    <phoneticPr fontId="1" type="noConversion"/>
  </si>
  <si>
    <t>长沙市</t>
    <phoneticPr fontId="1" type="noConversion"/>
  </si>
  <si>
    <t>小计</t>
    <phoneticPr fontId="1" type="noConversion"/>
  </si>
  <si>
    <t>小计</t>
    <phoneticPr fontId="1" type="noConversion"/>
  </si>
  <si>
    <t>株洲市</t>
    <phoneticPr fontId="1" type="noConversion"/>
  </si>
  <si>
    <t>衡阳市</t>
    <phoneticPr fontId="1" type="noConversion"/>
  </si>
  <si>
    <t>郴州市</t>
    <phoneticPr fontId="1" type="noConversion"/>
  </si>
  <si>
    <t>序号</t>
    <phoneticPr fontId="1" type="noConversion"/>
  </si>
  <si>
    <t>祁东县</t>
    <phoneticPr fontId="1" type="noConversion"/>
  </si>
  <si>
    <t>长沙市本级及所辖区</t>
    <phoneticPr fontId="1" type="noConversion"/>
  </si>
  <si>
    <t>株洲市本级</t>
    <phoneticPr fontId="1" type="noConversion"/>
  </si>
  <si>
    <t>郴州市本级</t>
    <phoneticPr fontId="1" type="noConversion"/>
  </si>
  <si>
    <t>怀化市本级</t>
    <phoneticPr fontId="1" type="noConversion"/>
  </si>
  <si>
    <t>湘西土家族苗族自治州</t>
    <phoneticPr fontId="1" type="noConversion"/>
  </si>
  <si>
    <t>湘西土家族苗族自治州本级</t>
    <phoneticPr fontId="1" type="noConversion"/>
  </si>
  <si>
    <t>湖南省融资担保集团有限公司</t>
    <phoneticPr fontId="1" type="noConversion"/>
  </si>
  <si>
    <t>2021年度完善金融体系奖励资金安排表</t>
    <phoneticPr fontId="1" type="noConversion"/>
  </si>
  <si>
    <t>湖南省地方金融监督管理局</t>
    <phoneticPr fontId="1" type="noConversion"/>
  </si>
  <si>
    <t>中国农业银行股份有限公司桑植瑞塔铺支行</t>
    <phoneticPr fontId="1" type="noConversion"/>
  </si>
  <si>
    <t>中国农业银行股份有限公司芷江新店坪支行</t>
    <phoneticPr fontId="1" type="noConversion"/>
  </si>
  <si>
    <t>中国农业银行股份有限公司新晃鱼市支行</t>
    <phoneticPr fontId="1" type="noConversion"/>
  </si>
  <si>
    <t>中国农业银行股份有限公司靖州甘棠支行</t>
    <phoneticPr fontId="1" type="noConversion"/>
  </si>
  <si>
    <t>中国农业银行股份有限公司保靖复兴支行</t>
    <phoneticPr fontId="1" type="noConversion"/>
  </si>
  <si>
    <t>中国农业银行股份有限公司花垣边城支行</t>
    <phoneticPr fontId="1" type="noConversion"/>
  </si>
  <si>
    <t>资金用于湖南省融资再担保有限公司</t>
    <phoneticPr fontId="1" type="noConversion"/>
  </si>
  <si>
    <t>中国农业银行股份有限公司古丈默戎支行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</si>
</sst>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5"/>
  <sheetViews>
    <sheetView tabSelected="1" workbookViewId="0">
      <selection activeCell="K6" sqref="K6"/>
    </sheetView>
  </sheetViews>
  <sheetFormatPr defaultRowHeight="13.5"/>
  <cols>
    <col min="1" max="1" width="7.5" style="15" customWidth="1"/>
    <col min="2" max="2" width="11.25" customWidth="1"/>
    <col min="3" max="3" width="19.875" style="5" customWidth="1"/>
    <col min="4" max="4" width="39.5" style="37" customWidth="1"/>
    <col min="5" max="5" width="16.625" customWidth="1"/>
    <col min="6" max="6" width="37.125" style="5" customWidth="1"/>
  </cols>
  <sheetData>
    <row r="1" spans="1:7" ht="42.75" customHeight="1">
      <c r="A1" s="38" t="s">
        <v>46</v>
      </c>
      <c r="B1" s="38"/>
      <c r="C1" s="38"/>
      <c r="D1" s="38"/>
      <c r="E1" s="38"/>
      <c r="F1" s="38"/>
    </row>
    <row r="2" spans="1:7" s="2" customFormat="1" ht="30" customHeight="1">
      <c r="A2" s="6" t="s">
        <v>37</v>
      </c>
      <c r="B2" s="4" t="s">
        <v>2</v>
      </c>
      <c r="C2" s="4" t="s">
        <v>0</v>
      </c>
      <c r="D2" s="4" t="s">
        <v>4</v>
      </c>
      <c r="E2" s="3" t="s">
        <v>1</v>
      </c>
      <c r="F2" s="6" t="s">
        <v>6</v>
      </c>
      <c r="G2" s="1"/>
    </row>
    <row r="3" spans="1:7" s="2" customFormat="1" ht="24.95" customHeight="1">
      <c r="A3" s="28" t="s">
        <v>3</v>
      </c>
      <c r="B3" s="29"/>
      <c r="C3" s="29"/>
      <c r="D3" s="30"/>
      <c r="E3" s="3">
        <f>E4+E7+E9+E11+E13+E15+E17+E19+E21+E27</f>
        <v>0</v>
      </c>
      <c r="F3" s="7"/>
      <c r="G3" s="1"/>
    </row>
    <row r="4" spans="1:7" s="2" customFormat="1" ht="30" customHeight="1">
      <c r="A4" s="18"/>
      <c r="B4" s="25" t="s">
        <v>9</v>
      </c>
      <c r="C4" s="4" t="s">
        <v>32</v>
      </c>
      <c r="D4" s="31"/>
      <c r="E4" s="3">
        <v>-1110</v>
      </c>
      <c r="F4" s="7"/>
      <c r="G4" s="1"/>
    </row>
    <row r="5" spans="1:7" s="2" customFormat="1" ht="30" customHeight="1">
      <c r="A5" s="18">
        <v>1</v>
      </c>
      <c r="B5" s="26"/>
      <c r="C5" s="4"/>
      <c r="D5" s="32" t="s">
        <v>47</v>
      </c>
      <c r="E5" s="23">
        <v>-1310</v>
      </c>
      <c r="F5" s="7"/>
      <c r="G5" s="1"/>
    </row>
    <row r="6" spans="1:7" s="8" customFormat="1" ht="30" customHeight="1">
      <c r="A6" s="11">
        <v>2</v>
      </c>
      <c r="B6" s="27"/>
      <c r="C6" s="11"/>
      <c r="D6" s="33" t="s">
        <v>45</v>
      </c>
      <c r="E6" s="12">
        <v>200</v>
      </c>
      <c r="F6" s="21" t="s">
        <v>54</v>
      </c>
    </row>
    <row r="7" spans="1:7" s="8" customFormat="1" ht="30" customHeight="1">
      <c r="A7" s="11"/>
      <c r="B7" s="24" t="s">
        <v>31</v>
      </c>
      <c r="C7" s="19" t="s">
        <v>33</v>
      </c>
      <c r="D7" s="34"/>
      <c r="E7" s="16">
        <f>SUM(E8)</f>
        <v>50</v>
      </c>
      <c r="F7" s="11"/>
    </row>
    <row r="8" spans="1:7" s="8" customFormat="1" ht="30" customHeight="1">
      <c r="A8" s="11">
        <v>3</v>
      </c>
      <c r="B8" s="24"/>
      <c r="C8" s="11" t="s">
        <v>39</v>
      </c>
      <c r="D8" s="35" t="s">
        <v>14</v>
      </c>
      <c r="E8" s="12">
        <v>50</v>
      </c>
      <c r="F8" s="11" t="s">
        <v>30</v>
      </c>
    </row>
    <row r="9" spans="1:7" s="8" customFormat="1" ht="30" customHeight="1">
      <c r="A9" s="11"/>
      <c r="B9" s="24" t="s">
        <v>34</v>
      </c>
      <c r="C9" s="19" t="s">
        <v>33</v>
      </c>
      <c r="D9" s="35"/>
      <c r="E9" s="16">
        <f>SUM(E10)</f>
        <v>200</v>
      </c>
      <c r="F9" s="11"/>
    </row>
    <row r="10" spans="1:7" s="8" customFormat="1" ht="30" customHeight="1">
      <c r="A10" s="11">
        <v>4</v>
      </c>
      <c r="B10" s="24"/>
      <c r="C10" s="11" t="s">
        <v>40</v>
      </c>
      <c r="D10" s="35" t="s">
        <v>10</v>
      </c>
      <c r="E10" s="12">
        <v>200</v>
      </c>
      <c r="F10" s="11"/>
    </row>
    <row r="11" spans="1:7" s="8" customFormat="1" ht="30" customHeight="1">
      <c r="A11" s="11"/>
      <c r="B11" s="24" t="s">
        <v>35</v>
      </c>
      <c r="C11" s="19" t="s">
        <v>33</v>
      </c>
      <c r="D11" s="35"/>
      <c r="E11" s="16">
        <f>SUM(E12)</f>
        <v>50</v>
      </c>
      <c r="F11" s="11"/>
    </row>
    <row r="12" spans="1:7" s="8" customFormat="1" ht="30" customHeight="1">
      <c r="A12" s="11">
        <v>5</v>
      </c>
      <c r="B12" s="24"/>
      <c r="C12" s="11" t="s">
        <v>38</v>
      </c>
      <c r="D12" s="35" t="s">
        <v>8</v>
      </c>
      <c r="E12" s="10">
        <v>50</v>
      </c>
      <c r="F12" s="11"/>
    </row>
    <row r="13" spans="1:7" s="8" customFormat="1" ht="30" customHeight="1">
      <c r="A13" s="11"/>
      <c r="B13" s="24" t="s">
        <v>27</v>
      </c>
      <c r="C13" s="19" t="s">
        <v>33</v>
      </c>
      <c r="D13" s="35"/>
      <c r="E13" s="17">
        <f>SUM(E14)</f>
        <v>100</v>
      </c>
      <c r="F13" s="11"/>
    </row>
    <row r="14" spans="1:7" s="8" customFormat="1" ht="30" customHeight="1">
      <c r="A14" s="11">
        <v>6</v>
      </c>
      <c r="B14" s="24"/>
      <c r="C14" s="11" t="s">
        <v>26</v>
      </c>
      <c r="D14" s="35" t="s">
        <v>16</v>
      </c>
      <c r="E14" s="12">
        <v>100</v>
      </c>
      <c r="F14" s="11"/>
    </row>
    <row r="15" spans="1:7" s="8" customFormat="1" ht="30" customHeight="1">
      <c r="A15" s="11"/>
      <c r="B15" s="25" t="s">
        <v>25</v>
      </c>
      <c r="C15" s="19" t="s">
        <v>33</v>
      </c>
      <c r="D15" s="35"/>
      <c r="E15" s="16">
        <f>SUM(E16)</f>
        <v>20</v>
      </c>
      <c r="F15" s="11"/>
    </row>
    <row r="16" spans="1:7" s="8" customFormat="1" ht="30" customHeight="1">
      <c r="A16" s="11">
        <v>7</v>
      </c>
      <c r="B16" s="27"/>
      <c r="C16" s="20" t="s">
        <v>24</v>
      </c>
      <c r="D16" s="34" t="s">
        <v>48</v>
      </c>
      <c r="E16" s="10">
        <v>20</v>
      </c>
      <c r="F16" s="11"/>
    </row>
    <row r="17" spans="1:6" s="8" customFormat="1" ht="30" customHeight="1">
      <c r="A17" s="11"/>
      <c r="B17" s="24" t="s">
        <v>36</v>
      </c>
      <c r="C17" s="19" t="s">
        <v>33</v>
      </c>
      <c r="D17" s="34"/>
      <c r="E17" s="17">
        <f>SUM(E18)</f>
        <v>100</v>
      </c>
      <c r="F17" s="11"/>
    </row>
    <row r="18" spans="1:6" s="8" customFormat="1" ht="30" customHeight="1">
      <c r="A18" s="11">
        <v>8</v>
      </c>
      <c r="B18" s="24"/>
      <c r="C18" s="20" t="s">
        <v>41</v>
      </c>
      <c r="D18" s="35" t="s">
        <v>11</v>
      </c>
      <c r="E18" s="12">
        <v>100</v>
      </c>
      <c r="F18" s="11"/>
    </row>
    <row r="19" spans="1:6" s="8" customFormat="1" ht="30" customHeight="1">
      <c r="A19" s="11"/>
      <c r="B19" s="24" t="s">
        <v>28</v>
      </c>
      <c r="C19" s="19" t="s">
        <v>33</v>
      </c>
      <c r="D19" s="35"/>
      <c r="E19" s="16">
        <f>SUM(E20)</f>
        <v>120</v>
      </c>
      <c r="F19" s="11"/>
    </row>
    <row r="20" spans="1:6" s="8" customFormat="1" ht="30" customHeight="1">
      <c r="A20" s="11">
        <v>9</v>
      </c>
      <c r="B20" s="24"/>
      <c r="C20" s="11" t="s">
        <v>29</v>
      </c>
      <c r="D20" s="34" t="s">
        <v>15</v>
      </c>
      <c r="E20" s="12">
        <v>120</v>
      </c>
      <c r="F20" s="11"/>
    </row>
    <row r="21" spans="1:6" s="8" customFormat="1" ht="30" customHeight="1">
      <c r="A21" s="11"/>
      <c r="B21" s="24" t="s">
        <v>5</v>
      </c>
      <c r="C21" s="19" t="s">
        <v>33</v>
      </c>
      <c r="D21" s="34"/>
      <c r="E21" s="16">
        <f>SUM(E22:E26)</f>
        <v>210</v>
      </c>
      <c r="F21" s="11"/>
    </row>
    <row r="22" spans="1:6" s="8" customFormat="1" ht="30" customHeight="1">
      <c r="A22" s="11">
        <v>10</v>
      </c>
      <c r="B22" s="24"/>
      <c r="C22" s="11" t="s">
        <v>42</v>
      </c>
      <c r="D22" s="35" t="s">
        <v>12</v>
      </c>
      <c r="E22" s="12">
        <v>100</v>
      </c>
      <c r="F22" s="11"/>
    </row>
    <row r="23" spans="1:6" s="8" customFormat="1" ht="30" customHeight="1">
      <c r="A23" s="11">
        <v>11</v>
      </c>
      <c r="B23" s="24"/>
      <c r="C23" s="11" t="s">
        <v>17</v>
      </c>
      <c r="D23" s="35" t="s">
        <v>7</v>
      </c>
      <c r="E23" s="10">
        <v>50</v>
      </c>
      <c r="F23" s="11"/>
    </row>
    <row r="24" spans="1:6" s="8" customFormat="1" ht="30" customHeight="1">
      <c r="A24" s="11">
        <v>12</v>
      </c>
      <c r="B24" s="24"/>
      <c r="C24" s="20" t="s">
        <v>22</v>
      </c>
      <c r="D24" s="34" t="s">
        <v>49</v>
      </c>
      <c r="E24" s="10">
        <v>20</v>
      </c>
      <c r="F24" s="11"/>
    </row>
    <row r="25" spans="1:6" s="8" customFormat="1" ht="30" customHeight="1">
      <c r="A25" s="11">
        <v>13</v>
      </c>
      <c r="B25" s="24"/>
      <c r="C25" s="20" t="s">
        <v>21</v>
      </c>
      <c r="D25" s="34" t="s">
        <v>50</v>
      </c>
      <c r="E25" s="10">
        <v>20</v>
      </c>
      <c r="F25" s="11"/>
    </row>
    <row r="26" spans="1:6" s="8" customFormat="1" ht="30" customHeight="1">
      <c r="A26" s="11">
        <v>14</v>
      </c>
      <c r="B26" s="24"/>
      <c r="C26" s="20" t="s">
        <v>23</v>
      </c>
      <c r="D26" s="34" t="s">
        <v>51</v>
      </c>
      <c r="E26" s="10">
        <v>20</v>
      </c>
      <c r="F26" s="11"/>
    </row>
    <row r="27" spans="1:6" s="8" customFormat="1" ht="30" customHeight="1">
      <c r="A27" s="11"/>
      <c r="B27" s="25" t="s">
        <v>43</v>
      </c>
      <c r="C27" s="19" t="s">
        <v>33</v>
      </c>
      <c r="D27" s="34"/>
      <c r="E27" s="17">
        <f>SUM(E28:E31)</f>
        <v>260</v>
      </c>
      <c r="F27" s="11"/>
    </row>
    <row r="28" spans="1:6" s="8" customFormat="1" ht="30" customHeight="1">
      <c r="A28" s="11">
        <v>15</v>
      </c>
      <c r="B28" s="26"/>
      <c r="C28" s="22" t="s">
        <v>44</v>
      </c>
      <c r="D28" s="32" t="s">
        <v>13</v>
      </c>
      <c r="E28" s="14">
        <v>200</v>
      </c>
      <c r="F28" s="11"/>
    </row>
    <row r="29" spans="1:6" s="8" customFormat="1" ht="30" customHeight="1">
      <c r="A29" s="11">
        <v>16</v>
      </c>
      <c r="B29" s="26"/>
      <c r="C29" s="11" t="s">
        <v>18</v>
      </c>
      <c r="D29" s="34" t="s">
        <v>55</v>
      </c>
      <c r="E29" s="10">
        <v>20</v>
      </c>
      <c r="F29" s="11"/>
    </row>
    <row r="30" spans="1:6" s="8" customFormat="1" ht="30" customHeight="1">
      <c r="A30" s="11">
        <v>17</v>
      </c>
      <c r="B30" s="26"/>
      <c r="C30" s="20" t="s">
        <v>19</v>
      </c>
      <c r="D30" s="34" t="s">
        <v>52</v>
      </c>
      <c r="E30" s="10">
        <v>20</v>
      </c>
      <c r="F30" s="11"/>
    </row>
    <row r="31" spans="1:6" s="8" customFormat="1" ht="30" customHeight="1">
      <c r="A31" s="11">
        <v>18</v>
      </c>
      <c r="B31" s="27"/>
      <c r="C31" s="20" t="s">
        <v>20</v>
      </c>
      <c r="D31" s="34" t="s">
        <v>53</v>
      </c>
      <c r="E31" s="10">
        <v>20</v>
      </c>
      <c r="F31" s="11"/>
    </row>
    <row r="32" spans="1:6" s="8" customFormat="1" ht="24.95" customHeight="1">
      <c r="A32" s="13"/>
      <c r="C32" s="9"/>
      <c r="D32" s="36"/>
      <c r="F32" s="9"/>
    </row>
    <row r="33" ht="24.95" customHeight="1"/>
    <row r="34" ht="24.95" customHeight="1"/>
    <row r="35" ht="24.95" customHeight="1"/>
  </sheetData>
  <mergeCells count="12">
    <mergeCell ref="A1:F1"/>
    <mergeCell ref="B17:B18"/>
    <mergeCell ref="B19:B20"/>
    <mergeCell ref="B21:B26"/>
    <mergeCell ref="B27:B31"/>
    <mergeCell ref="B15:B16"/>
    <mergeCell ref="A3:D3"/>
    <mergeCell ref="B7:B8"/>
    <mergeCell ref="B9:B10"/>
    <mergeCell ref="B11:B12"/>
    <mergeCell ref="B13:B14"/>
    <mergeCell ref="B4:B6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2021-03-24T06:59:25Z</dcterms:modified>
</cp:coreProperties>
</file>