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40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<sst xmlns="http://schemas.openxmlformats.org/spreadsheetml/2006/main" count="23" uniqueCount="18">
  <si>
    <t>2020年药品监管及医疗器械监测专项资金安排表</t>
  </si>
  <si>
    <t>县市区/单位</t>
  </si>
  <si>
    <t>金额（万元）</t>
  </si>
  <si>
    <t>功能科
目编码</t>
  </si>
  <si>
    <t>政府经济
科目编码</t>
  </si>
  <si>
    <t>部门经济
科目编码</t>
  </si>
  <si>
    <t>项目明细</t>
  </si>
  <si>
    <t>备注</t>
  </si>
  <si>
    <t>实拨单位合计</t>
  </si>
  <si>
    <t>中南大学湘雅医院小计</t>
  </si>
  <si>
    <t>中南大学湘雅医院</t>
  </si>
  <si>
    <t>科药联合基金项目科研经费</t>
  </si>
  <si>
    <t>基于微服务设计的Biobank信息化平台系统建设与研发</t>
  </si>
  <si>
    <t>深低温冷冻治疗机临床研究及产业化</t>
  </si>
  <si>
    <t>他汀类药物对冠心病患者氯吡格雷抗血小板疗效的影响及其机制研究</t>
  </si>
  <si>
    <t>湖南湘雅博爱康复医院有限公司小计</t>
  </si>
  <si>
    <t>湖南湘雅博爱康复医院有限公司</t>
  </si>
  <si>
    <t>人脐带间充质干细胞制剂治疗小儿脑瘫的临床前研究</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</si>
</sst>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sz val="11"/>
      <name val="宋体"/>
      <charset val="134"/>
      <scheme val="minor"/>
    </font>
    <font>
      <sz val="18"/>
      <name val="方正小标宋_GBK"/>
      <charset val="134"/>
    </font>
    <font>
      <b/>
      <sz val="11"/>
      <name val="宋体"/>
      <charset val="134"/>
      <scheme val="minor"/>
    </font>
    <font>
      <b/>
      <sz val="11"/>
      <name val="仿宋_GB2312"/>
      <charset val="134"/>
    </font>
    <font>
      <b/>
      <sz val="11"/>
      <color theme="1"/>
      <name val="宋体"/>
      <charset val="134"/>
      <scheme val="minor"/>
    </font>
    <font>
      <sz val="9"/>
      <name val="宋体"/>
      <charset val="134"/>
    </font>
    <font>
      <sz val="10"/>
      <name val="宋体"/>
      <charset val="134"/>
      <scheme val="minor"/>
    </font>
    <font>
      <b/>
      <sz val="11"/>
      <color theme="1"/>
      <name val="仿宋_GB2312"/>
      <charset val="134"/>
    </font>
    <font>
      <b/>
      <sz val="10"/>
      <name val="宋体"/>
      <charset val="134"/>
      <scheme val="minor"/>
    </font>
    <font>
      <b/>
      <sz val="11"/>
      <color rgb="FFFF0000"/>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theme="1"/>
      <name val="宋体"/>
      <charset val="134"/>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2" fillId="15"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7" fillId="8" borderId="6" applyNumberFormat="false" applyAlignment="false" applyProtection="false">
      <alignment vertical="center"/>
    </xf>
    <xf numFmtId="0" fontId="20" fillId="12" borderId="8" applyNumberFormat="false" applyAlignment="false" applyProtection="false">
      <alignment vertical="center"/>
    </xf>
    <xf numFmtId="0" fontId="18" fillId="9"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30" fillId="0" borderId="9" applyNumberFormat="false" applyFill="false" applyAlignment="false" applyProtection="false">
      <alignment vertical="center"/>
    </xf>
    <xf numFmtId="0" fontId="11" fillId="14" borderId="0" applyNumberFormat="false" applyBorder="false" applyAlignment="false" applyProtection="false">
      <alignment vertical="center"/>
    </xf>
    <xf numFmtId="41" fontId="19" fillId="0" borderId="0" applyFont="false" applyFill="false" applyBorder="false" applyAlignment="false" applyProtection="false">
      <alignment vertical="center"/>
    </xf>
    <xf numFmtId="0" fontId="11"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18"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4" fillId="0" borderId="10" applyNumberFormat="false" applyFill="false" applyAlignment="false" applyProtection="false">
      <alignment vertical="center"/>
    </xf>
    <xf numFmtId="0" fontId="11" fillId="13"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43" fontId="19"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25"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2" fontId="19"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9" fillId="10" borderId="7" applyNumberFormat="false" applyFont="false" applyAlignment="false" applyProtection="false">
      <alignment vertical="center"/>
    </xf>
    <xf numFmtId="0" fontId="12" fillId="26"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8" fillId="30" borderId="0" applyNumberFormat="false" applyBorder="false" applyAlignment="false" applyProtection="false">
      <alignment vertical="center"/>
    </xf>
    <xf numFmtId="0" fontId="29" fillId="8" borderId="12" applyNumberFormat="false" applyAlignment="false" applyProtection="false">
      <alignment vertical="center"/>
    </xf>
    <xf numFmtId="0" fontId="12" fillId="21"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9" fontId="19"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44" fontId="19"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26" fillId="27" borderId="12" applyNumberFormat="false" applyAlignment="false" applyProtection="false">
      <alignment vertical="center"/>
    </xf>
    <xf numFmtId="0" fontId="11" fillId="22"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0" fillId="0" borderId="0" xfId="0" applyAlignment="true">
      <alignment vertical="center" wrapText="true"/>
    </xf>
    <xf numFmtId="0" fontId="2" fillId="0" borderId="1" xfId="0" applyFont="true" applyBorder="true" applyAlignment="true">
      <alignment horizontal="center" vertical="center"/>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3" fontId="4" fillId="0" borderId="3" xfId="0" applyNumberFormat="true" applyFont="true" applyFill="true" applyBorder="true" applyAlignment="true">
      <alignment horizontal="left" vertical="center" wrapText="true"/>
    </xf>
    <xf numFmtId="0" fontId="5" fillId="0" borderId="3" xfId="0" applyFont="true" applyBorder="true" applyAlignment="true">
      <alignment horizontal="center" vertical="center"/>
    </xf>
    <xf numFmtId="0" fontId="6" fillId="2" borderId="3" xfId="0" applyFont="true" applyFill="true" applyBorder="true" applyAlignment="true">
      <alignment horizontal="center" vertical="center" wrapText="true"/>
    </xf>
    <xf numFmtId="49" fontId="0" fillId="0" borderId="3" xfId="0" applyNumberFormat="true" applyBorder="true" applyAlignment="true">
      <alignment vertical="center" wrapText="true"/>
    </xf>
    <xf numFmtId="0" fontId="7" fillId="0" borderId="3" xfId="0" applyFont="true" applyFill="true" applyBorder="true" applyAlignment="true">
      <alignment horizontal="center" vertical="center"/>
    </xf>
    <xf numFmtId="49" fontId="8" fillId="0" borderId="3" xfId="0" applyNumberFormat="true" applyFont="true" applyBorder="true" applyAlignment="true">
      <alignment vertical="center" wrapText="true"/>
    </xf>
    <xf numFmtId="0" fontId="9" fillId="0" borderId="3" xfId="0" applyFont="true" applyFill="true" applyBorder="true" applyAlignment="true">
      <alignment horizontal="center" vertical="center"/>
    </xf>
    <xf numFmtId="0" fontId="2" fillId="0" borderId="4" xfId="0" applyFont="true" applyBorder="true" applyAlignment="true">
      <alignment horizontal="center" vertical="center"/>
    </xf>
    <xf numFmtId="0" fontId="10" fillId="0" borderId="3" xfId="0" applyFont="true" applyBorder="true" applyAlignment="true">
      <alignment horizontal="center" vertical="center"/>
    </xf>
    <xf numFmtId="0" fontId="0" fillId="0" borderId="3" xfId="0" applyBorder="true" applyAlignment="true">
      <alignment vertical="center" wrapText="true"/>
    </xf>
    <xf numFmtId="0" fontId="0" fillId="0" borderId="3" xfId="0"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3" sqref="A3"/>
    </sheetView>
  </sheetViews>
  <sheetFormatPr defaultColWidth="9" defaultRowHeight="13.5" outlineLevelCol="6"/>
  <cols>
    <col min="1" max="1" width="18" style="2" customWidth="true"/>
    <col min="2" max="2" width="13.75" customWidth="true"/>
    <col min="3" max="3" width="8.5" customWidth="true"/>
    <col min="4" max="4" width="9.375" customWidth="true"/>
    <col min="5" max="5" width="9.75" customWidth="true"/>
    <col min="6" max="6" width="23.5" customWidth="true"/>
    <col min="7" max="7" width="31.5" customWidth="true"/>
  </cols>
  <sheetData>
    <row r="1" ht="48.75" customHeight="true" spans="1:7">
      <c r="A1" s="3" t="s">
        <v>0</v>
      </c>
      <c r="B1" s="3"/>
      <c r="C1" s="3"/>
      <c r="D1" s="3"/>
      <c r="E1" s="3"/>
      <c r="F1" s="3"/>
      <c r="G1" s="14"/>
    </row>
    <row r="2" s="1" customFormat="true" ht="30.75" customHeight="true" spans="1:7">
      <c r="A2" s="4" t="s">
        <v>1</v>
      </c>
      <c r="B2" s="5" t="s">
        <v>2</v>
      </c>
      <c r="C2" s="5" t="s">
        <v>3</v>
      </c>
      <c r="D2" s="5" t="s">
        <v>4</v>
      </c>
      <c r="E2" s="5" t="s">
        <v>5</v>
      </c>
      <c r="F2" s="5" t="s">
        <v>6</v>
      </c>
      <c r="G2" s="5" t="s">
        <v>7</v>
      </c>
    </row>
    <row r="3" ht="27.75" customHeight="true" spans="1:7">
      <c r="A3" s="5" t="s">
        <v>8</v>
      </c>
      <c r="B3" s="6">
        <f>SUM(B4:B9)/2</f>
        <v>30</v>
      </c>
      <c r="C3" s="6"/>
      <c r="D3" s="6"/>
      <c r="E3" s="15"/>
      <c r="F3" s="8"/>
      <c r="G3" s="8"/>
    </row>
    <row r="4" ht="27" spans="1:7">
      <c r="A4" s="7" t="s">
        <v>9</v>
      </c>
      <c r="B4" s="8">
        <f>SUM(B5:B7)</f>
        <v>25</v>
      </c>
      <c r="C4" s="9"/>
      <c r="D4" s="9"/>
      <c r="E4" s="9"/>
      <c r="F4" s="16"/>
      <c r="G4" s="17"/>
    </row>
    <row r="5" ht="38.25" customHeight="true" spans="1:7">
      <c r="A5" s="10" t="s">
        <v>10</v>
      </c>
      <c r="B5" s="11">
        <v>5</v>
      </c>
      <c r="C5" s="9">
        <v>2060203</v>
      </c>
      <c r="D5" s="9">
        <v>50502</v>
      </c>
      <c r="E5" s="9">
        <v>30299</v>
      </c>
      <c r="F5" s="16" t="s">
        <v>11</v>
      </c>
      <c r="G5" s="16" t="s">
        <v>12</v>
      </c>
    </row>
    <row r="6" ht="38.25" customHeight="true" spans="1:7">
      <c r="A6" s="10" t="s">
        <v>10</v>
      </c>
      <c r="B6" s="11">
        <v>10</v>
      </c>
      <c r="C6" s="9">
        <v>2060203</v>
      </c>
      <c r="D6" s="9">
        <v>50502</v>
      </c>
      <c r="E6" s="9">
        <v>30299</v>
      </c>
      <c r="F6" s="16" t="s">
        <v>11</v>
      </c>
      <c r="G6" s="16" t="s">
        <v>13</v>
      </c>
    </row>
    <row r="7" ht="38.25" customHeight="true" spans="1:7">
      <c r="A7" s="10" t="s">
        <v>10</v>
      </c>
      <c r="B7" s="11">
        <v>10</v>
      </c>
      <c r="C7" s="9">
        <v>2060203</v>
      </c>
      <c r="D7" s="9">
        <v>50502</v>
      </c>
      <c r="E7" s="9">
        <v>30299</v>
      </c>
      <c r="F7" s="16" t="s">
        <v>11</v>
      </c>
      <c r="G7" s="16" t="s">
        <v>14</v>
      </c>
    </row>
    <row r="8" ht="38.25" customHeight="true" spans="1:7">
      <c r="A8" s="12" t="s">
        <v>15</v>
      </c>
      <c r="B8" s="13">
        <f>B9</f>
        <v>5</v>
      </c>
      <c r="C8" s="9"/>
      <c r="D8" s="9"/>
      <c r="E8" s="9"/>
      <c r="F8" s="16"/>
      <c r="G8" s="17"/>
    </row>
    <row r="9" ht="32.25" customHeight="true" spans="1:7">
      <c r="A9" s="10" t="s">
        <v>16</v>
      </c>
      <c r="B9" s="11">
        <v>5</v>
      </c>
      <c r="C9" s="9">
        <v>2060203</v>
      </c>
      <c r="D9" s="9">
        <v>50502</v>
      </c>
      <c r="E9" s="9">
        <v>30299</v>
      </c>
      <c r="F9" s="16" t="s">
        <v>11</v>
      </c>
      <c r="G9" s="16" t="s">
        <v>17</v>
      </c>
    </row>
  </sheetData>
  <mergeCells count="1">
    <mergeCell ref="A1:G1"/>
  </mergeCells>
  <pageMargins left="0.708661417322835" right="0.708661417322835" top="0.748031496062992" bottom="0.748031496062992" header="0.3149606299212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2006-09-13T19:21:00Z</dcterms:created>
  <dcterms:modified xsi:type="dcterms:W3CDTF">2022-05-18T10:34:03Z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