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90" windowHeight="10920"/>
  </bookViews>
  <sheets>
    <sheet name="资金明细表" sheetId="1" r:id="rId1"/>
  </sheets>
  <definedNames>
    <definedName name="_xlnm._FilterDatabase" localSheetId="0" hidden="1">资金明细表!$A$3:$C$119</definedName>
    <definedName name="_xlnm.Print_Area" localSheetId="0">资金明细表!$A$1:$D$119</definedName>
    <definedName name="_xlnm.Print_Titles" localSheetId="0">资金明细表!$2:$3</definedName>
  </definedNames>
  <calcPr calcId="145621"/>
</workbook>
</file>

<file path=xl/calcChain.xml><?xml version="1.0" encoding="utf-8"?>
<calcChain xmlns="http://schemas.openxmlformats.org/spreadsheetml/2006/main">
  <c r="C4" i="1" l="1"/>
  <c r="C111" i="1"/>
  <c r="C97" i="1"/>
  <c r="C91" i="1"/>
  <c r="C80" i="1"/>
  <c r="C69" i="1"/>
  <c r="C63" i="1"/>
  <c r="C59" i="1"/>
  <c r="C50" i="1"/>
  <c r="C42" i="1"/>
  <c r="C31" i="1"/>
  <c r="C22" i="1"/>
  <c r="C17" i="1"/>
  <c r="C10" i="1"/>
  <c r="C5" i="1"/>
</calcChain>
</file>

<file path=xl/sharedStrings.xml><?xml version="1.0" encoding="utf-8"?>
<sst xmlns="http://schemas.openxmlformats.org/spreadsheetml/2006/main" count="142" uniqueCount="142">
  <si>
    <t>市州</t>
    <phoneticPr fontId="6" type="noConversion"/>
  </si>
  <si>
    <t>县市区/单位</t>
    <phoneticPr fontId="6" type="noConversion"/>
  </si>
  <si>
    <t>金额（万元）</t>
    <phoneticPr fontId="6" type="noConversion"/>
  </si>
  <si>
    <r>
      <rPr>
        <b/>
        <sz val="12"/>
        <rFont val="黑体"/>
        <family val="3"/>
        <charset val="134"/>
      </rPr>
      <t>合计</t>
    </r>
    <phoneticPr fontId="4" type="noConversion"/>
  </si>
  <si>
    <r>
      <rPr>
        <sz val="12"/>
        <color theme="1"/>
        <rFont val="仿宋_GB2312"/>
        <family val="3"/>
        <charset val="134"/>
      </rPr>
      <t>长沙市</t>
    </r>
  </si>
  <si>
    <r>
      <rPr>
        <b/>
        <sz val="12"/>
        <color theme="1"/>
        <rFont val="仿宋_GB2312"/>
        <family val="3"/>
        <charset val="134"/>
      </rPr>
      <t>长沙市小计</t>
    </r>
    <phoneticPr fontId="4" type="noConversion"/>
  </si>
  <si>
    <r>
      <rPr>
        <sz val="12"/>
        <color theme="1"/>
        <rFont val="仿宋_GB2312"/>
        <family val="3"/>
        <charset val="134"/>
      </rPr>
      <t>长沙市本级及所辖区</t>
    </r>
  </si>
  <si>
    <r>
      <rPr>
        <sz val="12"/>
        <color theme="1"/>
        <rFont val="仿宋_GB2312"/>
        <family val="3"/>
        <charset val="134"/>
      </rPr>
      <t>浏阳市</t>
    </r>
  </si>
  <si>
    <r>
      <rPr>
        <sz val="12"/>
        <color theme="1"/>
        <rFont val="仿宋_GB2312"/>
        <family val="3"/>
        <charset val="134"/>
      </rPr>
      <t>宁乡市</t>
    </r>
  </si>
  <si>
    <r>
      <rPr>
        <sz val="12"/>
        <color theme="1"/>
        <rFont val="仿宋_GB2312"/>
        <family val="3"/>
        <charset val="134"/>
      </rPr>
      <t>长沙县</t>
    </r>
  </si>
  <si>
    <r>
      <rPr>
        <sz val="12"/>
        <color theme="1"/>
        <rFont val="仿宋_GB2312"/>
        <family val="3"/>
        <charset val="134"/>
      </rPr>
      <t>株洲市</t>
    </r>
  </si>
  <si>
    <r>
      <rPr>
        <b/>
        <sz val="12"/>
        <color theme="1"/>
        <rFont val="仿宋_GB2312"/>
        <family val="3"/>
        <charset val="134"/>
      </rPr>
      <t>株洲市小计</t>
    </r>
    <phoneticPr fontId="4" type="noConversion"/>
  </si>
  <si>
    <r>
      <rPr>
        <sz val="12"/>
        <color theme="1"/>
        <rFont val="仿宋_GB2312"/>
        <family val="3"/>
        <charset val="134"/>
      </rPr>
      <t>株洲市本级及所辖区</t>
    </r>
  </si>
  <si>
    <r>
      <rPr>
        <sz val="12"/>
        <color theme="1"/>
        <rFont val="仿宋_GB2312"/>
        <family val="3"/>
        <charset val="134"/>
      </rPr>
      <t>渌口区</t>
    </r>
  </si>
  <si>
    <r>
      <rPr>
        <sz val="12"/>
        <color theme="1"/>
        <rFont val="仿宋_GB2312"/>
        <family val="3"/>
        <charset val="134"/>
      </rPr>
      <t>茶陵县</t>
    </r>
  </si>
  <si>
    <r>
      <rPr>
        <sz val="12"/>
        <color theme="1"/>
        <rFont val="仿宋_GB2312"/>
        <family val="3"/>
        <charset val="134"/>
      </rPr>
      <t>醴陵市</t>
    </r>
  </si>
  <si>
    <r>
      <rPr>
        <sz val="12"/>
        <color theme="1"/>
        <rFont val="仿宋_GB2312"/>
        <family val="3"/>
        <charset val="134"/>
      </rPr>
      <t>炎陵县</t>
    </r>
  </si>
  <si>
    <r>
      <rPr>
        <sz val="12"/>
        <color theme="1"/>
        <rFont val="仿宋_GB2312"/>
        <family val="3"/>
        <charset val="134"/>
      </rPr>
      <t>攸县</t>
    </r>
  </si>
  <si>
    <r>
      <rPr>
        <sz val="12"/>
        <color theme="1"/>
        <rFont val="仿宋_GB2312"/>
        <family val="3"/>
        <charset val="134"/>
      </rPr>
      <t>湘潭市</t>
    </r>
  </si>
  <si>
    <r>
      <rPr>
        <b/>
        <sz val="12"/>
        <color theme="1"/>
        <rFont val="仿宋_GB2312"/>
        <family val="3"/>
        <charset val="134"/>
      </rPr>
      <t>湘潭市小计</t>
    </r>
    <phoneticPr fontId="4" type="noConversion"/>
  </si>
  <si>
    <r>
      <rPr>
        <sz val="12"/>
        <color theme="1"/>
        <rFont val="仿宋_GB2312"/>
        <family val="3"/>
        <charset val="134"/>
      </rPr>
      <t>湘潭市本级及所辖区</t>
    </r>
  </si>
  <si>
    <r>
      <rPr>
        <sz val="12"/>
        <color theme="1"/>
        <rFont val="仿宋_GB2312"/>
        <family val="3"/>
        <charset val="134"/>
      </rPr>
      <t>韶山市</t>
    </r>
  </si>
  <si>
    <r>
      <rPr>
        <sz val="12"/>
        <color theme="1"/>
        <rFont val="仿宋_GB2312"/>
        <family val="3"/>
        <charset val="134"/>
      </rPr>
      <t>湘潭县</t>
    </r>
  </si>
  <si>
    <r>
      <rPr>
        <sz val="12"/>
        <color theme="1"/>
        <rFont val="仿宋_GB2312"/>
        <family val="3"/>
        <charset val="134"/>
      </rPr>
      <t>湘乡市</t>
    </r>
  </si>
  <si>
    <r>
      <rPr>
        <sz val="12"/>
        <color theme="1"/>
        <rFont val="仿宋_GB2312"/>
        <family val="3"/>
        <charset val="134"/>
      </rPr>
      <t>衡阳市</t>
    </r>
  </si>
  <si>
    <r>
      <rPr>
        <b/>
        <sz val="12"/>
        <color theme="1"/>
        <rFont val="仿宋_GB2312"/>
        <family val="3"/>
        <charset val="134"/>
      </rPr>
      <t>衡阳市小计</t>
    </r>
    <phoneticPr fontId="4" type="noConversion"/>
  </si>
  <si>
    <r>
      <rPr>
        <sz val="12"/>
        <color theme="1"/>
        <rFont val="仿宋_GB2312"/>
        <family val="3"/>
        <charset val="134"/>
      </rPr>
      <t>衡阳市本级及所辖区</t>
    </r>
  </si>
  <si>
    <r>
      <rPr>
        <sz val="12"/>
        <color theme="1"/>
        <rFont val="仿宋_GB2312"/>
        <family val="3"/>
        <charset val="134"/>
      </rPr>
      <t>常宁市</t>
    </r>
  </si>
  <si>
    <r>
      <rPr>
        <sz val="12"/>
        <color theme="1"/>
        <rFont val="仿宋_GB2312"/>
        <family val="3"/>
        <charset val="134"/>
      </rPr>
      <t>衡东县</t>
    </r>
  </si>
  <si>
    <r>
      <rPr>
        <sz val="12"/>
        <color theme="1"/>
        <rFont val="仿宋_GB2312"/>
        <family val="3"/>
        <charset val="134"/>
      </rPr>
      <t>衡南县</t>
    </r>
  </si>
  <si>
    <r>
      <rPr>
        <sz val="12"/>
        <color theme="1"/>
        <rFont val="仿宋_GB2312"/>
        <family val="3"/>
        <charset val="134"/>
      </rPr>
      <t>衡山县</t>
    </r>
  </si>
  <si>
    <r>
      <rPr>
        <sz val="12"/>
        <color theme="1"/>
        <rFont val="仿宋_GB2312"/>
        <family val="3"/>
        <charset val="134"/>
      </rPr>
      <t>衡阳县</t>
    </r>
  </si>
  <si>
    <r>
      <rPr>
        <sz val="12"/>
        <color theme="1"/>
        <rFont val="仿宋_GB2312"/>
        <family val="3"/>
        <charset val="134"/>
      </rPr>
      <t>耒阳市</t>
    </r>
  </si>
  <si>
    <r>
      <rPr>
        <sz val="12"/>
        <color theme="1"/>
        <rFont val="仿宋_GB2312"/>
        <family val="3"/>
        <charset val="134"/>
      </rPr>
      <t>祁东县</t>
    </r>
  </si>
  <si>
    <r>
      <rPr>
        <sz val="12"/>
        <color theme="1"/>
        <rFont val="仿宋_GB2312"/>
        <family val="3"/>
        <charset val="134"/>
      </rPr>
      <t>邵阳市</t>
    </r>
  </si>
  <si>
    <r>
      <rPr>
        <b/>
        <sz val="12"/>
        <color theme="1"/>
        <rFont val="仿宋_GB2312"/>
        <family val="3"/>
        <charset val="134"/>
      </rPr>
      <t>邵阳市小计</t>
    </r>
    <phoneticPr fontId="4" type="noConversion"/>
  </si>
  <si>
    <r>
      <rPr>
        <sz val="12"/>
        <color theme="1"/>
        <rFont val="仿宋_GB2312"/>
        <family val="3"/>
        <charset val="134"/>
      </rPr>
      <t>邵阳市本级及所辖区</t>
    </r>
  </si>
  <si>
    <r>
      <rPr>
        <sz val="12"/>
        <color theme="1"/>
        <rFont val="仿宋_GB2312"/>
        <family val="3"/>
        <charset val="134"/>
      </rPr>
      <t>城步县</t>
    </r>
    <phoneticPr fontId="4" type="noConversion"/>
  </si>
  <si>
    <r>
      <rPr>
        <sz val="12"/>
        <color theme="1"/>
        <rFont val="仿宋_GB2312"/>
        <family val="3"/>
        <charset val="134"/>
      </rPr>
      <t>洞口县</t>
    </r>
  </si>
  <si>
    <r>
      <rPr>
        <sz val="12"/>
        <color theme="1"/>
        <rFont val="仿宋_GB2312"/>
        <family val="3"/>
        <charset val="134"/>
      </rPr>
      <t>隆回县</t>
    </r>
  </si>
  <si>
    <r>
      <rPr>
        <sz val="12"/>
        <color theme="1"/>
        <rFont val="仿宋_GB2312"/>
        <family val="3"/>
        <charset val="134"/>
      </rPr>
      <t>邵东市</t>
    </r>
  </si>
  <si>
    <r>
      <rPr>
        <sz val="12"/>
        <color theme="1"/>
        <rFont val="仿宋_GB2312"/>
        <family val="3"/>
        <charset val="134"/>
      </rPr>
      <t>邵阳县</t>
    </r>
  </si>
  <si>
    <r>
      <rPr>
        <sz val="12"/>
        <color theme="1"/>
        <rFont val="仿宋_GB2312"/>
        <family val="3"/>
        <charset val="134"/>
      </rPr>
      <t>绥宁县</t>
    </r>
  </si>
  <si>
    <r>
      <rPr>
        <sz val="12"/>
        <color theme="1"/>
        <rFont val="仿宋_GB2312"/>
        <family val="3"/>
        <charset val="134"/>
      </rPr>
      <t>武冈市</t>
    </r>
  </si>
  <si>
    <r>
      <rPr>
        <sz val="12"/>
        <color theme="1"/>
        <rFont val="仿宋_GB2312"/>
        <family val="3"/>
        <charset val="134"/>
      </rPr>
      <t>新宁县</t>
    </r>
  </si>
  <si>
    <r>
      <rPr>
        <sz val="12"/>
        <color theme="1"/>
        <rFont val="仿宋_GB2312"/>
        <family val="3"/>
        <charset val="134"/>
      </rPr>
      <t>新邵县</t>
    </r>
  </si>
  <si>
    <r>
      <rPr>
        <sz val="12"/>
        <color theme="1"/>
        <rFont val="仿宋_GB2312"/>
        <family val="3"/>
        <charset val="134"/>
      </rPr>
      <t>岳阳市</t>
    </r>
  </si>
  <si>
    <r>
      <rPr>
        <b/>
        <sz val="12"/>
        <color theme="1"/>
        <rFont val="仿宋_GB2312"/>
        <family val="3"/>
        <charset val="134"/>
      </rPr>
      <t>岳阳市小计</t>
    </r>
    <phoneticPr fontId="4" type="noConversion"/>
  </si>
  <si>
    <r>
      <rPr>
        <sz val="12"/>
        <color theme="1"/>
        <rFont val="仿宋_GB2312"/>
        <family val="3"/>
        <charset val="134"/>
      </rPr>
      <t>岳阳市本级及所辖区</t>
    </r>
  </si>
  <si>
    <r>
      <rPr>
        <sz val="12"/>
        <color theme="1"/>
        <rFont val="仿宋_GB2312"/>
        <family val="3"/>
        <charset val="134"/>
      </rPr>
      <t>华容县</t>
    </r>
  </si>
  <si>
    <r>
      <rPr>
        <sz val="12"/>
        <color theme="1"/>
        <rFont val="仿宋_GB2312"/>
        <family val="3"/>
        <charset val="134"/>
      </rPr>
      <t>临湘市</t>
    </r>
  </si>
  <si>
    <r>
      <rPr>
        <sz val="12"/>
        <color theme="1"/>
        <rFont val="仿宋_GB2312"/>
        <family val="3"/>
        <charset val="134"/>
      </rPr>
      <t>汨罗市</t>
    </r>
  </si>
  <si>
    <r>
      <rPr>
        <sz val="12"/>
        <color theme="1"/>
        <rFont val="仿宋_GB2312"/>
        <family val="3"/>
        <charset val="134"/>
      </rPr>
      <t>平江县</t>
    </r>
  </si>
  <si>
    <r>
      <rPr>
        <sz val="12"/>
        <color theme="1"/>
        <rFont val="仿宋_GB2312"/>
        <family val="3"/>
        <charset val="134"/>
      </rPr>
      <t>湘阴县</t>
    </r>
  </si>
  <si>
    <r>
      <rPr>
        <sz val="12"/>
        <color theme="1"/>
        <rFont val="仿宋_GB2312"/>
        <family val="3"/>
        <charset val="134"/>
      </rPr>
      <t>岳阳县</t>
    </r>
  </si>
  <si>
    <r>
      <rPr>
        <sz val="12"/>
        <color theme="1"/>
        <rFont val="仿宋_GB2312"/>
        <family val="3"/>
        <charset val="134"/>
      </rPr>
      <t>常德市</t>
    </r>
    <phoneticPr fontId="4" type="noConversion"/>
  </si>
  <si>
    <r>
      <rPr>
        <b/>
        <sz val="12"/>
        <color theme="1"/>
        <rFont val="仿宋_GB2312"/>
        <family val="3"/>
        <charset val="134"/>
      </rPr>
      <t>常德市小计</t>
    </r>
    <phoneticPr fontId="4" type="noConversion"/>
  </si>
  <si>
    <r>
      <rPr>
        <sz val="12"/>
        <color theme="1"/>
        <rFont val="仿宋_GB2312"/>
        <family val="3"/>
        <charset val="134"/>
      </rPr>
      <t>常德市本级及所辖区</t>
    </r>
  </si>
  <si>
    <r>
      <rPr>
        <sz val="12"/>
        <color theme="1"/>
        <rFont val="仿宋_GB2312"/>
        <family val="3"/>
        <charset val="134"/>
      </rPr>
      <t>安乡县</t>
    </r>
  </si>
  <si>
    <r>
      <rPr>
        <sz val="12"/>
        <color theme="1"/>
        <rFont val="仿宋_GB2312"/>
        <family val="3"/>
        <charset val="134"/>
      </rPr>
      <t>汉寿县</t>
    </r>
  </si>
  <si>
    <r>
      <rPr>
        <sz val="12"/>
        <color theme="1"/>
        <rFont val="仿宋_GB2312"/>
        <family val="3"/>
        <charset val="134"/>
      </rPr>
      <t>津市市</t>
    </r>
  </si>
  <si>
    <r>
      <rPr>
        <sz val="12"/>
        <color theme="1"/>
        <rFont val="仿宋_GB2312"/>
        <family val="3"/>
        <charset val="134"/>
      </rPr>
      <t>澧县</t>
    </r>
  </si>
  <si>
    <r>
      <rPr>
        <sz val="12"/>
        <color theme="1"/>
        <rFont val="仿宋_GB2312"/>
        <family val="3"/>
        <charset val="134"/>
      </rPr>
      <t>临澧县</t>
    </r>
  </si>
  <si>
    <r>
      <rPr>
        <sz val="12"/>
        <color theme="1"/>
        <rFont val="仿宋_GB2312"/>
        <family val="3"/>
        <charset val="134"/>
      </rPr>
      <t>石门县</t>
    </r>
  </si>
  <si>
    <r>
      <rPr>
        <sz val="12"/>
        <color theme="1"/>
        <rFont val="仿宋_GB2312"/>
        <family val="3"/>
        <charset val="134"/>
      </rPr>
      <t>桃源县</t>
    </r>
  </si>
  <si>
    <r>
      <rPr>
        <sz val="12"/>
        <color theme="1"/>
        <rFont val="仿宋_GB2312"/>
        <family val="3"/>
        <charset val="134"/>
      </rPr>
      <t>张家界市</t>
    </r>
  </si>
  <si>
    <r>
      <rPr>
        <b/>
        <sz val="12"/>
        <color theme="1"/>
        <rFont val="仿宋_GB2312"/>
        <family val="3"/>
        <charset val="134"/>
      </rPr>
      <t>张家界市小计</t>
    </r>
    <phoneticPr fontId="4" type="noConversion"/>
  </si>
  <si>
    <r>
      <rPr>
        <sz val="12"/>
        <color theme="1"/>
        <rFont val="仿宋_GB2312"/>
        <family val="3"/>
        <charset val="134"/>
      </rPr>
      <t>张家界市本级及所辖区</t>
    </r>
  </si>
  <si>
    <r>
      <rPr>
        <sz val="12"/>
        <color theme="1"/>
        <rFont val="仿宋_GB2312"/>
        <family val="3"/>
        <charset val="134"/>
      </rPr>
      <t>慈利县</t>
    </r>
  </si>
  <si>
    <r>
      <rPr>
        <sz val="12"/>
        <color theme="1"/>
        <rFont val="仿宋_GB2312"/>
        <family val="3"/>
        <charset val="134"/>
      </rPr>
      <t>桑植县</t>
    </r>
  </si>
  <si>
    <r>
      <rPr>
        <sz val="12"/>
        <color theme="1"/>
        <rFont val="仿宋_GB2312"/>
        <family val="3"/>
        <charset val="134"/>
      </rPr>
      <t>益阳市</t>
    </r>
  </si>
  <si>
    <r>
      <rPr>
        <b/>
        <sz val="12"/>
        <color theme="1"/>
        <rFont val="仿宋_GB2312"/>
        <family val="3"/>
        <charset val="134"/>
      </rPr>
      <t>益阳市小计</t>
    </r>
    <phoneticPr fontId="4" type="noConversion"/>
  </si>
  <si>
    <r>
      <rPr>
        <sz val="12"/>
        <color theme="1"/>
        <rFont val="仿宋_GB2312"/>
        <family val="3"/>
        <charset val="134"/>
      </rPr>
      <t>安化县</t>
    </r>
  </si>
  <si>
    <r>
      <rPr>
        <sz val="12"/>
        <color theme="1"/>
        <rFont val="仿宋_GB2312"/>
        <family val="3"/>
        <charset val="134"/>
      </rPr>
      <t>南县</t>
    </r>
  </si>
  <si>
    <r>
      <rPr>
        <sz val="12"/>
        <color theme="1"/>
        <rFont val="仿宋_GB2312"/>
        <family val="3"/>
        <charset val="134"/>
      </rPr>
      <t>桃江县</t>
    </r>
  </si>
  <si>
    <r>
      <rPr>
        <sz val="12"/>
        <color theme="1"/>
        <rFont val="仿宋_GB2312"/>
        <family val="3"/>
        <charset val="134"/>
      </rPr>
      <t>沅江市</t>
    </r>
  </si>
  <si>
    <r>
      <rPr>
        <sz val="12"/>
        <color theme="1"/>
        <rFont val="仿宋_GB2312"/>
        <family val="3"/>
        <charset val="134"/>
      </rPr>
      <t>永州市</t>
    </r>
  </si>
  <si>
    <r>
      <rPr>
        <b/>
        <sz val="12"/>
        <color theme="1"/>
        <rFont val="仿宋_GB2312"/>
        <family val="3"/>
        <charset val="134"/>
      </rPr>
      <t>永州市小计</t>
    </r>
    <phoneticPr fontId="4" type="noConversion"/>
  </si>
  <si>
    <r>
      <rPr>
        <sz val="12"/>
        <color theme="1"/>
        <rFont val="仿宋_GB2312"/>
        <family val="3"/>
        <charset val="134"/>
      </rPr>
      <t>道县</t>
    </r>
  </si>
  <si>
    <r>
      <rPr>
        <sz val="12"/>
        <color theme="1"/>
        <rFont val="仿宋_GB2312"/>
        <family val="3"/>
        <charset val="134"/>
      </rPr>
      <t>东安县</t>
    </r>
  </si>
  <si>
    <r>
      <rPr>
        <sz val="12"/>
        <color theme="1"/>
        <rFont val="仿宋_GB2312"/>
        <family val="3"/>
        <charset val="134"/>
      </rPr>
      <t>江华县</t>
    </r>
    <phoneticPr fontId="4" type="noConversion"/>
  </si>
  <si>
    <r>
      <rPr>
        <sz val="12"/>
        <color theme="1"/>
        <rFont val="仿宋_GB2312"/>
        <family val="3"/>
        <charset val="134"/>
      </rPr>
      <t>江永县</t>
    </r>
  </si>
  <si>
    <r>
      <rPr>
        <sz val="12"/>
        <color theme="1"/>
        <rFont val="仿宋_GB2312"/>
        <family val="3"/>
        <charset val="134"/>
      </rPr>
      <t>蓝山县</t>
    </r>
  </si>
  <si>
    <r>
      <rPr>
        <sz val="12"/>
        <color theme="1"/>
        <rFont val="仿宋_GB2312"/>
        <family val="3"/>
        <charset val="134"/>
      </rPr>
      <t>宁远县</t>
    </r>
  </si>
  <si>
    <r>
      <rPr>
        <sz val="12"/>
        <color theme="1"/>
        <rFont val="仿宋_GB2312"/>
        <family val="3"/>
        <charset val="134"/>
      </rPr>
      <t>祁阳县</t>
    </r>
  </si>
  <si>
    <r>
      <rPr>
        <sz val="12"/>
        <color theme="1"/>
        <rFont val="仿宋_GB2312"/>
        <family val="3"/>
        <charset val="134"/>
      </rPr>
      <t>双牌县</t>
    </r>
  </si>
  <si>
    <r>
      <rPr>
        <sz val="12"/>
        <color theme="1"/>
        <rFont val="仿宋_GB2312"/>
        <family val="3"/>
        <charset val="134"/>
      </rPr>
      <t>新田县</t>
    </r>
  </si>
  <si>
    <r>
      <rPr>
        <sz val="12"/>
        <color theme="1"/>
        <rFont val="仿宋_GB2312"/>
        <family val="3"/>
        <charset val="134"/>
      </rPr>
      <t>郴州市</t>
    </r>
  </si>
  <si>
    <r>
      <rPr>
        <b/>
        <sz val="12"/>
        <color theme="1"/>
        <rFont val="仿宋_GB2312"/>
        <family val="3"/>
        <charset val="134"/>
      </rPr>
      <t>郴州市小计</t>
    </r>
    <phoneticPr fontId="4" type="noConversion"/>
  </si>
  <si>
    <r>
      <rPr>
        <sz val="12"/>
        <color theme="1"/>
        <rFont val="仿宋_GB2312"/>
        <family val="3"/>
        <charset val="134"/>
      </rPr>
      <t>安仁县</t>
    </r>
  </si>
  <si>
    <r>
      <rPr>
        <sz val="12"/>
        <color theme="1"/>
        <rFont val="仿宋_GB2312"/>
        <family val="3"/>
        <charset val="134"/>
      </rPr>
      <t>桂东县</t>
    </r>
  </si>
  <si>
    <r>
      <rPr>
        <sz val="12"/>
        <color theme="1"/>
        <rFont val="仿宋_GB2312"/>
        <family val="3"/>
        <charset val="134"/>
      </rPr>
      <t>桂阳县</t>
    </r>
  </si>
  <si>
    <r>
      <rPr>
        <sz val="12"/>
        <color theme="1"/>
        <rFont val="仿宋_GB2312"/>
        <family val="3"/>
        <charset val="134"/>
      </rPr>
      <t>嘉禾县</t>
    </r>
  </si>
  <si>
    <r>
      <rPr>
        <sz val="12"/>
        <color theme="1"/>
        <rFont val="仿宋_GB2312"/>
        <family val="3"/>
        <charset val="134"/>
      </rPr>
      <t>临武县</t>
    </r>
  </si>
  <si>
    <r>
      <rPr>
        <sz val="12"/>
        <color theme="1"/>
        <rFont val="仿宋_GB2312"/>
        <family val="3"/>
        <charset val="134"/>
      </rPr>
      <t>汝城县</t>
    </r>
  </si>
  <si>
    <r>
      <rPr>
        <sz val="12"/>
        <color theme="1"/>
        <rFont val="仿宋_GB2312"/>
        <family val="3"/>
        <charset val="134"/>
      </rPr>
      <t>宜章县</t>
    </r>
  </si>
  <si>
    <r>
      <rPr>
        <sz val="12"/>
        <color theme="1"/>
        <rFont val="仿宋_GB2312"/>
        <family val="3"/>
        <charset val="134"/>
      </rPr>
      <t>永兴县</t>
    </r>
  </si>
  <si>
    <r>
      <rPr>
        <sz val="12"/>
        <color theme="1"/>
        <rFont val="仿宋_GB2312"/>
        <family val="3"/>
        <charset val="134"/>
      </rPr>
      <t>资兴市</t>
    </r>
  </si>
  <si>
    <r>
      <rPr>
        <sz val="12"/>
        <color theme="1"/>
        <rFont val="仿宋_GB2312"/>
        <family val="3"/>
        <charset val="134"/>
      </rPr>
      <t>娄底市</t>
    </r>
  </si>
  <si>
    <r>
      <rPr>
        <b/>
        <sz val="12"/>
        <color theme="1"/>
        <rFont val="仿宋_GB2312"/>
        <family val="3"/>
        <charset val="134"/>
      </rPr>
      <t>娄底市小计</t>
    </r>
    <phoneticPr fontId="4" type="noConversion"/>
  </si>
  <si>
    <r>
      <rPr>
        <sz val="12"/>
        <color theme="1"/>
        <rFont val="仿宋_GB2312"/>
        <family val="3"/>
        <charset val="134"/>
      </rPr>
      <t>娄底市本级及所辖区</t>
    </r>
    <phoneticPr fontId="4" type="noConversion"/>
  </si>
  <si>
    <r>
      <rPr>
        <sz val="12"/>
        <color theme="1"/>
        <rFont val="仿宋_GB2312"/>
        <family val="3"/>
        <charset val="134"/>
      </rPr>
      <t>冷水江市</t>
    </r>
  </si>
  <si>
    <r>
      <rPr>
        <sz val="12"/>
        <color theme="1"/>
        <rFont val="仿宋_GB2312"/>
        <family val="3"/>
        <charset val="134"/>
      </rPr>
      <t>涟源市</t>
    </r>
  </si>
  <si>
    <r>
      <rPr>
        <sz val="12"/>
        <color theme="1"/>
        <rFont val="仿宋_GB2312"/>
        <family val="3"/>
        <charset val="134"/>
      </rPr>
      <t>双峰县</t>
    </r>
  </si>
  <si>
    <r>
      <rPr>
        <sz val="12"/>
        <color theme="1"/>
        <rFont val="仿宋_GB2312"/>
        <family val="3"/>
        <charset val="134"/>
      </rPr>
      <t>新化县</t>
    </r>
  </si>
  <si>
    <r>
      <rPr>
        <sz val="12"/>
        <color theme="1"/>
        <rFont val="仿宋_GB2312"/>
        <family val="3"/>
        <charset val="134"/>
      </rPr>
      <t>怀化市</t>
    </r>
  </si>
  <si>
    <r>
      <rPr>
        <b/>
        <sz val="12"/>
        <color theme="1"/>
        <rFont val="仿宋_GB2312"/>
        <family val="3"/>
        <charset val="134"/>
      </rPr>
      <t>怀化市小计</t>
    </r>
    <phoneticPr fontId="4" type="noConversion"/>
  </si>
  <si>
    <r>
      <rPr>
        <sz val="12"/>
        <color theme="1"/>
        <rFont val="仿宋_GB2312"/>
        <family val="3"/>
        <charset val="134"/>
      </rPr>
      <t>怀化市本级及所辖区</t>
    </r>
  </si>
  <si>
    <r>
      <rPr>
        <sz val="12"/>
        <color theme="1"/>
        <rFont val="仿宋_GB2312"/>
        <family val="3"/>
        <charset val="134"/>
      </rPr>
      <t>辰溪县</t>
    </r>
  </si>
  <si>
    <r>
      <rPr>
        <sz val="12"/>
        <color theme="1"/>
        <rFont val="仿宋_GB2312"/>
        <family val="3"/>
        <charset val="134"/>
      </rPr>
      <t>洪江区</t>
    </r>
  </si>
  <si>
    <r>
      <rPr>
        <sz val="12"/>
        <color theme="1"/>
        <rFont val="仿宋_GB2312"/>
        <family val="3"/>
        <charset val="134"/>
      </rPr>
      <t>洪江市</t>
    </r>
  </si>
  <si>
    <r>
      <rPr>
        <sz val="12"/>
        <color theme="1"/>
        <rFont val="仿宋_GB2312"/>
        <family val="3"/>
        <charset val="134"/>
      </rPr>
      <t>会同县</t>
    </r>
  </si>
  <si>
    <r>
      <rPr>
        <sz val="12"/>
        <color theme="1"/>
        <rFont val="仿宋_GB2312"/>
        <family val="3"/>
        <charset val="134"/>
      </rPr>
      <t>靖州县</t>
    </r>
    <phoneticPr fontId="4" type="noConversion"/>
  </si>
  <si>
    <r>
      <rPr>
        <sz val="12"/>
        <color theme="1"/>
        <rFont val="仿宋_GB2312"/>
        <family val="3"/>
        <charset val="134"/>
      </rPr>
      <t>麻阳县</t>
    </r>
    <phoneticPr fontId="4" type="noConversion"/>
  </si>
  <si>
    <r>
      <rPr>
        <sz val="12"/>
        <color theme="1"/>
        <rFont val="仿宋_GB2312"/>
        <family val="3"/>
        <charset val="134"/>
      </rPr>
      <t>通道县</t>
    </r>
    <phoneticPr fontId="4" type="noConversion"/>
  </si>
  <si>
    <r>
      <rPr>
        <sz val="12"/>
        <color theme="1"/>
        <rFont val="仿宋_GB2312"/>
        <family val="3"/>
        <charset val="134"/>
      </rPr>
      <t>新晃县</t>
    </r>
    <phoneticPr fontId="4" type="noConversion"/>
  </si>
  <si>
    <r>
      <rPr>
        <sz val="12"/>
        <color theme="1"/>
        <rFont val="仿宋_GB2312"/>
        <family val="3"/>
        <charset val="134"/>
      </rPr>
      <t>溆浦县</t>
    </r>
  </si>
  <si>
    <r>
      <rPr>
        <sz val="12"/>
        <color theme="1"/>
        <rFont val="仿宋_GB2312"/>
        <family val="3"/>
        <charset val="134"/>
      </rPr>
      <t>沅陵县</t>
    </r>
  </si>
  <si>
    <r>
      <rPr>
        <sz val="12"/>
        <color theme="1"/>
        <rFont val="仿宋_GB2312"/>
        <family val="3"/>
        <charset val="134"/>
      </rPr>
      <t>芷江县</t>
    </r>
    <phoneticPr fontId="4" type="noConversion"/>
  </si>
  <si>
    <r>
      <rPr>
        <sz val="12"/>
        <color theme="1"/>
        <rFont val="仿宋_GB2312"/>
        <family val="3"/>
        <charset val="134"/>
      </rPr>
      <t>中方县</t>
    </r>
  </si>
  <si>
    <t>湘西土家族苗族自治州</t>
  </si>
  <si>
    <t>湘西土家族苗族自治州小计</t>
    <phoneticPr fontId="4" type="noConversion"/>
  </si>
  <si>
    <r>
      <rPr>
        <sz val="12"/>
        <color theme="1"/>
        <rFont val="仿宋_GB2312"/>
        <family val="3"/>
        <charset val="134"/>
      </rPr>
      <t>保靖县</t>
    </r>
  </si>
  <si>
    <r>
      <rPr>
        <sz val="12"/>
        <color theme="1"/>
        <rFont val="仿宋_GB2312"/>
        <family val="3"/>
        <charset val="134"/>
      </rPr>
      <t>凤凰县</t>
    </r>
  </si>
  <si>
    <r>
      <rPr>
        <sz val="12"/>
        <color theme="1"/>
        <rFont val="仿宋_GB2312"/>
        <family val="3"/>
        <charset val="134"/>
      </rPr>
      <t>古丈县</t>
    </r>
  </si>
  <si>
    <r>
      <rPr>
        <sz val="12"/>
        <color theme="1"/>
        <rFont val="仿宋_GB2312"/>
        <family val="3"/>
        <charset val="134"/>
      </rPr>
      <t>花垣县</t>
    </r>
  </si>
  <si>
    <r>
      <rPr>
        <sz val="12"/>
        <color theme="1"/>
        <rFont val="仿宋_GB2312"/>
        <family val="3"/>
        <charset val="134"/>
      </rPr>
      <t>吉首市</t>
    </r>
  </si>
  <si>
    <r>
      <rPr>
        <sz val="12"/>
        <color theme="1"/>
        <rFont val="仿宋_GB2312"/>
        <family val="3"/>
        <charset val="134"/>
      </rPr>
      <t>龙山县</t>
    </r>
  </si>
  <si>
    <r>
      <rPr>
        <sz val="12"/>
        <color theme="1"/>
        <rFont val="仿宋_GB2312"/>
        <family val="3"/>
        <charset val="134"/>
      </rPr>
      <t>泸溪县</t>
    </r>
  </si>
  <si>
    <r>
      <rPr>
        <sz val="12"/>
        <color theme="1"/>
        <rFont val="仿宋_GB2312"/>
        <family val="3"/>
        <charset val="134"/>
      </rPr>
      <t>永顺县</t>
    </r>
  </si>
  <si>
    <t>益阳市本级及所辖区</t>
    <phoneticPr fontId="3" type="noConversion"/>
  </si>
  <si>
    <t>永州市本级及所辖区</t>
    <phoneticPr fontId="3" type="noConversion"/>
  </si>
  <si>
    <t>郴州市本级及所辖区</t>
    <phoneticPr fontId="3" type="noConversion"/>
  </si>
  <si>
    <t>2021年农业保险省级财政保费补贴资金明细表</t>
    <phoneticPr fontId="4" type="noConversion"/>
  </si>
  <si>
    <t>备注</t>
    <phoneticPr fontId="6" type="noConversion"/>
  </si>
  <si>
    <r>
      <rPr>
        <sz val="12"/>
        <color theme="1"/>
        <rFont val="宋体"/>
        <family val="3"/>
        <charset val="134"/>
      </rPr>
      <t>其中：蒸湘区</t>
    </r>
    <r>
      <rPr>
        <sz val="12"/>
        <color theme="1"/>
        <rFont val="Times New Roman"/>
        <family val="1"/>
      </rPr>
      <t>139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</si>
  <si>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r>
      <rPr>
        <sz val="12"/>
        <color theme="1"/>
        <rFont val="宋体"/>
        <family val="3"/>
        <charset val="134"/>
      </rPr>
      <t>其中：君山区</t>
    </r>
    <r>
      <rPr>
        <sz val="12"/>
        <color theme="1"/>
        <rFont val="Times New Roman"/>
        <family val="1"/>
      </rPr>
      <t>209</t>
    </r>
    <r>
      <rPr>
        <sz val="12"/>
        <color theme="1"/>
        <rFont val="宋体"/>
        <family val="3"/>
        <charset val="134"/>
      </rPr>
      <t>万元，屈原管理区</t>
    </r>
    <r>
      <rPr>
        <sz val="12"/>
        <color theme="1"/>
        <rFont val="Times New Roman"/>
        <family val="1"/>
      </rPr>
      <t>257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</si>
  <si>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r>
      <rPr>
        <sz val="12"/>
        <color theme="1"/>
        <rFont val="宋体"/>
        <family val="3"/>
        <charset val="134"/>
      </rPr>
      <t>其中：望城区</t>
    </r>
    <r>
      <rPr>
        <sz val="12"/>
        <color theme="1"/>
        <rFont val="Times New Roman"/>
        <family val="1"/>
      </rPr>
      <t>407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</si>
  <si>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r>
      <rPr>
        <sz val="12"/>
        <color theme="1"/>
        <rFont val="宋体"/>
        <family val="3"/>
        <charset val="134"/>
      </rPr>
      <t>其中：大通湖区</t>
    </r>
    <r>
      <rPr>
        <sz val="12"/>
        <color theme="1"/>
        <rFont val="Times New Roman"/>
        <family val="1"/>
      </rPr>
      <t>464</t>
    </r>
    <r>
      <rPr>
        <sz val="12"/>
        <color theme="1"/>
        <rFont val="宋体"/>
        <family val="3"/>
        <charset val="134"/>
      </rPr>
      <t>万元，赫山区</t>
    </r>
    <r>
      <rPr>
        <sz val="12"/>
        <color theme="1"/>
        <rFont val="Times New Roman"/>
        <family val="1"/>
      </rPr>
      <t>1581</t>
    </r>
    <r>
      <rPr>
        <sz val="12"/>
        <color theme="1"/>
        <rFont val="宋体"/>
        <family val="3"/>
        <charset val="134"/>
      </rPr>
      <t>万元，高新区</t>
    </r>
    <r>
      <rPr>
        <sz val="12"/>
        <color theme="1"/>
        <rFont val="Times New Roman"/>
        <family val="1"/>
      </rPr>
      <t>48</t>
    </r>
    <r>
      <rPr>
        <sz val="12"/>
        <color theme="1"/>
        <rFont val="宋体"/>
        <family val="3"/>
        <charset val="134"/>
      </rPr>
      <t>万元，资阳区</t>
    </r>
    <r>
      <rPr>
        <sz val="12"/>
        <color theme="1"/>
        <rFont val="Times New Roman"/>
        <family val="1"/>
      </rPr>
      <t>1235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</si>
  <si>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r>
      <rPr>
        <sz val="12"/>
        <color theme="1"/>
        <rFont val="宋体"/>
        <family val="3"/>
        <charset val="134"/>
      </rPr>
      <t>其中：北湖区</t>
    </r>
    <r>
      <rPr>
        <sz val="12"/>
        <color theme="1"/>
        <rFont val="Times New Roman"/>
        <family val="1"/>
      </rPr>
      <t>323</t>
    </r>
    <r>
      <rPr>
        <sz val="12"/>
        <color theme="1"/>
        <rFont val="宋体"/>
        <family val="3"/>
        <charset val="134"/>
      </rPr>
      <t>万元，苏仙区</t>
    </r>
    <r>
      <rPr>
        <sz val="12"/>
        <color theme="1"/>
        <rFont val="Times New Roman"/>
        <family val="1"/>
      </rPr>
      <t>548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</si>
  <si>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r>
      <rPr>
        <sz val="12"/>
        <color theme="1"/>
        <rFont val="宋体"/>
        <family val="3"/>
        <charset val="134"/>
      </rPr>
      <t>其中：鼎城区</t>
    </r>
    <r>
      <rPr>
        <sz val="12"/>
        <color theme="1"/>
        <rFont val="Times New Roman"/>
        <family val="1"/>
      </rPr>
      <t>1684</t>
    </r>
    <r>
      <rPr>
        <sz val="12"/>
        <color theme="1"/>
        <rFont val="宋体"/>
        <family val="3"/>
        <charset val="134"/>
      </rPr>
      <t>万元</t>
    </r>
    <phoneticPr fontId="6" type="noConversion"/>
  </si>
  <si>
    <t>其中：回龙圩管理区101万元，金洞管理区102万元，冷水滩区1105万元，零陵区1657万元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</si>
</sst>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2"/>
      <name val="Times New Roman"/>
      <family val="1"/>
    </font>
    <font>
      <b/>
      <sz val="12"/>
      <name val="黑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0" fillId="0" borderId="0" xfId="1" applyNumberFormat="1" applyFont="1" applyFill="1" applyAlignment="1" applyProtection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15" fillId="0" borderId="0" xfId="1" applyNumberFormat="1" applyFont="1" applyFill="1" applyAlignment="1" applyProtection="1">
      <alignment vertical="center"/>
    </xf>
    <xf numFmtId="0" fontId="11" fillId="0" borderId="1" xfId="1" applyNumberFormat="1" applyFont="1" applyFill="1" applyBorder="1" applyAlignment="1" applyProtection="1">
      <alignment horizontal="left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14" fillId="0" borderId="1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Alignment="1" applyProtection="1">
      <alignment horizontal="left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</cellXfs>
  <cellStyles count="3">
    <cellStyle name="Normal 1" xfId="2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zoomScaleNormal="100" workbookViewId="0">
      <selection activeCell="C33" sqref="C33"/>
    </sheetView>
  </sheetViews>
  <sheetFormatPr defaultColWidth="8.75" defaultRowHeight="13.5" x14ac:dyDescent="0.15"/>
  <cols>
    <col min="1" max="1" width="10.125" style="1" customWidth="1"/>
    <col min="2" max="2" width="31.5" style="10" customWidth="1"/>
    <col min="3" max="3" width="13.875" style="1" bestFit="1" customWidth="1"/>
    <col min="4" max="4" width="41.75" style="1" customWidth="1"/>
    <col min="5" max="16384" width="8.75" style="1"/>
  </cols>
  <sheetData>
    <row r="1" spans="1:4" ht="27" x14ac:dyDescent="0.15">
      <c r="A1" s="14" t="s">
        <v>133</v>
      </c>
      <c r="B1" s="14"/>
      <c r="C1" s="14"/>
      <c r="D1" s="14"/>
    </row>
    <row r="2" spans="1:4" s="12" customFormat="1" ht="18" customHeight="1" x14ac:dyDescent="0.15">
      <c r="A2" s="23" t="s">
        <v>0</v>
      </c>
      <c r="B2" s="23" t="s">
        <v>1</v>
      </c>
      <c r="C2" s="23" t="s">
        <v>2</v>
      </c>
      <c r="D2" s="23" t="s">
        <v>134</v>
      </c>
    </row>
    <row r="3" spans="1:4" s="12" customFormat="1" ht="18" customHeight="1" x14ac:dyDescent="0.15">
      <c r="A3" s="23"/>
      <c r="B3" s="23"/>
      <c r="C3" s="23"/>
      <c r="D3" s="23"/>
    </row>
    <row r="4" spans="1:4" s="3" customFormat="1" ht="18" customHeight="1" x14ac:dyDescent="0.15">
      <c r="A4" s="21" t="s">
        <v>3</v>
      </c>
      <c r="B4" s="22"/>
      <c r="C4" s="2">
        <f>C5+C10+C17+C22+C31+C42+C50+C59+C63+C69+C80+C91+C97+C111</f>
        <v>94674</v>
      </c>
      <c r="D4" s="2"/>
    </row>
    <row r="5" spans="1:4" s="5" customFormat="1" ht="18" customHeight="1" x14ac:dyDescent="0.15">
      <c r="A5" s="15" t="s">
        <v>4</v>
      </c>
      <c r="B5" s="4" t="s">
        <v>5</v>
      </c>
      <c r="C5" s="11">
        <f>SUM(C6:C9)</f>
        <v>4908</v>
      </c>
      <c r="D5" s="11"/>
    </row>
    <row r="6" spans="1:4" ht="18" customHeight="1" x14ac:dyDescent="0.15">
      <c r="A6" s="16"/>
      <c r="B6" s="6" t="s">
        <v>6</v>
      </c>
      <c r="C6" s="7">
        <v>459</v>
      </c>
      <c r="D6" s="7" t="s">
        <v>137</v>
      </c>
    </row>
    <row r="7" spans="1:4" ht="18" customHeight="1" x14ac:dyDescent="0.15">
      <c r="A7" s="16"/>
      <c r="B7" s="6" t="s">
        <v>7</v>
      </c>
      <c r="C7" s="7">
        <v>1623</v>
      </c>
      <c r="D7" s="7"/>
    </row>
    <row r="8" spans="1:4" ht="18" customHeight="1" x14ac:dyDescent="0.15">
      <c r="A8" s="16"/>
      <c r="B8" s="6" t="s">
        <v>8</v>
      </c>
      <c r="C8" s="7">
        <v>1896</v>
      </c>
      <c r="D8" s="7"/>
    </row>
    <row r="9" spans="1:4" ht="18" customHeight="1" x14ac:dyDescent="0.15">
      <c r="A9" s="17"/>
      <c r="B9" s="6" t="s">
        <v>9</v>
      </c>
      <c r="C9" s="7">
        <v>930</v>
      </c>
      <c r="D9" s="7"/>
    </row>
    <row r="10" spans="1:4" s="5" customFormat="1" ht="18" customHeight="1" x14ac:dyDescent="0.15">
      <c r="A10" s="15" t="s">
        <v>10</v>
      </c>
      <c r="B10" s="4" t="s">
        <v>11</v>
      </c>
      <c r="C10" s="11">
        <f>SUM(C11:C16)</f>
        <v>3403</v>
      </c>
      <c r="D10" s="11"/>
    </row>
    <row r="11" spans="1:4" ht="18" customHeight="1" x14ac:dyDescent="0.15">
      <c r="A11" s="16"/>
      <c r="B11" s="6" t="s">
        <v>12</v>
      </c>
      <c r="C11" s="7">
        <v>107</v>
      </c>
      <c r="D11" s="7"/>
    </row>
    <row r="12" spans="1:4" ht="18" customHeight="1" x14ac:dyDescent="0.15">
      <c r="A12" s="16"/>
      <c r="B12" s="6" t="s">
        <v>13</v>
      </c>
      <c r="C12" s="7">
        <v>378</v>
      </c>
      <c r="D12" s="7"/>
    </row>
    <row r="13" spans="1:4" ht="18" customHeight="1" x14ac:dyDescent="0.15">
      <c r="A13" s="16"/>
      <c r="B13" s="6" t="s">
        <v>14</v>
      </c>
      <c r="C13" s="7">
        <v>855</v>
      </c>
      <c r="D13" s="7"/>
    </row>
    <row r="14" spans="1:4" ht="18" customHeight="1" x14ac:dyDescent="0.15">
      <c r="A14" s="16"/>
      <c r="B14" s="6" t="s">
        <v>15</v>
      </c>
      <c r="C14" s="7">
        <v>645</v>
      </c>
      <c r="D14" s="7"/>
    </row>
    <row r="15" spans="1:4" ht="18" customHeight="1" x14ac:dyDescent="0.15">
      <c r="A15" s="16"/>
      <c r="B15" s="6" t="s">
        <v>16</v>
      </c>
      <c r="C15" s="7">
        <v>173</v>
      </c>
      <c r="D15" s="7"/>
    </row>
    <row r="16" spans="1:4" ht="18" customHeight="1" x14ac:dyDescent="0.15">
      <c r="A16" s="17"/>
      <c r="B16" s="6" t="s">
        <v>17</v>
      </c>
      <c r="C16" s="7">
        <v>1245</v>
      </c>
      <c r="D16" s="7"/>
    </row>
    <row r="17" spans="1:4" s="5" customFormat="1" ht="18" customHeight="1" x14ac:dyDescent="0.15">
      <c r="A17" s="15" t="s">
        <v>18</v>
      </c>
      <c r="B17" s="4" t="s">
        <v>19</v>
      </c>
      <c r="C17" s="11">
        <f>SUM(C18:C21)</f>
        <v>2864</v>
      </c>
      <c r="D17" s="11"/>
    </row>
    <row r="18" spans="1:4" ht="18" customHeight="1" x14ac:dyDescent="0.15">
      <c r="A18" s="16"/>
      <c r="B18" s="6" t="s">
        <v>20</v>
      </c>
      <c r="C18" s="7">
        <v>175</v>
      </c>
      <c r="D18" s="7"/>
    </row>
    <row r="19" spans="1:4" ht="18" customHeight="1" x14ac:dyDescent="0.15">
      <c r="A19" s="16"/>
      <c r="B19" s="6" t="s">
        <v>21</v>
      </c>
      <c r="C19" s="7">
        <v>62</v>
      </c>
      <c r="D19" s="7"/>
    </row>
    <row r="20" spans="1:4" ht="18" customHeight="1" x14ac:dyDescent="0.15">
      <c r="A20" s="16"/>
      <c r="B20" s="6" t="s">
        <v>22</v>
      </c>
      <c r="C20" s="7">
        <v>1356</v>
      </c>
      <c r="D20" s="7"/>
    </row>
    <row r="21" spans="1:4" ht="18" customHeight="1" x14ac:dyDescent="0.15">
      <c r="A21" s="17"/>
      <c r="B21" s="6" t="s">
        <v>23</v>
      </c>
      <c r="C21" s="7">
        <v>1271</v>
      </c>
      <c r="D21" s="7"/>
    </row>
    <row r="22" spans="1:4" s="5" customFormat="1" ht="18" customHeight="1" x14ac:dyDescent="0.15">
      <c r="A22" s="15" t="s">
        <v>24</v>
      </c>
      <c r="B22" s="4" t="s">
        <v>25</v>
      </c>
      <c r="C22" s="11">
        <f>SUM(C23:C30)</f>
        <v>9441</v>
      </c>
      <c r="D22" s="11"/>
    </row>
    <row r="23" spans="1:4" ht="18" customHeight="1" x14ac:dyDescent="0.15">
      <c r="A23" s="16"/>
      <c r="B23" s="6" t="s">
        <v>26</v>
      </c>
      <c r="C23" s="7">
        <v>306</v>
      </c>
      <c r="D23" s="7" t="s">
        <v>135</v>
      </c>
    </row>
    <row r="24" spans="1:4" ht="18" customHeight="1" x14ac:dyDescent="0.15">
      <c r="A24" s="16"/>
      <c r="B24" s="6" t="s">
        <v>27</v>
      </c>
      <c r="C24" s="7">
        <v>1300</v>
      </c>
      <c r="D24" s="7"/>
    </row>
    <row r="25" spans="1:4" ht="18" customHeight="1" x14ac:dyDescent="0.15">
      <c r="A25" s="16"/>
      <c r="B25" s="6" t="s">
        <v>28</v>
      </c>
      <c r="C25" s="7">
        <v>758</v>
      </c>
      <c r="D25" s="7"/>
    </row>
    <row r="26" spans="1:4" ht="18" customHeight="1" x14ac:dyDescent="0.15">
      <c r="A26" s="16"/>
      <c r="B26" s="6" t="s">
        <v>29</v>
      </c>
      <c r="C26" s="7">
        <v>1771</v>
      </c>
      <c r="D26" s="7"/>
    </row>
    <row r="27" spans="1:4" ht="18" customHeight="1" x14ac:dyDescent="0.15">
      <c r="A27" s="16"/>
      <c r="B27" s="6" t="s">
        <v>30</v>
      </c>
      <c r="C27" s="7">
        <v>524</v>
      </c>
      <c r="D27" s="7"/>
    </row>
    <row r="28" spans="1:4" ht="18" customHeight="1" x14ac:dyDescent="0.15">
      <c r="A28" s="16"/>
      <c r="B28" s="6" t="s">
        <v>31</v>
      </c>
      <c r="C28" s="7">
        <v>1763</v>
      </c>
      <c r="D28" s="7"/>
    </row>
    <row r="29" spans="1:4" ht="18" customHeight="1" x14ac:dyDescent="0.15">
      <c r="A29" s="16"/>
      <c r="B29" s="6" t="s">
        <v>32</v>
      </c>
      <c r="C29" s="7">
        <v>1682</v>
      </c>
      <c r="D29" s="7"/>
    </row>
    <row r="30" spans="1:4" ht="18" customHeight="1" x14ac:dyDescent="0.15">
      <c r="A30" s="17"/>
      <c r="B30" s="6" t="s">
        <v>33</v>
      </c>
      <c r="C30" s="7">
        <v>1337</v>
      </c>
      <c r="D30" s="7"/>
    </row>
    <row r="31" spans="1:4" s="5" customFormat="1" ht="18" customHeight="1" x14ac:dyDescent="0.15">
      <c r="A31" s="15" t="s">
        <v>34</v>
      </c>
      <c r="B31" s="4" t="s">
        <v>35</v>
      </c>
      <c r="C31" s="11">
        <f>SUM(C32:C41)</f>
        <v>9571</v>
      </c>
      <c r="D31" s="11"/>
    </row>
    <row r="32" spans="1:4" ht="18" customHeight="1" x14ac:dyDescent="0.15">
      <c r="A32" s="16"/>
      <c r="B32" s="6" t="s">
        <v>36</v>
      </c>
      <c r="C32" s="7">
        <v>277</v>
      </c>
      <c r="D32" s="7"/>
    </row>
    <row r="33" spans="1:4" ht="18" customHeight="1" x14ac:dyDescent="0.15">
      <c r="A33" s="16"/>
      <c r="B33" s="6" t="s">
        <v>37</v>
      </c>
      <c r="C33" s="7">
        <v>262</v>
      </c>
      <c r="D33" s="7"/>
    </row>
    <row r="34" spans="1:4" ht="18" customHeight="1" x14ac:dyDescent="0.15">
      <c r="A34" s="16"/>
      <c r="B34" s="6" t="s">
        <v>38</v>
      </c>
      <c r="C34" s="7">
        <v>1462</v>
      </c>
      <c r="D34" s="7"/>
    </row>
    <row r="35" spans="1:4" ht="18" customHeight="1" x14ac:dyDescent="0.15">
      <c r="A35" s="16"/>
      <c r="B35" s="6" t="s">
        <v>39</v>
      </c>
      <c r="C35" s="7">
        <v>1443</v>
      </c>
      <c r="D35" s="7"/>
    </row>
    <row r="36" spans="1:4" ht="18" customHeight="1" x14ac:dyDescent="0.15">
      <c r="A36" s="16"/>
      <c r="B36" s="6" t="s">
        <v>40</v>
      </c>
      <c r="C36" s="7">
        <v>1129</v>
      </c>
      <c r="D36" s="7"/>
    </row>
    <row r="37" spans="1:4" ht="18" customHeight="1" x14ac:dyDescent="0.15">
      <c r="A37" s="16"/>
      <c r="B37" s="6" t="s">
        <v>41</v>
      </c>
      <c r="C37" s="7">
        <v>1291</v>
      </c>
      <c r="D37" s="7"/>
    </row>
    <row r="38" spans="1:4" ht="18" customHeight="1" x14ac:dyDescent="0.15">
      <c r="A38" s="16"/>
      <c r="B38" s="6" t="s">
        <v>42</v>
      </c>
      <c r="C38" s="7">
        <v>752</v>
      </c>
      <c r="D38" s="7"/>
    </row>
    <row r="39" spans="1:4" ht="18" customHeight="1" x14ac:dyDescent="0.15">
      <c r="A39" s="16"/>
      <c r="B39" s="6" t="s">
        <v>43</v>
      </c>
      <c r="C39" s="7">
        <v>1147</v>
      </c>
      <c r="D39" s="7"/>
    </row>
    <row r="40" spans="1:4" ht="18" customHeight="1" x14ac:dyDescent="0.15">
      <c r="A40" s="16"/>
      <c r="B40" s="6" t="s">
        <v>44</v>
      </c>
      <c r="C40" s="7">
        <v>1048</v>
      </c>
      <c r="D40" s="7"/>
    </row>
    <row r="41" spans="1:4" ht="18" customHeight="1" x14ac:dyDescent="0.15">
      <c r="A41" s="17"/>
      <c r="B41" s="6" t="s">
        <v>45</v>
      </c>
      <c r="C41" s="7">
        <v>760</v>
      </c>
      <c r="D41" s="7"/>
    </row>
    <row r="42" spans="1:4" s="5" customFormat="1" ht="18" customHeight="1" x14ac:dyDescent="0.15">
      <c r="A42" s="15" t="s">
        <v>46</v>
      </c>
      <c r="B42" s="4" t="s">
        <v>47</v>
      </c>
      <c r="C42" s="11">
        <f>SUM(C43:C49)</f>
        <v>8542</v>
      </c>
      <c r="D42" s="11"/>
    </row>
    <row r="43" spans="1:4" ht="15.75" x14ac:dyDescent="0.15">
      <c r="A43" s="16"/>
      <c r="B43" s="6" t="s">
        <v>48</v>
      </c>
      <c r="C43" s="7">
        <v>819</v>
      </c>
      <c r="D43" s="13" t="s">
        <v>136</v>
      </c>
    </row>
    <row r="44" spans="1:4" ht="18" customHeight="1" x14ac:dyDescent="0.15">
      <c r="A44" s="16"/>
      <c r="B44" s="6" t="s">
        <v>49</v>
      </c>
      <c r="C44" s="7">
        <v>1304</v>
      </c>
      <c r="D44" s="7"/>
    </row>
    <row r="45" spans="1:4" ht="18" customHeight="1" x14ac:dyDescent="0.15">
      <c r="A45" s="16"/>
      <c r="B45" s="6" t="s">
        <v>50</v>
      </c>
      <c r="C45" s="7">
        <v>1124</v>
      </c>
      <c r="D45" s="7"/>
    </row>
    <row r="46" spans="1:4" ht="18" customHeight="1" x14ac:dyDescent="0.15">
      <c r="A46" s="16"/>
      <c r="B46" s="6" t="s">
        <v>51</v>
      </c>
      <c r="C46" s="7">
        <v>1017</v>
      </c>
      <c r="D46" s="7"/>
    </row>
    <row r="47" spans="1:4" ht="18" customHeight="1" x14ac:dyDescent="0.15">
      <c r="A47" s="16"/>
      <c r="B47" s="6" t="s">
        <v>52</v>
      </c>
      <c r="C47" s="7">
        <v>1579</v>
      </c>
      <c r="D47" s="7"/>
    </row>
    <row r="48" spans="1:4" ht="18" customHeight="1" x14ac:dyDescent="0.15">
      <c r="A48" s="16"/>
      <c r="B48" s="6" t="s">
        <v>53</v>
      </c>
      <c r="C48" s="7">
        <v>1063</v>
      </c>
      <c r="D48" s="7"/>
    </row>
    <row r="49" spans="1:4" ht="18" customHeight="1" x14ac:dyDescent="0.15">
      <c r="A49" s="17"/>
      <c r="B49" s="6" t="s">
        <v>54</v>
      </c>
      <c r="C49" s="7">
        <v>1636</v>
      </c>
      <c r="D49" s="7"/>
    </row>
    <row r="50" spans="1:4" s="5" customFormat="1" ht="18" customHeight="1" x14ac:dyDescent="0.15">
      <c r="A50" s="15" t="s">
        <v>55</v>
      </c>
      <c r="B50" s="4" t="s">
        <v>56</v>
      </c>
      <c r="C50" s="11">
        <f>SUM(C51:C58)</f>
        <v>11089</v>
      </c>
      <c r="D50" s="11"/>
    </row>
    <row r="51" spans="1:4" ht="18" customHeight="1" x14ac:dyDescent="0.15">
      <c r="A51" s="16"/>
      <c r="B51" s="6" t="s">
        <v>57</v>
      </c>
      <c r="C51" s="7">
        <v>1893</v>
      </c>
      <c r="D51" s="7" t="s">
        <v>140</v>
      </c>
    </row>
    <row r="52" spans="1:4" ht="18" customHeight="1" x14ac:dyDescent="0.15">
      <c r="A52" s="16"/>
      <c r="B52" s="6" t="s">
        <v>58</v>
      </c>
      <c r="C52" s="7">
        <v>775</v>
      </c>
      <c r="D52" s="7"/>
    </row>
    <row r="53" spans="1:4" ht="18" customHeight="1" x14ac:dyDescent="0.15">
      <c r="A53" s="16"/>
      <c r="B53" s="6" t="s">
        <v>59</v>
      </c>
      <c r="C53" s="7">
        <v>1577</v>
      </c>
      <c r="D53" s="7"/>
    </row>
    <row r="54" spans="1:4" ht="18" customHeight="1" x14ac:dyDescent="0.15">
      <c r="A54" s="16"/>
      <c r="B54" s="6" t="s">
        <v>60</v>
      </c>
      <c r="C54" s="7">
        <v>397</v>
      </c>
      <c r="D54" s="7"/>
    </row>
    <row r="55" spans="1:4" ht="18" customHeight="1" x14ac:dyDescent="0.15">
      <c r="A55" s="16"/>
      <c r="B55" s="6" t="s">
        <v>61</v>
      </c>
      <c r="C55" s="7">
        <v>1356</v>
      </c>
      <c r="D55" s="7"/>
    </row>
    <row r="56" spans="1:4" ht="18" customHeight="1" x14ac:dyDescent="0.15">
      <c r="A56" s="16"/>
      <c r="B56" s="6" t="s">
        <v>62</v>
      </c>
      <c r="C56" s="7">
        <v>1303</v>
      </c>
      <c r="D56" s="7"/>
    </row>
    <row r="57" spans="1:4" ht="18" customHeight="1" x14ac:dyDescent="0.15">
      <c r="A57" s="16"/>
      <c r="B57" s="6" t="s">
        <v>63</v>
      </c>
      <c r="C57" s="7">
        <v>1379</v>
      </c>
      <c r="D57" s="7"/>
    </row>
    <row r="58" spans="1:4" ht="18" customHeight="1" x14ac:dyDescent="0.15">
      <c r="A58" s="17"/>
      <c r="B58" s="6" t="s">
        <v>64</v>
      </c>
      <c r="C58" s="7">
        <v>2409</v>
      </c>
      <c r="D58" s="7"/>
    </row>
    <row r="59" spans="1:4" s="5" customFormat="1" ht="18" customHeight="1" x14ac:dyDescent="0.15">
      <c r="A59" s="15" t="s">
        <v>65</v>
      </c>
      <c r="B59" s="4" t="s">
        <v>66</v>
      </c>
      <c r="C59" s="11">
        <f>SUM(C60:C62)</f>
        <v>3082</v>
      </c>
      <c r="D59" s="11"/>
    </row>
    <row r="60" spans="1:4" ht="18" customHeight="1" x14ac:dyDescent="0.15">
      <c r="A60" s="16"/>
      <c r="B60" s="6" t="s">
        <v>67</v>
      </c>
      <c r="C60" s="7">
        <v>501</v>
      </c>
      <c r="D60" s="7"/>
    </row>
    <row r="61" spans="1:4" ht="18" customHeight="1" x14ac:dyDescent="0.15">
      <c r="A61" s="16"/>
      <c r="B61" s="6" t="s">
        <v>68</v>
      </c>
      <c r="C61" s="7">
        <v>1378</v>
      </c>
      <c r="D61" s="7"/>
    </row>
    <row r="62" spans="1:4" ht="18" customHeight="1" x14ac:dyDescent="0.15">
      <c r="A62" s="17"/>
      <c r="B62" s="6" t="s">
        <v>69</v>
      </c>
      <c r="C62" s="7">
        <v>1203</v>
      </c>
      <c r="D62" s="7"/>
    </row>
    <row r="63" spans="1:4" s="5" customFormat="1" ht="18" customHeight="1" x14ac:dyDescent="0.15">
      <c r="A63" s="15" t="s">
        <v>70</v>
      </c>
      <c r="B63" s="4" t="s">
        <v>71</v>
      </c>
      <c r="C63" s="11">
        <f>SUM(C64:C68)</f>
        <v>8879</v>
      </c>
      <c r="D63" s="11"/>
    </row>
    <row r="64" spans="1:4" s="5" customFormat="1" ht="41.25" customHeight="1" x14ac:dyDescent="0.15">
      <c r="A64" s="16"/>
      <c r="B64" s="8" t="s">
        <v>130</v>
      </c>
      <c r="C64" s="7">
        <v>3328</v>
      </c>
      <c r="D64" s="13" t="s">
        <v>138</v>
      </c>
    </row>
    <row r="65" spans="1:4" ht="18" customHeight="1" x14ac:dyDescent="0.15">
      <c r="A65" s="16"/>
      <c r="B65" s="6" t="s">
        <v>72</v>
      </c>
      <c r="C65" s="7">
        <v>1942</v>
      </c>
      <c r="D65" s="7"/>
    </row>
    <row r="66" spans="1:4" ht="18" customHeight="1" x14ac:dyDescent="0.15">
      <c r="A66" s="16"/>
      <c r="B66" s="6" t="s">
        <v>73</v>
      </c>
      <c r="C66" s="7">
        <v>1051</v>
      </c>
      <c r="D66" s="7"/>
    </row>
    <row r="67" spans="1:4" ht="18" customHeight="1" x14ac:dyDescent="0.15">
      <c r="A67" s="16"/>
      <c r="B67" s="6" t="s">
        <v>74</v>
      </c>
      <c r="C67" s="7">
        <v>1092</v>
      </c>
      <c r="D67" s="7"/>
    </row>
    <row r="68" spans="1:4" ht="18" customHeight="1" x14ac:dyDescent="0.15">
      <c r="A68" s="17"/>
      <c r="B68" s="6" t="s">
        <v>75</v>
      </c>
      <c r="C68" s="7">
        <v>1466</v>
      </c>
      <c r="D68" s="7"/>
    </row>
    <row r="69" spans="1:4" s="5" customFormat="1" ht="18" customHeight="1" x14ac:dyDescent="0.15">
      <c r="A69" s="15" t="s">
        <v>76</v>
      </c>
      <c r="B69" s="4" t="s">
        <v>77</v>
      </c>
      <c r="C69" s="11">
        <f>SUM(C70:C79)</f>
        <v>12041</v>
      </c>
      <c r="D69" s="11"/>
    </row>
    <row r="70" spans="1:4" s="5" customFormat="1" ht="42" customHeight="1" x14ac:dyDescent="0.15">
      <c r="A70" s="16"/>
      <c r="B70" s="8" t="s">
        <v>131</v>
      </c>
      <c r="C70" s="7">
        <v>2965</v>
      </c>
      <c r="D70" s="13" t="s">
        <v>141</v>
      </c>
    </row>
    <row r="71" spans="1:4" ht="18" customHeight="1" x14ac:dyDescent="0.15">
      <c r="A71" s="16"/>
      <c r="B71" s="6" t="s">
        <v>78</v>
      </c>
      <c r="C71" s="7">
        <v>1314</v>
      </c>
      <c r="D71" s="7"/>
    </row>
    <row r="72" spans="1:4" ht="18" customHeight="1" x14ac:dyDescent="0.15">
      <c r="A72" s="16"/>
      <c r="B72" s="6" t="s">
        <v>79</v>
      </c>
      <c r="C72" s="7">
        <v>945</v>
      </c>
      <c r="D72" s="7"/>
    </row>
    <row r="73" spans="1:4" ht="18" customHeight="1" x14ac:dyDescent="0.15">
      <c r="A73" s="16"/>
      <c r="B73" s="6" t="s">
        <v>80</v>
      </c>
      <c r="C73" s="7">
        <v>1067</v>
      </c>
      <c r="D73" s="7"/>
    </row>
    <row r="74" spans="1:4" ht="18" customHeight="1" x14ac:dyDescent="0.15">
      <c r="A74" s="16"/>
      <c r="B74" s="6" t="s">
        <v>81</v>
      </c>
      <c r="C74" s="7">
        <v>982</v>
      </c>
      <c r="D74" s="7"/>
    </row>
    <row r="75" spans="1:4" ht="18" customHeight="1" x14ac:dyDescent="0.15">
      <c r="A75" s="16"/>
      <c r="B75" s="6" t="s">
        <v>82</v>
      </c>
      <c r="C75" s="7">
        <v>721</v>
      </c>
      <c r="D75" s="7"/>
    </row>
    <row r="76" spans="1:4" ht="18" customHeight="1" x14ac:dyDescent="0.15">
      <c r="A76" s="16"/>
      <c r="B76" s="6" t="s">
        <v>83</v>
      </c>
      <c r="C76" s="7">
        <v>1279</v>
      </c>
      <c r="D76" s="7"/>
    </row>
    <row r="77" spans="1:4" ht="18" customHeight="1" x14ac:dyDescent="0.15">
      <c r="A77" s="16"/>
      <c r="B77" s="6" t="s">
        <v>84</v>
      </c>
      <c r="C77" s="7">
        <v>1712</v>
      </c>
      <c r="D77" s="7"/>
    </row>
    <row r="78" spans="1:4" ht="18" customHeight="1" x14ac:dyDescent="0.15">
      <c r="A78" s="16"/>
      <c r="B78" s="6" t="s">
        <v>85</v>
      </c>
      <c r="C78" s="7">
        <v>345</v>
      </c>
      <c r="D78" s="7"/>
    </row>
    <row r="79" spans="1:4" ht="18" customHeight="1" x14ac:dyDescent="0.15">
      <c r="A79" s="17"/>
      <c r="B79" s="6" t="s">
        <v>86</v>
      </c>
      <c r="C79" s="7">
        <v>711</v>
      </c>
      <c r="D79" s="7"/>
    </row>
    <row r="80" spans="1:4" s="5" customFormat="1" ht="18" customHeight="1" x14ac:dyDescent="0.15">
      <c r="A80" s="15" t="s">
        <v>87</v>
      </c>
      <c r="B80" s="4" t="s">
        <v>88</v>
      </c>
      <c r="C80" s="11">
        <f>SUM(C81:C90)</f>
        <v>6261</v>
      </c>
      <c r="D80" s="11"/>
    </row>
    <row r="81" spans="1:4" s="5" customFormat="1" ht="18" customHeight="1" x14ac:dyDescent="0.15">
      <c r="A81" s="16"/>
      <c r="B81" s="8" t="s">
        <v>132</v>
      </c>
      <c r="C81" s="7">
        <v>871</v>
      </c>
      <c r="D81" s="7" t="s">
        <v>139</v>
      </c>
    </row>
    <row r="82" spans="1:4" ht="18" customHeight="1" x14ac:dyDescent="0.15">
      <c r="A82" s="16"/>
      <c r="B82" s="6" t="s">
        <v>89</v>
      </c>
      <c r="C82" s="7">
        <v>788</v>
      </c>
      <c r="D82" s="7"/>
    </row>
    <row r="83" spans="1:4" ht="18" customHeight="1" x14ac:dyDescent="0.15">
      <c r="A83" s="16"/>
      <c r="B83" s="6" t="s">
        <v>90</v>
      </c>
      <c r="C83" s="7">
        <v>241</v>
      </c>
      <c r="D83" s="7"/>
    </row>
    <row r="84" spans="1:4" ht="18" customHeight="1" x14ac:dyDescent="0.15">
      <c r="A84" s="16"/>
      <c r="B84" s="6" t="s">
        <v>91</v>
      </c>
      <c r="C84" s="7">
        <v>790</v>
      </c>
      <c r="D84" s="7"/>
    </row>
    <row r="85" spans="1:4" ht="18" customHeight="1" x14ac:dyDescent="0.15">
      <c r="A85" s="16"/>
      <c r="B85" s="6" t="s">
        <v>92</v>
      </c>
      <c r="C85" s="7">
        <v>505</v>
      </c>
      <c r="D85" s="7"/>
    </row>
    <row r="86" spans="1:4" ht="18" customHeight="1" x14ac:dyDescent="0.15">
      <c r="A86" s="16"/>
      <c r="B86" s="6" t="s">
        <v>93</v>
      </c>
      <c r="C86" s="7">
        <v>300</v>
      </c>
      <c r="D86" s="7"/>
    </row>
    <row r="87" spans="1:4" ht="18" customHeight="1" x14ac:dyDescent="0.15">
      <c r="A87" s="16"/>
      <c r="B87" s="6" t="s">
        <v>94</v>
      </c>
      <c r="C87" s="7">
        <v>499</v>
      </c>
      <c r="D87" s="7"/>
    </row>
    <row r="88" spans="1:4" ht="18" customHeight="1" x14ac:dyDescent="0.15">
      <c r="A88" s="16"/>
      <c r="B88" s="6" t="s">
        <v>95</v>
      </c>
      <c r="C88" s="7">
        <v>881</v>
      </c>
      <c r="D88" s="7"/>
    </row>
    <row r="89" spans="1:4" ht="18" customHeight="1" x14ac:dyDescent="0.15">
      <c r="A89" s="16"/>
      <c r="B89" s="6" t="s">
        <v>96</v>
      </c>
      <c r="C89" s="7">
        <v>869</v>
      </c>
      <c r="D89" s="7"/>
    </row>
    <row r="90" spans="1:4" ht="18" customHeight="1" x14ac:dyDescent="0.15">
      <c r="A90" s="17"/>
      <c r="B90" s="6" t="s">
        <v>97</v>
      </c>
      <c r="C90" s="7">
        <v>517</v>
      </c>
      <c r="D90" s="7"/>
    </row>
    <row r="91" spans="1:4" s="5" customFormat="1" ht="18" customHeight="1" x14ac:dyDescent="0.15">
      <c r="A91" s="15" t="s">
        <v>98</v>
      </c>
      <c r="B91" s="4" t="s">
        <v>99</v>
      </c>
      <c r="C91" s="11">
        <f>SUM(C92:C96)</f>
        <v>4687</v>
      </c>
      <c r="D91" s="11"/>
    </row>
    <row r="92" spans="1:4" ht="18" customHeight="1" x14ac:dyDescent="0.15">
      <c r="A92" s="16"/>
      <c r="B92" s="6" t="s">
        <v>100</v>
      </c>
      <c r="C92" s="7">
        <v>327</v>
      </c>
      <c r="D92" s="7"/>
    </row>
    <row r="93" spans="1:4" ht="18" customHeight="1" x14ac:dyDescent="0.15">
      <c r="A93" s="16"/>
      <c r="B93" s="6" t="s">
        <v>101</v>
      </c>
      <c r="C93" s="7">
        <v>241</v>
      </c>
      <c r="D93" s="7"/>
    </row>
    <row r="94" spans="1:4" ht="18" customHeight="1" x14ac:dyDescent="0.15">
      <c r="A94" s="16"/>
      <c r="B94" s="6" t="s">
        <v>102</v>
      </c>
      <c r="C94" s="7">
        <v>1311</v>
      </c>
      <c r="D94" s="7"/>
    </row>
    <row r="95" spans="1:4" ht="18" customHeight="1" x14ac:dyDescent="0.15">
      <c r="A95" s="16"/>
      <c r="B95" s="6" t="s">
        <v>103</v>
      </c>
      <c r="C95" s="7">
        <v>1365</v>
      </c>
      <c r="D95" s="7"/>
    </row>
    <row r="96" spans="1:4" ht="18" customHeight="1" x14ac:dyDescent="0.15">
      <c r="A96" s="17"/>
      <c r="B96" s="6" t="s">
        <v>104</v>
      </c>
      <c r="C96" s="7">
        <v>1443</v>
      </c>
      <c r="D96" s="7"/>
    </row>
    <row r="97" spans="1:4" s="5" customFormat="1" ht="18" customHeight="1" x14ac:dyDescent="0.15">
      <c r="A97" s="15" t="s">
        <v>105</v>
      </c>
      <c r="B97" s="4" t="s">
        <v>106</v>
      </c>
      <c r="C97" s="11">
        <f>SUM(C98:C110)</f>
        <v>6578</v>
      </c>
      <c r="D97" s="11"/>
    </row>
    <row r="98" spans="1:4" ht="18" customHeight="1" x14ac:dyDescent="0.15">
      <c r="A98" s="16"/>
      <c r="B98" s="6" t="s">
        <v>107</v>
      </c>
      <c r="C98" s="7">
        <v>103</v>
      </c>
      <c r="D98" s="7"/>
    </row>
    <row r="99" spans="1:4" ht="18" customHeight="1" x14ac:dyDescent="0.15">
      <c r="A99" s="16"/>
      <c r="B99" s="6" t="s">
        <v>108</v>
      </c>
      <c r="C99" s="7">
        <v>756</v>
      </c>
      <c r="D99" s="7"/>
    </row>
    <row r="100" spans="1:4" ht="18" customHeight="1" x14ac:dyDescent="0.15">
      <c r="A100" s="16"/>
      <c r="B100" s="6" t="s">
        <v>109</v>
      </c>
      <c r="C100" s="7">
        <v>5</v>
      </c>
      <c r="D100" s="7"/>
    </row>
    <row r="101" spans="1:4" ht="18" customHeight="1" x14ac:dyDescent="0.15">
      <c r="A101" s="16"/>
      <c r="B101" s="6" t="s">
        <v>110</v>
      </c>
      <c r="C101" s="7">
        <v>589</v>
      </c>
      <c r="D101" s="7"/>
    </row>
    <row r="102" spans="1:4" ht="18" customHeight="1" x14ac:dyDescent="0.15">
      <c r="A102" s="16"/>
      <c r="B102" s="6" t="s">
        <v>111</v>
      </c>
      <c r="C102" s="7">
        <v>395</v>
      </c>
      <c r="D102" s="7"/>
    </row>
    <row r="103" spans="1:4" ht="18" customHeight="1" x14ac:dyDescent="0.15">
      <c r="A103" s="16"/>
      <c r="B103" s="6" t="s">
        <v>112</v>
      </c>
      <c r="C103" s="7">
        <v>738</v>
      </c>
      <c r="D103" s="7"/>
    </row>
    <row r="104" spans="1:4" ht="18" customHeight="1" x14ac:dyDescent="0.15">
      <c r="A104" s="16"/>
      <c r="B104" s="6" t="s">
        <v>113</v>
      </c>
      <c r="C104" s="7">
        <v>290</v>
      </c>
      <c r="D104" s="7"/>
    </row>
    <row r="105" spans="1:4" ht="18" customHeight="1" x14ac:dyDescent="0.15">
      <c r="A105" s="16"/>
      <c r="B105" s="6" t="s">
        <v>114</v>
      </c>
      <c r="C105" s="7">
        <v>291</v>
      </c>
      <c r="D105" s="7"/>
    </row>
    <row r="106" spans="1:4" ht="18" customHeight="1" x14ac:dyDescent="0.15">
      <c r="A106" s="16"/>
      <c r="B106" s="6" t="s">
        <v>115</v>
      </c>
      <c r="C106" s="7">
        <v>269</v>
      </c>
      <c r="D106" s="7"/>
    </row>
    <row r="107" spans="1:4" ht="18" customHeight="1" x14ac:dyDescent="0.15">
      <c r="A107" s="16"/>
      <c r="B107" s="6" t="s">
        <v>116</v>
      </c>
      <c r="C107" s="7">
        <v>1096</v>
      </c>
      <c r="D107" s="7"/>
    </row>
    <row r="108" spans="1:4" ht="18" customHeight="1" x14ac:dyDescent="0.15">
      <c r="A108" s="16"/>
      <c r="B108" s="6" t="s">
        <v>117</v>
      </c>
      <c r="C108" s="7">
        <v>943</v>
      </c>
      <c r="D108" s="7"/>
    </row>
    <row r="109" spans="1:4" ht="18" customHeight="1" x14ac:dyDescent="0.15">
      <c r="A109" s="16"/>
      <c r="B109" s="6" t="s">
        <v>118</v>
      </c>
      <c r="C109" s="7">
        <v>724</v>
      </c>
      <c r="D109" s="7"/>
    </row>
    <row r="110" spans="1:4" ht="18" customHeight="1" x14ac:dyDescent="0.15">
      <c r="A110" s="17"/>
      <c r="B110" s="6" t="s">
        <v>119</v>
      </c>
      <c r="C110" s="7">
        <v>379</v>
      </c>
      <c r="D110" s="7"/>
    </row>
    <row r="111" spans="1:4" s="5" customFormat="1" ht="18" customHeight="1" x14ac:dyDescent="0.15">
      <c r="A111" s="18" t="s">
        <v>120</v>
      </c>
      <c r="B111" s="9" t="s">
        <v>121</v>
      </c>
      <c r="C111" s="11">
        <f>SUM(C112:C119)</f>
        <v>3328</v>
      </c>
      <c r="D111" s="11"/>
    </row>
    <row r="112" spans="1:4" ht="18" customHeight="1" x14ac:dyDescent="0.15">
      <c r="A112" s="19"/>
      <c r="B112" s="6" t="s">
        <v>122</v>
      </c>
      <c r="C112" s="7">
        <v>482</v>
      </c>
      <c r="D112" s="7"/>
    </row>
    <row r="113" spans="1:4" ht="18" customHeight="1" x14ac:dyDescent="0.15">
      <c r="A113" s="19"/>
      <c r="B113" s="6" t="s">
        <v>123</v>
      </c>
      <c r="C113" s="7">
        <v>723</v>
      </c>
      <c r="D113" s="7"/>
    </row>
    <row r="114" spans="1:4" ht="18" customHeight="1" x14ac:dyDescent="0.15">
      <c r="A114" s="19"/>
      <c r="B114" s="6" t="s">
        <v>124</v>
      </c>
      <c r="C114" s="7">
        <v>215</v>
      </c>
      <c r="D114" s="7"/>
    </row>
    <row r="115" spans="1:4" ht="18" customHeight="1" x14ac:dyDescent="0.15">
      <c r="A115" s="19"/>
      <c r="B115" s="6" t="s">
        <v>125</v>
      </c>
      <c r="C115" s="7">
        <v>275</v>
      </c>
      <c r="D115" s="7"/>
    </row>
    <row r="116" spans="1:4" ht="18" customHeight="1" x14ac:dyDescent="0.15">
      <c r="A116" s="19"/>
      <c r="B116" s="6" t="s">
        <v>126</v>
      </c>
      <c r="C116" s="7">
        <v>358</v>
      </c>
      <c r="D116" s="7"/>
    </row>
    <row r="117" spans="1:4" ht="18" customHeight="1" x14ac:dyDescent="0.15">
      <c r="A117" s="19"/>
      <c r="B117" s="6" t="s">
        <v>127</v>
      </c>
      <c r="C117" s="7">
        <v>354</v>
      </c>
      <c r="D117" s="7"/>
    </row>
    <row r="118" spans="1:4" ht="18" customHeight="1" x14ac:dyDescent="0.15">
      <c r="A118" s="19"/>
      <c r="B118" s="6" t="s">
        <v>128</v>
      </c>
      <c r="C118" s="7">
        <v>488</v>
      </c>
      <c r="D118" s="7"/>
    </row>
    <row r="119" spans="1:4" ht="18" customHeight="1" x14ac:dyDescent="0.15">
      <c r="A119" s="20"/>
      <c r="B119" s="6" t="s">
        <v>129</v>
      </c>
      <c r="C119" s="7">
        <v>433</v>
      </c>
      <c r="D119" s="7"/>
    </row>
  </sheetData>
  <autoFilter ref="A3:C119"/>
  <mergeCells count="20">
    <mergeCell ref="B2:B3"/>
    <mergeCell ref="C2:C3"/>
    <mergeCell ref="A42:A49"/>
    <mergeCell ref="D2:D3"/>
    <mergeCell ref="A1:D1"/>
    <mergeCell ref="A91:A96"/>
    <mergeCell ref="A97:A110"/>
    <mergeCell ref="A111:A119"/>
    <mergeCell ref="A69:A79"/>
    <mergeCell ref="A80:A90"/>
    <mergeCell ref="A50:A58"/>
    <mergeCell ref="A59:A62"/>
    <mergeCell ref="A63:A68"/>
    <mergeCell ref="A4:B4"/>
    <mergeCell ref="A5:A9"/>
    <mergeCell ref="A10:A16"/>
    <mergeCell ref="A17:A21"/>
    <mergeCell ref="A22:A30"/>
    <mergeCell ref="A31:A41"/>
    <mergeCell ref="A2:A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rowBreaks count="3" manualBreakCount="3">
    <brk id="41" max="3" man="1"/>
    <brk id="68" max="3" man="1"/>
    <brk id="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资金明细表</vt:lpstr>
      <vt:lpstr>资金明细表!Print_Area</vt:lpstr>
      <vt:lpstr>资金明细表!Print_Titles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matebook14</dc:creator>
  <cp:lastModifiedBy>徐芳 null</cp:lastModifiedBy>
  <cp:lastPrinted>2021-03-19T03:54:11Z</cp:lastPrinted>
  <dcterms:created xsi:type="dcterms:W3CDTF">2021-03-04T02:06:45Z</dcterms:created>
  <dcterms:modified xsi:type="dcterms:W3CDTF">2021-03-19T03:54:12Z</dcterms:modified>
</cp:coreProperties>
</file>