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435" yWindow="-90" windowWidth="9750" windowHeight="9345"/>
  </bookViews>
  <sheets>
    <sheet name="1.22 (313)" sheetId="8" r:id="rId1"/>
  </sheets>
  <definedNames>
    <definedName name="_xlnm._FilterDatabase" localSheetId="0" hidden="1">'1.22 (313)'!$A$7:$Q$9</definedName>
    <definedName name="_xlnm.Print_Area" localSheetId="0">'1.22 (313)'!$A$2:$O$9</definedName>
    <definedName name="_xlnm.Print_Titles" localSheetId="0">'1.22 (313)'!$4:$6</definedName>
  </definedNames>
  <calcPr calcId="114210" fullCalcOnLoad="1"/>
</workbook>
</file>

<file path=xl/calcChain.xml><?xml version="1.0" encoding="utf-8"?>
<calcChain xmlns="http://schemas.openxmlformats.org/spreadsheetml/2006/main">
  <c r="N8" i="8"/>
  <c r="N7"/>
  <c r="N9"/>
</calcChain>
</file>

<file path=xl/sharedStrings.xml><?xml version="1.0" encoding="utf-8"?>
<sst xmlns="http://schemas.openxmlformats.org/spreadsheetml/2006/main" count="32" uniqueCount="29">
  <si>
    <t>附件：</t>
    <phoneticPr fontId="4" type="noConversion"/>
  </si>
  <si>
    <r>
      <rPr>
        <b/>
        <sz val="10"/>
        <rFont val="宋体"/>
        <charset val="134"/>
      </rPr>
      <t>单位代码</t>
    </r>
  </si>
  <si>
    <r>
      <rPr>
        <b/>
        <sz val="10"/>
        <rFont val="宋体"/>
        <charset val="134"/>
      </rPr>
      <t>单位名称</t>
    </r>
  </si>
  <si>
    <r>
      <rPr>
        <b/>
        <sz val="10"/>
        <rFont val="宋体"/>
        <charset val="134"/>
      </rPr>
      <t>单位性质</t>
    </r>
  </si>
  <si>
    <r>
      <rPr>
        <b/>
        <sz val="10"/>
        <rFont val="宋体"/>
        <charset val="134"/>
      </rPr>
      <t>管理方式</t>
    </r>
  </si>
  <si>
    <t>奖励评定级次</t>
    <phoneticPr fontId="4" type="noConversion"/>
  </si>
  <si>
    <t>在职人数</t>
    <phoneticPr fontId="2" type="noConversion"/>
  </si>
  <si>
    <t>在职标准</t>
    <phoneticPr fontId="2" type="noConversion"/>
  </si>
  <si>
    <t>离休人数</t>
    <phoneticPr fontId="2" type="noConversion"/>
  </si>
  <si>
    <t>离休标准</t>
    <phoneticPr fontId="2" type="noConversion"/>
  </si>
  <si>
    <t>退休人数</t>
    <phoneticPr fontId="2" type="noConversion"/>
  </si>
  <si>
    <t>退休标准</t>
    <phoneticPr fontId="2" type="noConversion"/>
  </si>
  <si>
    <r>
      <rPr>
        <sz val="10"/>
        <rFont val="宋体"/>
        <charset val="134"/>
      </rPr>
      <t>行政单位</t>
    </r>
  </si>
  <si>
    <r>
      <rPr>
        <sz val="10"/>
        <rFont val="宋体"/>
        <charset val="134"/>
      </rPr>
      <t>全额</t>
    </r>
  </si>
  <si>
    <t>合格</t>
  </si>
  <si>
    <r>
      <rPr>
        <sz val="10"/>
        <rFont val="宋体"/>
        <charset val="134"/>
      </rPr>
      <t>事业单位（参公管理）</t>
    </r>
  </si>
  <si>
    <t>358</t>
  </si>
  <si>
    <t xml:space="preserve">  358001</t>
  </si>
  <si>
    <t>湖南省人民政府金融工作办公室本级</t>
  </si>
  <si>
    <t xml:space="preserve">  358002</t>
  </si>
  <si>
    <t>湖南省政府金融办信息中心</t>
  </si>
  <si>
    <t>在职发放额</t>
    <phoneticPr fontId="2" type="noConversion"/>
  </si>
  <si>
    <t>离休发放额</t>
    <phoneticPr fontId="2" type="noConversion"/>
  </si>
  <si>
    <t>退休发放额</t>
    <phoneticPr fontId="2" type="noConversion"/>
  </si>
  <si>
    <t>资金安排情况</t>
    <phoneticPr fontId="2" type="noConversion"/>
  </si>
  <si>
    <t>单位：元</t>
    <phoneticPr fontId="2" type="noConversion"/>
  </si>
  <si>
    <t>湖南省人民政府金融工作办公室</t>
    <phoneticPr fontId="2" type="noConversion"/>
  </si>
  <si>
    <t>合计</t>
    <phoneticPr fontId="2" type="noConversion"/>
  </si>
  <si>
    <t>2016年省直机关事业单位工作人员综治奖资金测算表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</si>
</sst>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* #,##0.00;* \-#,##0.00;* &quot;&quot;??;@"/>
    <numFmt numFmtId="178" formatCode="0.00_ "/>
    <numFmt numFmtId="179" formatCode="0.0_ "/>
  </numFmts>
  <fonts count="10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176" fontId="3" fillId="0" borderId="0" xfId="0" applyNumberFormat="1" applyFont="1" applyFill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left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177" fontId="5" fillId="0" borderId="0" xfId="0" applyNumberFormat="1" applyFont="1" applyFill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7" fillId="0" borderId="2" xfId="0" applyNumberFormat="1" applyFont="1" applyFill="1" applyBorder="1" applyAlignment="1" applyProtection="1">
      <alignment horizontal="left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3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/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76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179" fontId="5" fillId="0" borderId="0" xfId="0" applyNumberFormat="1" applyFont="1" applyFill="1" applyAlignment="1" applyProtection="1">
      <alignment horizontal="center" vertical="center" wrapText="1"/>
    </xf>
    <xf numFmtId="179" fontId="1" fillId="0" borderId="0" xfId="0" applyNumberFormat="1" applyFont="1" applyFill="1" applyAlignment="1">
      <alignment horizontal="center"/>
    </xf>
    <xf numFmtId="17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 applyProtection="1">
      <alignment horizontal="left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179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179" fontId="5" fillId="2" borderId="3" xfId="0" applyNumberFormat="1" applyFont="1" applyFill="1" applyBorder="1" applyAlignment="1" applyProtection="1">
      <alignment horizontal="center" vertical="center" wrapText="1"/>
    </xf>
    <xf numFmtId="179" fontId="7" fillId="2" borderId="5" xfId="0" applyNumberFormat="1" applyFont="1" applyFill="1" applyBorder="1" applyAlignment="1" applyProtection="1">
      <alignment horizontal="center" vertical="center" wrapText="1"/>
    </xf>
    <xf numFmtId="176" fontId="6" fillId="0" borderId="0" xfId="0" applyNumberFormat="1" applyFont="1" applyFill="1" applyAlignment="1" applyProtection="1">
      <alignment horizontal="center" vertical="center" wrapText="1"/>
    </xf>
    <xf numFmtId="176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F:\&#32508;&#21512;&#32452;%20&#20849;&#20139;\DF748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outlinePr summaryBelow="0"/>
    <pageSetUpPr fitToPage="1"/>
  </sheetPr>
  <dimension ref="A1:O9"/>
  <sheetViews>
    <sheetView tabSelected="1" workbookViewId="0">
      <pane ySplit="6" topLeftCell="A7" activePane="bottomLeft" state="frozen"/>
      <selection activeCell="D1" sqref="D1"/>
      <selection pane="bottomLeft" activeCell="M9" sqref="M9"/>
    </sheetView>
  </sheetViews>
  <sheetFormatPr defaultRowHeight="13.5" outlineLevelRow="2" outlineLevelCol="1"/>
  <cols>
    <col min="1" max="1" width="8" style="17" customWidth="1"/>
    <col min="2" max="2" width="26.75" style="18" customWidth="1"/>
    <col min="3" max="3" width="11.5" style="15" customWidth="1"/>
    <col min="4" max="4" width="8.375" style="15" customWidth="1"/>
    <col min="5" max="6" width="9" style="15"/>
    <col min="7" max="7" width="10.625" style="22" customWidth="1"/>
    <col min="8" max="9" width="9" style="15"/>
    <col min="10" max="10" width="10.625" style="22" customWidth="1"/>
    <col min="11" max="12" width="9" style="15"/>
    <col min="13" max="14" width="10.625" style="22" customWidth="1"/>
    <col min="15" max="15" width="9.25" style="19" customWidth="1" outlineLevel="1"/>
    <col min="16" max="16384" width="9" style="1"/>
  </cols>
  <sheetData>
    <row r="1" spans="1:15">
      <c r="A1" s="2" t="s">
        <v>0</v>
      </c>
      <c r="B1" s="3"/>
      <c r="C1" s="4"/>
      <c r="D1" s="4"/>
      <c r="E1" s="4"/>
      <c r="F1" s="4"/>
      <c r="G1" s="21"/>
      <c r="H1" s="4"/>
      <c r="I1" s="4"/>
      <c r="J1" s="21"/>
      <c r="K1" s="4"/>
      <c r="L1" s="4"/>
      <c r="M1" s="21"/>
      <c r="N1" s="21"/>
      <c r="O1" s="5"/>
    </row>
    <row r="2" spans="1:15" ht="45.75" customHeight="1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23.25" customHeight="1">
      <c r="A3" s="6"/>
      <c r="B3" s="7"/>
      <c r="C3" s="8"/>
      <c r="D3" s="8"/>
      <c r="O3" s="4" t="s">
        <v>25</v>
      </c>
    </row>
    <row r="4" spans="1:15" s="12" customFormat="1" ht="28.5" customHeight="1">
      <c r="A4" s="35" t="s">
        <v>1</v>
      </c>
      <c r="B4" s="36" t="s">
        <v>2</v>
      </c>
      <c r="C4" s="37" t="s">
        <v>3</v>
      </c>
      <c r="D4" s="37" t="s">
        <v>4</v>
      </c>
      <c r="E4" s="26" t="s">
        <v>24</v>
      </c>
      <c r="F4" s="27"/>
      <c r="G4" s="27"/>
      <c r="H4" s="27"/>
      <c r="I4" s="27"/>
      <c r="J4" s="27"/>
      <c r="K4" s="27"/>
      <c r="L4" s="27"/>
      <c r="M4" s="27"/>
      <c r="N4" s="28"/>
      <c r="O4" s="30" t="s">
        <v>5</v>
      </c>
    </row>
    <row r="5" spans="1:15" s="12" customFormat="1" ht="19.5" customHeight="1">
      <c r="A5" s="35"/>
      <c r="B5" s="36"/>
      <c r="C5" s="37"/>
      <c r="D5" s="37"/>
      <c r="E5" s="30" t="s">
        <v>6</v>
      </c>
      <c r="F5" s="30" t="s">
        <v>7</v>
      </c>
      <c r="G5" s="32" t="s">
        <v>21</v>
      </c>
      <c r="H5" s="30" t="s">
        <v>8</v>
      </c>
      <c r="I5" s="30" t="s">
        <v>9</v>
      </c>
      <c r="J5" s="32" t="s">
        <v>22</v>
      </c>
      <c r="K5" s="30" t="s">
        <v>10</v>
      </c>
      <c r="L5" s="30" t="s">
        <v>11</v>
      </c>
      <c r="M5" s="32" t="s">
        <v>23</v>
      </c>
      <c r="N5" s="29" t="s">
        <v>27</v>
      </c>
      <c r="O5" s="38"/>
    </row>
    <row r="6" spans="1:15" s="12" customFormat="1">
      <c r="A6" s="35"/>
      <c r="B6" s="36"/>
      <c r="C6" s="37"/>
      <c r="D6" s="37"/>
      <c r="E6" s="31"/>
      <c r="F6" s="31"/>
      <c r="G6" s="33"/>
      <c r="H6" s="31"/>
      <c r="I6" s="31"/>
      <c r="J6" s="33"/>
      <c r="K6" s="31"/>
      <c r="L6" s="31"/>
      <c r="M6" s="33"/>
      <c r="N6" s="29"/>
      <c r="O6" s="39"/>
    </row>
    <row r="7" spans="1:15" s="16" customFormat="1" ht="30.75" customHeight="1" outlineLevel="1">
      <c r="A7" s="9" t="s">
        <v>16</v>
      </c>
      <c r="B7" s="25" t="s">
        <v>26</v>
      </c>
      <c r="C7" s="10"/>
      <c r="D7" s="10"/>
      <c r="E7" s="24">
        <v>60</v>
      </c>
      <c r="F7" s="24"/>
      <c r="G7" s="23">
        <v>407550.2</v>
      </c>
      <c r="H7" s="24">
        <v>3</v>
      </c>
      <c r="I7" s="24"/>
      <c r="J7" s="23">
        <v>19965.400000000001</v>
      </c>
      <c r="K7" s="24">
        <v>30</v>
      </c>
      <c r="L7" s="24"/>
      <c r="M7" s="23">
        <v>175110.9</v>
      </c>
      <c r="N7" s="23">
        <f>G7+J7+M7</f>
        <v>602626.5</v>
      </c>
      <c r="O7" s="11" t="s">
        <v>14</v>
      </c>
    </row>
    <row r="8" spans="1:15" s="15" customFormat="1" ht="30.75" customHeight="1" outlineLevel="2">
      <c r="A8" s="13" t="s">
        <v>17</v>
      </c>
      <c r="B8" s="14" t="s">
        <v>18</v>
      </c>
      <c r="C8" s="13" t="s">
        <v>12</v>
      </c>
      <c r="D8" s="13" t="s">
        <v>13</v>
      </c>
      <c r="E8" s="20">
        <v>53</v>
      </c>
      <c r="F8" s="20">
        <v>6868.84</v>
      </c>
      <c r="G8" s="23">
        <v>364048.5</v>
      </c>
      <c r="H8" s="20">
        <v>3</v>
      </c>
      <c r="I8" s="20">
        <v>6655.13</v>
      </c>
      <c r="J8" s="23">
        <v>19965.400000000001</v>
      </c>
      <c r="K8" s="20">
        <v>29</v>
      </c>
      <c r="L8" s="20">
        <v>5877.7</v>
      </c>
      <c r="M8" s="23">
        <v>170453.3</v>
      </c>
      <c r="N8" s="23">
        <f>G8+J8+M8</f>
        <v>554467.19999999995</v>
      </c>
      <c r="O8" s="11" t="s">
        <v>14</v>
      </c>
    </row>
    <row r="9" spans="1:15" s="15" customFormat="1" ht="24.95" customHeight="1" outlineLevel="2">
      <c r="A9" s="13" t="s">
        <v>19</v>
      </c>
      <c r="B9" s="14" t="s">
        <v>20</v>
      </c>
      <c r="C9" s="13" t="s">
        <v>15</v>
      </c>
      <c r="D9" s="13" t="s">
        <v>13</v>
      </c>
      <c r="E9" s="20">
        <v>7</v>
      </c>
      <c r="F9" s="20">
        <v>6214.53</v>
      </c>
      <c r="G9" s="23">
        <v>43501.7</v>
      </c>
      <c r="H9" s="20">
        <v>0</v>
      </c>
      <c r="I9" s="20">
        <v>0</v>
      </c>
      <c r="J9" s="23">
        <v>0</v>
      </c>
      <c r="K9" s="20">
        <v>1</v>
      </c>
      <c r="L9" s="20">
        <v>4657.6000000000004</v>
      </c>
      <c r="M9" s="23">
        <v>4657.6000000000004</v>
      </c>
      <c r="N9" s="24">
        <f>G9+J9+M9</f>
        <v>48159.299999999996</v>
      </c>
      <c r="O9" s="11" t="s">
        <v>14</v>
      </c>
    </row>
  </sheetData>
  <dataConsolidate>
    <dataRefs count="1">
      <dataRef ref="L91:L95" sheet="Sheet1" r:id="rId1"/>
    </dataRefs>
  </dataConsolidate>
  <mergeCells count="17">
    <mergeCell ref="A2:O2"/>
    <mergeCell ref="A4:A6"/>
    <mergeCell ref="B4:B6"/>
    <mergeCell ref="C4:C6"/>
    <mergeCell ref="D4:D6"/>
    <mergeCell ref="O4:O6"/>
    <mergeCell ref="E5:E6"/>
    <mergeCell ref="F5:F6"/>
    <mergeCell ref="E4:N4"/>
    <mergeCell ref="N5:N6"/>
    <mergeCell ref="L5:L6"/>
    <mergeCell ref="M5:M6"/>
    <mergeCell ref="G5:G6"/>
    <mergeCell ref="H5:H6"/>
    <mergeCell ref="I5:I6"/>
    <mergeCell ref="J5:J6"/>
    <mergeCell ref="K5:K6"/>
  </mergeCells>
  <phoneticPr fontId="2" type="noConversion"/>
  <pageMargins left="0.31496062992125984" right="0.31496062992125984" top="0.55118110236220474" bottom="0.55118110236220474" header="0.31496062992125984" footer="0.31496062992125984"/>
  <pageSetup paperSize="9" scale="88" fitToHeight="0" orientation="landscape" r:id="rId2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1.22 (313)</vt:lpstr>
      <vt:lpstr>'1.22 (313)'!Print_Area</vt:lpstr>
      <vt:lpstr>'1.22 (313)'!Print_Titles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廖承豪 10.104.97.24</dc:creator>
  <cp:lastModifiedBy>Administrator</cp:lastModifiedBy>
  <cp:lastPrinted>2017-03-24T08:34:46Z</cp:lastPrinted>
  <dcterms:created xsi:type="dcterms:W3CDTF">2017-01-22T09:15:06Z</dcterms:created>
  <dcterms:modified xsi:type="dcterms:W3CDTF">2017-05-04T01:54:05Z</dcterms:modified>
</cp:coreProperties>
</file>