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350"/>
  </bookViews>
  <sheets>
    <sheet name="附件" sheetId="2" r:id="rId1"/>
    <sheet name="附件2" sheetId="1" r:id="rId2"/>
  </sheets>
  <calcPr calcId="145621"/>
</workbook>
</file>

<file path=xl/calcChain.xml><?xml version="1.0" encoding="utf-8"?>
<calcChain xmlns="http://schemas.openxmlformats.org/spreadsheetml/2006/main">
  <c r="O23" i="1" l="1"/>
  <c r="O22" i="1"/>
  <c r="O11" i="1"/>
  <c r="O10" i="1" s="1"/>
  <c r="O7" i="1" s="1"/>
  <c r="G39" i="2"/>
  <c r="E39" i="2"/>
  <c r="G37" i="2"/>
  <c r="E37" i="2"/>
  <c r="G35" i="2"/>
  <c r="E35" i="2"/>
  <c r="G33" i="2"/>
  <c r="E33" i="2"/>
  <c r="G31" i="2"/>
  <c r="E31" i="2"/>
  <c r="G29" i="2"/>
  <c r="E29" i="2"/>
  <c r="G27" i="2"/>
  <c r="E27" i="2"/>
  <c r="G25" i="2"/>
  <c r="E25" i="2"/>
  <c r="G21" i="2"/>
  <c r="F21" i="2"/>
  <c r="E21" i="2"/>
  <c r="G20" i="2"/>
  <c r="F20" i="2"/>
  <c r="E20" i="2"/>
  <c r="G18" i="2"/>
  <c r="E18" i="2"/>
  <c r="G16" i="2"/>
  <c r="E16" i="2"/>
  <c r="G14" i="2"/>
  <c r="E14" i="2"/>
  <c r="G12" i="2"/>
  <c r="E12" i="2"/>
  <c r="G9" i="2"/>
  <c r="F9" i="2"/>
  <c r="F8" i="2" s="1"/>
  <c r="E9" i="2"/>
  <c r="E8" i="2" s="1"/>
  <c r="E5" i="2" s="1"/>
  <c r="G8" i="2"/>
  <c r="G6" i="2"/>
  <c r="G5" i="2" s="1"/>
  <c r="F6" i="2"/>
  <c r="F5" i="2" s="1"/>
  <c r="E6" i="2"/>
</calcChain>
</file>

<file path=xl/sharedStrings.xml><?xml version="1.0" encoding="utf-8"?>
<sst xmlns="http://schemas.openxmlformats.org/spreadsheetml/2006/main" count="184" uniqueCount="95">
  <si>
    <t>附件</t>
  </si>
  <si>
    <t>单位：万元</t>
  </si>
  <si>
    <t>预算代码</t>
  </si>
  <si>
    <t>项目单位</t>
  </si>
  <si>
    <t>功能科目</t>
  </si>
  <si>
    <t>内地西藏班</t>
  </si>
  <si>
    <t>校长教师交流轮岗</t>
  </si>
  <si>
    <t>全省合计</t>
  </si>
  <si>
    <t>省教育厅小计</t>
  </si>
  <si>
    <t>吉首大学
（预科学院）</t>
  </si>
  <si>
    <t>市州小计</t>
  </si>
  <si>
    <t>长沙市</t>
  </si>
  <si>
    <t>长沙市小计</t>
  </si>
  <si>
    <t>雨花区</t>
  </si>
  <si>
    <t>雨花区教育局</t>
  </si>
  <si>
    <r>
      <rPr>
        <sz val="10"/>
        <color theme="1"/>
        <rFont val="Times New Roman"/>
        <family val="1"/>
      </rPr>
      <t>2050299</t>
    </r>
    <r>
      <rPr>
        <sz val="10"/>
        <color theme="1"/>
        <rFont val="仿宋_GB2312"/>
        <charset val="134"/>
      </rPr>
      <t>其他普通教育支出</t>
    </r>
  </si>
  <si>
    <t>望城区</t>
  </si>
  <si>
    <t>望城一中</t>
  </si>
  <si>
    <r>
      <rPr>
        <sz val="10"/>
        <color theme="1"/>
        <rFont val="Times New Roman"/>
        <family val="1"/>
      </rPr>
      <t>2050204</t>
    </r>
    <r>
      <rPr>
        <sz val="10"/>
        <color theme="1"/>
        <rFont val="仿宋_GB2312"/>
        <charset val="134"/>
      </rPr>
      <t>高中教育</t>
    </r>
  </si>
  <si>
    <t>株洲市</t>
  </si>
  <si>
    <t>株洲市小计</t>
  </si>
  <si>
    <t>茶陵县</t>
  </si>
  <si>
    <t>茶陵县教育局</t>
  </si>
  <si>
    <t>湘潭市</t>
  </si>
  <si>
    <t>湘潭市小计</t>
  </si>
  <si>
    <t>岳塘区</t>
  </si>
  <si>
    <t>岳塘区教育局</t>
  </si>
  <si>
    <t>衡阳市</t>
  </si>
  <si>
    <t>衡阳市小计</t>
  </si>
  <si>
    <t>石鼓区</t>
  </si>
  <si>
    <t>石鼓区教育局</t>
  </si>
  <si>
    <t>邵阳市</t>
  </si>
  <si>
    <t>邵阳市小计</t>
  </si>
  <si>
    <t>北塔区</t>
  </si>
  <si>
    <t>北塔区教育局</t>
  </si>
  <si>
    <t>岳阳市</t>
  </si>
  <si>
    <t>岳阳市小计</t>
  </si>
  <si>
    <t>市本级</t>
  </si>
  <si>
    <t>小计</t>
  </si>
  <si>
    <t>岳阳市一中</t>
  </si>
  <si>
    <t>湖南民族职院</t>
  </si>
  <si>
    <r>
      <rPr>
        <sz val="10"/>
        <color theme="1"/>
        <rFont val="Times New Roman"/>
        <family val="1"/>
      </rPr>
      <t>2050305</t>
    </r>
    <r>
      <rPr>
        <sz val="10"/>
        <color theme="1"/>
        <rFont val="仿宋_GB2312"/>
        <charset val="134"/>
      </rPr>
      <t>高等职业教育</t>
    </r>
  </si>
  <si>
    <t>君山区</t>
  </si>
  <si>
    <t>君山区教育局</t>
  </si>
  <si>
    <t>常德市</t>
  </si>
  <si>
    <t>常德市小计</t>
  </si>
  <si>
    <t>津市市</t>
  </si>
  <si>
    <t>津市市教育局</t>
  </si>
  <si>
    <t>张家界市</t>
  </si>
  <si>
    <t>张家界市小计</t>
  </si>
  <si>
    <t>桑植县</t>
  </si>
  <si>
    <t>桑植县教育局</t>
  </si>
  <si>
    <t>益阳市</t>
  </si>
  <si>
    <t>益阳市小计</t>
  </si>
  <si>
    <t>资阳区</t>
  </si>
  <si>
    <t>资阳区教育局</t>
  </si>
  <si>
    <t>永州市</t>
  </si>
  <si>
    <t>永州市小计</t>
  </si>
  <si>
    <t>东安县</t>
  </si>
  <si>
    <t>东安县教育局</t>
  </si>
  <si>
    <t>郴州市</t>
  </si>
  <si>
    <t>郴州市小计</t>
  </si>
  <si>
    <t>嘉禾县</t>
  </si>
  <si>
    <t>嘉禾县教育局</t>
  </si>
  <si>
    <t>娄底市</t>
  </si>
  <si>
    <t>娄底市小计</t>
  </si>
  <si>
    <t>冷水江市</t>
  </si>
  <si>
    <t>冷水江市教育局</t>
  </si>
  <si>
    <t>怀化市</t>
  </si>
  <si>
    <t>怀化市小计</t>
  </si>
  <si>
    <t>溆浦县</t>
  </si>
  <si>
    <t>溆浦县教育局</t>
  </si>
  <si>
    <t>湘西州</t>
  </si>
  <si>
    <t>湘西州小计</t>
  </si>
  <si>
    <t>花垣县</t>
  </si>
  <si>
    <t>花垣县教育局</t>
  </si>
  <si>
    <t>附件2</t>
  </si>
  <si>
    <t>提前下达2018年基础教育综合发展专项资金（内地西藏班、校长教师交流轮岗）分配明细表（分发）</t>
  </si>
  <si>
    <t>市州</t>
  </si>
  <si>
    <t>县市区</t>
  </si>
  <si>
    <t>单位名称</t>
  </si>
  <si>
    <t>2018年民族教育发展—内地西藏班</t>
  </si>
  <si>
    <t>2018年校长教师交流轮岗</t>
  </si>
  <si>
    <t>合计</t>
  </si>
  <si>
    <t>生均经费</t>
  </si>
  <si>
    <t>改善办学条件补助</t>
  </si>
  <si>
    <t>教育援疆项目</t>
  </si>
  <si>
    <t>人数</t>
  </si>
  <si>
    <t>标准
（万元/人/年）</t>
  </si>
  <si>
    <t>金额</t>
  </si>
  <si>
    <t>参与交流轮岗人数</t>
  </si>
  <si>
    <t>省教育厅</t>
  </si>
  <si>
    <r>
      <t>2050205</t>
    </r>
    <r>
      <rPr>
        <sz val="10"/>
        <rFont val="仿宋_GB2312"/>
        <family val="3"/>
        <charset val="134"/>
      </rPr>
      <t>高等教育</t>
    </r>
  </si>
  <si>
    <t>资金合计</t>
    <phoneticPr fontId="11" type="noConversion"/>
  </si>
  <si>
    <t>2018年第二批教育综合发展专项资金（内地西藏班、校长教师交流轮岗）分配表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</si>
</sst>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6"/>
      <color theme="1"/>
      <name val="黑体"/>
      <charset val="134"/>
    </font>
    <font>
      <b/>
      <sz val="16"/>
      <color theme="1"/>
      <name val="楷体_GB2312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8"/>
      <color theme="1"/>
      <name val="方正小标宋_GBK"/>
      <family val="4"/>
      <charset val="134"/>
    </font>
    <font>
      <b/>
      <sz val="10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sz val="10"/>
      <name val="Times New Roman"/>
      <family val="1"/>
    </font>
    <font>
      <sz val="10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topLeftCell="A4" workbookViewId="0">
      <selection activeCell="K18" sqref="K18"/>
    </sheetView>
  </sheetViews>
  <sheetFormatPr defaultColWidth="9" defaultRowHeight="13.5"/>
  <cols>
    <col min="1" max="1" width="8.625" customWidth="1"/>
    <col min="2" max="2" width="14.25" style="5" customWidth="1"/>
    <col min="3" max="3" width="13.875" style="19" customWidth="1"/>
    <col min="4" max="4" width="22" style="5" customWidth="1"/>
    <col min="5" max="5" width="8.25" style="5" customWidth="1"/>
    <col min="6" max="6" width="7.875" customWidth="1"/>
    <col min="7" max="7" width="7.625" customWidth="1"/>
  </cols>
  <sheetData>
    <row r="1" spans="1:7" ht="32.25" customHeight="1">
      <c r="A1" s="20" t="s">
        <v>0</v>
      </c>
    </row>
    <row r="2" spans="1:7" s="1" customFormat="1" ht="60" customHeight="1">
      <c r="A2" s="43" t="s">
        <v>94</v>
      </c>
      <c r="B2" s="43"/>
      <c r="C2" s="43"/>
      <c r="D2" s="43"/>
      <c r="E2" s="43"/>
      <c r="F2" s="43"/>
      <c r="G2" s="43"/>
    </row>
    <row r="3" spans="1:7">
      <c r="A3" s="3"/>
      <c r="B3" s="6"/>
      <c r="C3" s="6"/>
      <c r="D3" s="6"/>
      <c r="F3" s="22" t="s">
        <v>1</v>
      </c>
      <c r="G3" s="22"/>
    </row>
    <row r="4" spans="1:7" ht="48.75" customHeight="1">
      <c r="A4" s="23" t="s">
        <v>2</v>
      </c>
      <c r="B4" s="23"/>
      <c r="C4" s="9" t="s">
        <v>3</v>
      </c>
      <c r="D4" s="9" t="s">
        <v>4</v>
      </c>
      <c r="E4" s="55" t="s">
        <v>93</v>
      </c>
      <c r="F4" s="10" t="s">
        <v>5</v>
      </c>
      <c r="G4" s="10" t="s">
        <v>6</v>
      </c>
    </row>
    <row r="5" spans="1:7" s="47" customFormat="1">
      <c r="A5" s="44" t="s">
        <v>7</v>
      </c>
      <c r="B5" s="45"/>
      <c r="C5" s="46"/>
      <c r="D5" s="46"/>
      <c r="E5" s="46">
        <f>SUM(E6,E8)</f>
        <v>1200</v>
      </c>
      <c r="F5" s="46">
        <f t="shared" ref="F5:G5" si="0">SUM(F6,F8)</f>
        <v>700</v>
      </c>
      <c r="G5" s="46">
        <f t="shared" si="0"/>
        <v>500</v>
      </c>
    </row>
    <row r="6" spans="1:7" s="47" customFormat="1">
      <c r="A6" s="44" t="s">
        <v>8</v>
      </c>
      <c r="B6" s="45"/>
      <c r="C6" s="46"/>
      <c r="D6" s="46"/>
      <c r="E6" s="46">
        <f>SUM(E7)</f>
        <v>20</v>
      </c>
      <c r="F6" s="46">
        <f t="shared" ref="F6:G6" si="1">SUM(F7)</f>
        <v>20</v>
      </c>
      <c r="G6" s="46">
        <f t="shared" si="1"/>
        <v>0</v>
      </c>
    </row>
    <row r="7" spans="1:7" s="51" customFormat="1" ht="24">
      <c r="A7" s="48">
        <v>100004</v>
      </c>
      <c r="B7" s="48"/>
      <c r="C7" s="49" t="s">
        <v>9</v>
      </c>
      <c r="D7" s="50" t="s">
        <v>92</v>
      </c>
      <c r="E7" s="50">
        <v>20</v>
      </c>
      <c r="F7" s="50">
        <v>20</v>
      </c>
      <c r="G7" s="50"/>
    </row>
    <row r="8" spans="1:7" s="47" customFormat="1">
      <c r="A8" s="52" t="s">
        <v>10</v>
      </c>
      <c r="B8" s="53"/>
      <c r="C8" s="53"/>
      <c r="D8" s="54"/>
      <c r="E8" s="54">
        <f>SUM(E9,E12,E14,E20,E16,E18,E25,E27,E29,E31,E33,E35,E37,E39)</f>
        <v>1180</v>
      </c>
      <c r="F8" s="54">
        <f t="shared" ref="F8:G8" si="2">SUM(F9,F12,F14,F20,F16,F18,F25,F27,F29,F31,F33,F35,F37,F39)</f>
        <v>680</v>
      </c>
      <c r="G8" s="54">
        <f t="shared" si="2"/>
        <v>500</v>
      </c>
    </row>
    <row r="9" spans="1:7" s="47" customFormat="1">
      <c r="A9" s="29" t="s">
        <v>11</v>
      </c>
      <c r="B9" s="52" t="s">
        <v>12</v>
      </c>
      <c r="C9" s="53"/>
      <c r="D9" s="54"/>
      <c r="E9" s="54">
        <f>SUM(E10:E11)</f>
        <v>174</v>
      </c>
      <c r="F9" s="54">
        <f t="shared" ref="F9:G9" si="3">SUM(F10:F11)</f>
        <v>109</v>
      </c>
      <c r="G9" s="54">
        <f t="shared" si="3"/>
        <v>65</v>
      </c>
    </row>
    <row r="10" spans="1:7" s="59" customFormat="1">
      <c r="A10" s="24"/>
      <c r="B10" s="56" t="s">
        <v>13</v>
      </c>
      <c r="C10" s="57" t="s">
        <v>14</v>
      </c>
      <c r="D10" s="58" t="s">
        <v>15</v>
      </c>
      <c r="E10" s="58">
        <v>65</v>
      </c>
      <c r="F10" s="58"/>
      <c r="G10" s="58">
        <v>65</v>
      </c>
    </row>
    <row r="11" spans="1:7">
      <c r="A11" s="24"/>
      <c r="B11" s="21" t="s">
        <v>16</v>
      </c>
      <c r="C11" s="7" t="s">
        <v>17</v>
      </c>
      <c r="D11" s="11" t="s">
        <v>18</v>
      </c>
      <c r="E11" s="11">
        <v>109</v>
      </c>
      <c r="F11" s="11">
        <v>109</v>
      </c>
      <c r="G11" s="11"/>
    </row>
    <row r="12" spans="1:7" s="17" customFormat="1">
      <c r="A12" s="29" t="s">
        <v>19</v>
      </c>
      <c r="B12" s="25" t="s">
        <v>20</v>
      </c>
      <c r="C12" s="26"/>
      <c r="D12" s="12"/>
      <c r="E12" s="12">
        <f>SUM(E13)</f>
        <v>65</v>
      </c>
      <c r="F12" s="12"/>
      <c r="G12" s="12">
        <f t="shared" ref="G12" si="4">SUM(G13)</f>
        <v>65</v>
      </c>
    </row>
    <row r="13" spans="1:7">
      <c r="A13" s="24"/>
      <c r="B13" s="21" t="s">
        <v>21</v>
      </c>
      <c r="C13" s="7" t="s">
        <v>22</v>
      </c>
      <c r="D13" s="11" t="s">
        <v>15</v>
      </c>
      <c r="E13" s="11">
        <v>65</v>
      </c>
      <c r="F13" s="11"/>
      <c r="G13" s="11">
        <v>65</v>
      </c>
    </row>
    <row r="14" spans="1:7" s="17" customFormat="1">
      <c r="A14" s="29" t="s">
        <v>23</v>
      </c>
      <c r="B14" s="25" t="s">
        <v>24</v>
      </c>
      <c r="C14" s="26"/>
      <c r="D14" s="12"/>
      <c r="E14" s="12">
        <f>SUM(E15)</f>
        <v>15</v>
      </c>
      <c r="F14" s="12"/>
      <c r="G14" s="12">
        <f t="shared" ref="G14" si="5">SUM(G15)</f>
        <v>15</v>
      </c>
    </row>
    <row r="15" spans="1:7">
      <c r="A15" s="24"/>
      <c r="B15" s="21" t="s">
        <v>25</v>
      </c>
      <c r="C15" s="7" t="s">
        <v>26</v>
      </c>
      <c r="D15" s="11" t="s">
        <v>15</v>
      </c>
      <c r="E15" s="11">
        <v>15</v>
      </c>
      <c r="F15" s="11"/>
      <c r="G15" s="11">
        <v>15</v>
      </c>
    </row>
    <row r="16" spans="1:7" s="17" customFormat="1">
      <c r="A16" s="29" t="s">
        <v>27</v>
      </c>
      <c r="B16" s="25" t="s">
        <v>28</v>
      </c>
      <c r="C16" s="26"/>
      <c r="D16" s="12"/>
      <c r="E16" s="12">
        <f>SUM(E17)</f>
        <v>20</v>
      </c>
      <c r="F16" s="12"/>
      <c r="G16" s="12">
        <f t="shared" ref="G16" si="6">SUM(G17)</f>
        <v>20</v>
      </c>
    </row>
    <row r="17" spans="1:7">
      <c r="A17" s="24"/>
      <c r="B17" s="21" t="s">
        <v>29</v>
      </c>
      <c r="C17" s="7" t="s">
        <v>30</v>
      </c>
      <c r="D17" s="11" t="s">
        <v>15</v>
      </c>
      <c r="E17" s="11">
        <v>20</v>
      </c>
      <c r="F17" s="11"/>
      <c r="G17" s="11">
        <v>20</v>
      </c>
    </row>
    <row r="18" spans="1:7" s="17" customFormat="1">
      <c r="A18" s="29" t="s">
        <v>31</v>
      </c>
      <c r="B18" s="25" t="s">
        <v>32</v>
      </c>
      <c r="C18" s="26"/>
      <c r="D18" s="12"/>
      <c r="E18" s="12">
        <f>SUM(E19)</f>
        <v>5</v>
      </c>
      <c r="F18" s="12"/>
      <c r="G18" s="12">
        <f t="shared" ref="G18" si="7">SUM(G19)</f>
        <v>5</v>
      </c>
    </row>
    <row r="19" spans="1:7">
      <c r="A19" s="24"/>
      <c r="B19" s="21" t="s">
        <v>33</v>
      </c>
      <c r="C19" s="7" t="s">
        <v>34</v>
      </c>
      <c r="D19" s="11" t="s">
        <v>15</v>
      </c>
      <c r="E19" s="11">
        <v>5</v>
      </c>
      <c r="F19" s="11"/>
      <c r="G19" s="11">
        <v>5</v>
      </c>
    </row>
    <row r="20" spans="1:7" s="17" customFormat="1">
      <c r="A20" s="29" t="s">
        <v>35</v>
      </c>
      <c r="B20" s="25" t="s">
        <v>36</v>
      </c>
      <c r="C20" s="26"/>
      <c r="D20" s="12"/>
      <c r="E20" s="12">
        <f>SUM(E22:E24)</f>
        <v>586</v>
      </c>
      <c r="F20" s="12">
        <f t="shared" ref="F20:G20" si="8">SUM(F22:F24)</f>
        <v>571</v>
      </c>
      <c r="G20" s="12">
        <f t="shared" si="8"/>
        <v>15</v>
      </c>
    </row>
    <row r="21" spans="1:7" s="18" customFormat="1">
      <c r="A21" s="29"/>
      <c r="B21" s="29" t="s">
        <v>37</v>
      </c>
      <c r="C21" s="21" t="s">
        <v>38</v>
      </c>
      <c r="D21" s="11"/>
      <c r="E21" s="11">
        <f>SUM(E22:E23)</f>
        <v>571</v>
      </c>
      <c r="F21" s="11">
        <f t="shared" ref="F21:G21" si="9">SUM(F22:F23)</f>
        <v>571</v>
      </c>
      <c r="G21" s="11">
        <f t="shared" si="9"/>
        <v>0</v>
      </c>
    </row>
    <row r="22" spans="1:7">
      <c r="A22" s="24"/>
      <c r="B22" s="29"/>
      <c r="C22" s="7" t="s">
        <v>39</v>
      </c>
      <c r="D22" s="11" t="s">
        <v>18</v>
      </c>
      <c r="E22" s="11">
        <v>448</v>
      </c>
      <c r="F22" s="11">
        <v>448</v>
      </c>
      <c r="G22" s="11"/>
    </row>
    <row r="23" spans="1:7">
      <c r="A23" s="24"/>
      <c r="B23" s="29"/>
      <c r="C23" s="7" t="s">
        <v>40</v>
      </c>
      <c r="D23" s="11" t="s">
        <v>41</v>
      </c>
      <c r="E23" s="11">
        <v>123</v>
      </c>
      <c r="F23" s="11">
        <v>123</v>
      </c>
      <c r="G23" s="11"/>
    </row>
    <row r="24" spans="1:7">
      <c r="A24" s="24"/>
      <c r="B24" s="21" t="s">
        <v>42</v>
      </c>
      <c r="C24" s="7" t="s">
        <v>43</v>
      </c>
      <c r="D24" s="11" t="s">
        <v>15</v>
      </c>
      <c r="E24" s="11">
        <v>15</v>
      </c>
      <c r="F24" s="11"/>
      <c r="G24" s="11">
        <v>15</v>
      </c>
    </row>
    <row r="25" spans="1:7" s="17" customFormat="1">
      <c r="A25" s="30" t="s">
        <v>44</v>
      </c>
      <c r="B25" s="27" t="s">
        <v>45</v>
      </c>
      <c r="C25" s="28"/>
      <c r="D25" s="12"/>
      <c r="E25" s="12">
        <f>SUM(E26)</f>
        <v>15</v>
      </c>
      <c r="F25" s="12"/>
      <c r="G25" s="12">
        <f t="shared" ref="G25" si="10">SUM(G26)</f>
        <v>15</v>
      </c>
    </row>
    <row r="26" spans="1:7">
      <c r="A26" s="31"/>
      <c r="B26" s="21" t="s">
        <v>46</v>
      </c>
      <c r="C26" s="7" t="s">
        <v>47</v>
      </c>
      <c r="D26" s="11" t="s">
        <v>15</v>
      </c>
      <c r="E26" s="11">
        <v>15</v>
      </c>
      <c r="F26" s="11"/>
      <c r="G26" s="11">
        <v>15</v>
      </c>
    </row>
    <row r="27" spans="1:7" s="17" customFormat="1">
      <c r="A27" s="29" t="s">
        <v>48</v>
      </c>
      <c r="B27" s="25" t="s">
        <v>49</v>
      </c>
      <c r="C27" s="26"/>
      <c r="D27" s="12"/>
      <c r="E27" s="12">
        <f>SUM(E28)</f>
        <v>55</v>
      </c>
      <c r="F27" s="12"/>
      <c r="G27" s="12">
        <f t="shared" ref="G27" si="11">SUM(G28)</f>
        <v>55</v>
      </c>
    </row>
    <row r="28" spans="1:7">
      <c r="A28" s="24"/>
      <c r="B28" s="21" t="s">
        <v>50</v>
      </c>
      <c r="C28" s="7" t="s">
        <v>51</v>
      </c>
      <c r="D28" s="11" t="s">
        <v>15</v>
      </c>
      <c r="E28" s="11">
        <v>55</v>
      </c>
      <c r="F28" s="11"/>
      <c r="G28" s="11">
        <v>55</v>
      </c>
    </row>
    <row r="29" spans="1:7" s="17" customFormat="1">
      <c r="A29" s="29" t="s">
        <v>52</v>
      </c>
      <c r="B29" s="25" t="s">
        <v>53</v>
      </c>
      <c r="C29" s="26"/>
      <c r="D29" s="12"/>
      <c r="E29" s="12">
        <f>SUM(E30)</f>
        <v>25</v>
      </c>
      <c r="F29" s="12"/>
      <c r="G29" s="12">
        <f t="shared" ref="G29" si="12">SUM(G30)</f>
        <v>25</v>
      </c>
    </row>
    <row r="30" spans="1:7">
      <c r="A30" s="24"/>
      <c r="B30" s="21" t="s">
        <v>54</v>
      </c>
      <c r="C30" s="7" t="s">
        <v>55</v>
      </c>
      <c r="D30" s="11" t="s">
        <v>15</v>
      </c>
      <c r="E30" s="11">
        <v>25</v>
      </c>
      <c r="F30" s="11"/>
      <c r="G30" s="11">
        <v>25</v>
      </c>
    </row>
    <row r="31" spans="1:7" s="17" customFormat="1">
      <c r="A31" s="29" t="s">
        <v>56</v>
      </c>
      <c r="B31" s="25" t="s">
        <v>57</v>
      </c>
      <c r="C31" s="26"/>
      <c r="D31" s="12"/>
      <c r="E31" s="12">
        <f>SUM(E32)</f>
        <v>35</v>
      </c>
      <c r="F31" s="12"/>
      <c r="G31" s="12">
        <f t="shared" ref="G31" si="13">SUM(G32)</f>
        <v>35</v>
      </c>
    </row>
    <row r="32" spans="1:7">
      <c r="A32" s="24"/>
      <c r="B32" s="21" t="s">
        <v>58</v>
      </c>
      <c r="C32" s="7" t="s">
        <v>59</v>
      </c>
      <c r="D32" s="11" t="s">
        <v>15</v>
      </c>
      <c r="E32" s="11">
        <v>35</v>
      </c>
      <c r="F32" s="11"/>
      <c r="G32" s="11">
        <v>35</v>
      </c>
    </row>
    <row r="33" spans="1:7" s="17" customFormat="1">
      <c r="A33" s="29" t="s">
        <v>60</v>
      </c>
      <c r="B33" s="25" t="s">
        <v>61</v>
      </c>
      <c r="C33" s="26"/>
      <c r="D33" s="12"/>
      <c r="E33" s="12">
        <f>SUM(E34)</f>
        <v>35</v>
      </c>
      <c r="F33" s="12"/>
      <c r="G33" s="12">
        <f>SUM(G34)</f>
        <v>35</v>
      </c>
    </row>
    <row r="34" spans="1:7">
      <c r="A34" s="24"/>
      <c r="B34" s="21" t="s">
        <v>62</v>
      </c>
      <c r="C34" s="7" t="s">
        <v>63</v>
      </c>
      <c r="D34" s="11" t="s">
        <v>15</v>
      </c>
      <c r="E34" s="11">
        <v>35</v>
      </c>
      <c r="F34" s="11"/>
      <c r="G34" s="11">
        <v>35</v>
      </c>
    </row>
    <row r="35" spans="1:7" s="17" customFormat="1">
      <c r="A35" s="29" t="s">
        <v>64</v>
      </c>
      <c r="B35" s="25" t="s">
        <v>65</v>
      </c>
      <c r="C35" s="26"/>
      <c r="D35" s="12"/>
      <c r="E35" s="12">
        <f>SUM(E36)</f>
        <v>40</v>
      </c>
      <c r="F35" s="12"/>
      <c r="G35" s="12">
        <f t="shared" ref="G35" si="14">SUM(G36)</f>
        <v>40</v>
      </c>
    </row>
    <row r="36" spans="1:7">
      <c r="A36" s="24"/>
      <c r="B36" s="21" t="s">
        <v>66</v>
      </c>
      <c r="C36" s="7" t="s">
        <v>67</v>
      </c>
      <c r="D36" s="11" t="s">
        <v>15</v>
      </c>
      <c r="E36" s="11">
        <v>40</v>
      </c>
      <c r="F36" s="11"/>
      <c r="G36" s="11">
        <v>40</v>
      </c>
    </row>
    <row r="37" spans="1:7" s="17" customFormat="1">
      <c r="A37" s="29" t="s">
        <v>68</v>
      </c>
      <c r="B37" s="25" t="s">
        <v>69</v>
      </c>
      <c r="C37" s="26"/>
      <c r="D37" s="12"/>
      <c r="E37" s="12">
        <f>SUM(E38)</f>
        <v>85</v>
      </c>
      <c r="F37" s="12"/>
      <c r="G37" s="12">
        <f t="shared" ref="G37" si="15">SUM(G38)</f>
        <v>85</v>
      </c>
    </row>
    <row r="38" spans="1:7">
      <c r="A38" s="24"/>
      <c r="B38" s="21" t="s">
        <v>70</v>
      </c>
      <c r="C38" s="7" t="s">
        <v>71</v>
      </c>
      <c r="D38" s="11" t="s">
        <v>15</v>
      </c>
      <c r="E38" s="11">
        <v>85</v>
      </c>
      <c r="F38" s="11"/>
      <c r="G38" s="11">
        <v>85</v>
      </c>
    </row>
    <row r="39" spans="1:7" s="17" customFormat="1">
      <c r="A39" s="29" t="s">
        <v>72</v>
      </c>
      <c r="B39" s="25" t="s">
        <v>73</v>
      </c>
      <c r="C39" s="26"/>
      <c r="D39" s="12"/>
      <c r="E39" s="12">
        <f>SUM(E40)</f>
        <v>25</v>
      </c>
      <c r="F39" s="12"/>
      <c r="G39" s="12">
        <f t="shared" ref="G39" si="16">SUM(G40)</f>
        <v>25</v>
      </c>
    </row>
    <row r="40" spans="1:7">
      <c r="A40" s="24"/>
      <c r="B40" s="21" t="s">
        <v>74</v>
      </c>
      <c r="C40" s="7" t="s">
        <v>75</v>
      </c>
      <c r="D40" s="11" t="s">
        <v>15</v>
      </c>
      <c r="E40" s="11">
        <v>25</v>
      </c>
      <c r="F40" s="11"/>
      <c r="G40" s="11">
        <v>25</v>
      </c>
    </row>
    <row r="41" spans="1:7">
      <c r="A41" s="15"/>
      <c r="B41" s="13"/>
      <c r="C41" s="6"/>
      <c r="D41" s="13"/>
      <c r="E41" s="13"/>
    </row>
    <row r="42" spans="1:7">
      <c r="A42" s="15"/>
      <c r="B42" s="13"/>
      <c r="C42" s="6"/>
      <c r="D42" s="13"/>
      <c r="E42" s="13"/>
    </row>
    <row r="43" spans="1:7">
      <c r="A43" s="15"/>
      <c r="B43" s="13"/>
      <c r="C43" s="6"/>
      <c r="D43" s="13"/>
      <c r="E43" s="13"/>
    </row>
    <row r="44" spans="1:7">
      <c r="A44" s="15"/>
      <c r="B44" s="13"/>
      <c r="C44" s="6"/>
      <c r="D44" s="13"/>
      <c r="E44" s="13"/>
    </row>
    <row r="45" spans="1:7">
      <c r="A45" s="15"/>
      <c r="B45" s="13"/>
      <c r="C45" s="6"/>
      <c r="D45" s="13"/>
      <c r="E45" s="13"/>
    </row>
    <row r="46" spans="1:7">
      <c r="A46" s="15"/>
      <c r="B46" s="13"/>
      <c r="C46" s="6"/>
      <c r="D46" s="13"/>
      <c r="E46" s="13"/>
    </row>
    <row r="47" spans="1:7">
      <c r="A47" s="15"/>
      <c r="B47" s="13"/>
      <c r="C47" s="6"/>
      <c r="D47" s="13"/>
      <c r="E47" s="13"/>
    </row>
    <row r="48" spans="1:7">
      <c r="A48" s="15"/>
      <c r="B48" s="13"/>
      <c r="C48" s="6"/>
      <c r="D48" s="13"/>
      <c r="E48" s="13"/>
    </row>
    <row r="49" spans="1:5">
      <c r="A49" s="15"/>
      <c r="B49" s="13"/>
      <c r="C49" s="6"/>
      <c r="D49" s="13"/>
      <c r="E49" s="13"/>
    </row>
    <row r="50" spans="1:5">
      <c r="A50" s="15"/>
      <c r="B50" s="13"/>
      <c r="C50" s="6"/>
      <c r="D50" s="13"/>
      <c r="E50" s="13"/>
    </row>
    <row r="51" spans="1:5">
      <c r="A51" s="15"/>
      <c r="B51" s="13"/>
      <c r="C51" s="6"/>
      <c r="D51" s="13"/>
      <c r="E51" s="13"/>
    </row>
    <row r="52" spans="1:5">
      <c r="A52" s="15"/>
      <c r="B52" s="13"/>
      <c r="C52" s="6"/>
      <c r="D52" s="13"/>
      <c r="E52" s="13"/>
    </row>
    <row r="53" spans="1:5">
      <c r="A53" s="15"/>
      <c r="B53" s="13"/>
      <c r="C53" s="6"/>
      <c r="D53" s="13"/>
      <c r="E53" s="13"/>
    </row>
    <row r="54" spans="1:5">
      <c r="A54" s="15"/>
      <c r="B54" s="13"/>
      <c r="C54" s="6"/>
      <c r="D54" s="13"/>
      <c r="E54" s="13"/>
    </row>
    <row r="55" spans="1:5">
      <c r="A55" s="15"/>
      <c r="B55" s="13"/>
      <c r="C55" s="6"/>
      <c r="D55" s="13"/>
      <c r="E55" s="13"/>
    </row>
    <row r="56" spans="1:5">
      <c r="A56" s="15"/>
      <c r="B56" s="13"/>
      <c r="C56" s="6"/>
      <c r="D56" s="13"/>
      <c r="E56" s="13"/>
    </row>
    <row r="57" spans="1:5">
      <c r="A57" s="15"/>
      <c r="B57" s="13"/>
      <c r="C57" s="6"/>
      <c r="D57" s="13"/>
      <c r="E57" s="13"/>
    </row>
    <row r="58" spans="1:5">
      <c r="A58" s="15"/>
      <c r="B58" s="13"/>
      <c r="C58" s="6"/>
      <c r="D58" s="13"/>
      <c r="E58" s="13"/>
    </row>
    <row r="59" spans="1:5">
      <c r="A59" s="15"/>
      <c r="B59" s="13"/>
      <c r="C59" s="6"/>
      <c r="D59" s="13"/>
      <c r="E59" s="13"/>
    </row>
    <row r="60" spans="1:5">
      <c r="A60" s="15"/>
      <c r="B60" s="13"/>
      <c r="C60" s="6"/>
      <c r="D60" s="13"/>
      <c r="E60" s="13"/>
    </row>
    <row r="61" spans="1:5">
      <c r="A61" s="15"/>
      <c r="B61" s="13"/>
      <c r="C61" s="6"/>
      <c r="D61" s="13"/>
      <c r="E61" s="13"/>
    </row>
    <row r="62" spans="1:5">
      <c r="A62" s="15"/>
      <c r="B62" s="13"/>
      <c r="C62" s="6"/>
      <c r="D62" s="13"/>
      <c r="E62" s="13"/>
    </row>
    <row r="63" spans="1:5">
      <c r="A63" s="15"/>
      <c r="B63" s="13"/>
      <c r="C63" s="6"/>
      <c r="D63" s="13"/>
      <c r="E63" s="13"/>
    </row>
    <row r="64" spans="1:5">
      <c r="A64" s="15"/>
      <c r="B64" s="13"/>
      <c r="C64" s="6"/>
      <c r="D64" s="13"/>
      <c r="E64" s="13"/>
    </row>
    <row r="65" spans="1:5">
      <c r="A65" s="15"/>
      <c r="B65" s="13"/>
      <c r="C65" s="6"/>
      <c r="D65" s="13"/>
      <c r="E65" s="13"/>
    </row>
    <row r="66" spans="1:5">
      <c r="A66" s="15"/>
      <c r="B66" s="13"/>
      <c r="C66" s="6"/>
      <c r="D66" s="13"/>
      <c r="E66" s="13"/>
    </row>
    <row r="67" spans="1:5">
      <c r="A67" s="15"/>
      <c r="B67" s="13"/>
      <c r="C67" s="6"/>
      <c r="D67" s="13"/>
      <c r="E67" s="13"/>
    </row>
    <row r="68" spans="1:5">
      <c r="A68" s="15"/>
      <c r="B68" s="13"/>
      <c r="C68" s="6"/>
      <c r="D68" s="13"/>
      <c r="E68" s="13"/>
    </row>
    <row r="69" spans="1:5">
      <c r="A69" s="15"/>
      <c r="B69" s="13"/>
      <c r="C69" s="6"/>
      <c r="D69" s="13"/>
      <c r="E69" s="13"/>
    </row>
    <row r="70" spans="1:5">
      <c r="A70" s="15"/>
      <c r="B70" s="13"/>
      <c r="C70" s="6"/>
      <c r="D70" s="13"/>
      <c r="E70" s="13"/>
    </row>
    <row r="71" spans="1:5">
      <c r="A71" s="15"/>
      <c r="B71" s="13"/>
      <c r="C71" s="6"/>
      <c r="D71" s="13"/>
      <c r="E71" s="13"/>
    </row>
    <row r="72" spans="1:5">
      <c r="A72" s="15"/>
      <c r="B72" s="13"/>
      <c r="C72" s="6"/>
      <c r="D72" s="13"/>
      <c r="E72" s="13"/>
    </row>
    <row r="73" spans="1:5">
      <c r="A73" s="15"/>
      <c r="B73" s="13"/>
      <c r="C73" s="6"/>
      <c r="D73" s="13"/>
      <c r="E73" s="13"/>
    </row>
    <row r="74" spans="1:5">
      <c r="A74" s="15"/>
      <c r="B74" s="13"/>
      <c r="C74" s="6"/>
      <c r="D74" s="13"/>
      <c r="E74" s="13"/>
    </row>
    <row r="75" spans="1:5">
      <c r="A75" s="15"/>
      <c r="B75" s="13"/>
      <c r="C75" s="6"/>
      <c r="D75" s="13"/>
      <c r="E75" s="13"/>
    </row>
    <row r="76" spans="1:5">
      <c r="A76" s="15"/>
      <c r="B76" s="13"/>
      <c r="C76" s="6"/>
      <c r="D76" s="13"/>
      <c r="E76" s="13"/>
    </row>
    <row r="77" spans="1:5">
      <c r="A77" s="15"/>
      <c r="B77" s="13"/>
      <c r="C77" s="6"/>
      <c r="D77" s="13"/>
      <c r="E77" s="13"/>
    </row>
    <row r="78" spans="1:5">
      <c r="A78" s="15"/>
      <c r="B78" s="13"/>
      <c r="C78" s="6"/>
      <c r="D78" s="13"/>
      <c r="E78" s="13"/>
    </row>
    <row r="79" spans="1:5">
      <c r="A79" s="15"/>
      <c r="B79" s="13"/>
      <c r="C79" s="6"/>
      <c r="D79" s="13"/>
      <c r="E79" s="13"/>
    </row>
    <row r="80" spans="1:5">
      <c r="A80" s="15"/>
      <c r="B80" s="13"/>
      <c r="C80" s="6"/>
      <c r="D80" s="13"/>
      <c r="E80" s="13"/>
    </row>
    <row r="81" spans="1:5">
      <c r="A81" s="15"/>
      <c r="B81" s="13"/>
      <c r="C81" s="6"/>
      <c r="D81" s="13"/>
      <c r="E81" s="13"/>
    </row>
    <row r="82" spans="1:5">
      <c r="A82" s="15"/>
      <c r="B82" s="13"/>
      <c r="C82" s="6"/>
      <c r="D82" s="13"/>
      <c r="E82" s="13"/>
    </row>
    <row r="83" spans="1:5">
      <c r="A83" s="15"/>
      <c r="B83" s="13"/>
      <c r="C83" s="6"/>
      <c r="D83" s="13"/>
      <c r="E83" s="13"/>
    </row>
    <row r="84" spans="1:5">
      <c r="A84" s="15"/>
      <c r="B84" s="13"/>
      <c r="C84" s="6"/>
      <c r="D84" s="13"/>
      <c r="E84" s="13"/>
    </row>
    <row r="85" spans="1:5">
      <c r="A85" s="15"/>
      <c r="B85" s="13"/>
      <c r="C85" s="6"/>
      <c r="D85" s="13"/>
      <c r="E85" s="13"/>
    </row>
    <row r="86" spans="1:5">
      <c r="A86" s="15"/>
      <c r="B86" s="13"/>
      <c r="C86" s="6"/>
      <c r="D86" s="13"/>
      <c r="E86" s="13"/>
    </row>
    <row r="87" spans="1:5">
      <c r="A87" s="15"/>
      <c r="B87" s="13"/>
      <c r="C87" s="6"/>
      <c r="D87" s="13"/>
      <c r="E87" s="13"/>
    </row>
    <row r="88" spans="1:5">
      <c r="A88" s="15"/>
      <c r="B88" s="13"/>
      <c r="C88" s="6"/>
      <c r="D88" s="13"/>
      <c r="E88" s="13"/>
    </row>
    <row r="89" spans="1:5">
      <c r="A89" s="15"/>
      <c r="B89" s="13"/>
      <c r="C89" s="6"/>
      <c r="D89" s="13"/>
      <c r="E89" s="13"/>
    </row>
    <row r="90" spans="1:5">
      <c r="A90" s="15"/>
      <c r="B90" s="13"/>
      <c r="C90" s="6"/>
      <c r="D90" s="13"/>
      <c r="E90" s="13"/>
    </row>
    <row r="91" spans="1:5">
      <c r="A91" s="15"/>
      <c r="B91" s="13"/>
      <c r="C91" s="6"/>
      <c r="D91" s="13"/>
      <c r="E91" s="13"/>
    </row>
    <row r="92" spans="1:5">
      <c r="A92" s="15"/>
      <c r="B92" s="13"/>
      <c r="C92" s="6"/>
      <c r="D92" s="13"/>
      <c r="E92" s="13"/>
    </row>
    <row r="93" spans="1:5">
      <c r="A93" s="15"/>
      <c r="B93" s="13"/>
      <c r="C93" s="6"/>
      <c r="D93" s="13"/>
      <c r="E93" s="13"/>
    </row>
    <row r="94" spans="1:5">
      <c r="A94" s="15"/>
      <c r="B94" s="13"/>
      <c r="C94" s="6"/>
      <c r="D94" s="13"/>
      <c r="E94" s="13"/>
    </row>
    <row r="95" spans="1:5">
      <c r="A95" s="15"/>
      <c r="B95" s="13"/>
      <c r="C95" s="6"/>
      <c r="D95" s="13"/>
      <c r="E95" s="13"/>
    </row>
    <row r="96" spans="1:5">
      <c r="A96" s="15"/>
      <c r="B96" s="13"/>
      <c r="C96" s="6"/>
      <c r="D96" s="13"/>
      <c r="E96" s="13"/>
    </row>
    <row r="97" spans="1:5">
      <c r="A97" s="15"/>
      <c r="B97" s="13"/>
      <c r="C97" s="6"/>
      <c r="D97" s="13"/>
      <c r="E97" s="13"/>
    </row>
    <row r="98" spans="1:5">
      <c r="A98" s="15"/>
      <c r="B98" s="13"/>
      <c r="C98" s="6"/>
      <c r="D98" s="13"/>
      <c r="E98" s="13"/>
    </row>
    <row r="99" spans="1:5">
      <c r="A99" s="3"/>
      <c r="B99" s="6"/>
      <c r="C99" s="6"/>
      <c r="D99" s="6"/>
      <c r="E99" s="6"/>
    </row>
    <row r="100" spans="1:5">
      <c r="A100" s="3"/>
      <c r="B100" s="6"/>
      <c r="C100" s="6"/>
      <c r="D100" s="6"/>
      <c r="E100" s="6"/>
    </row>
    <row r="101" spans="1:5">
      <c r="A101" s="3"/>
      <c r="B101" s="6"/>
      <c r="C101" s="6"/>
      <c r="D101" s="6"/>
      <c r="E101" s="6"/>
    </row>
    <row r="102" spans="1:5">
      <c r="A102" s="3"/>
      <c r="B102" s="6"/>
      <c r="C102" s="6"/>
      <c r="D102" s="6"/>
      <c r="E102" s="6"/>
    </row>
    <row r="103" spans="1:5">
      <c r="A103" s="3"/>
      <c r="B103" s="6"/>
      <c r="C103" s="6"/>
      <c r="D103" s="6"/>
      <c r="E103" s="6"/>
    </row>
    <row r="104" spans="1:5">
      <c r="A104" s="3"/>
      <c r="B104" s="6"/>
      <c r="C104" s="6"/>
      <c r="D104" s="6"/>
      <c r="E104" s="6"/>
    </row>
    <row r="105" spans="1:5">
      <c r="A105" s="3"/>
      <c r="B105" s="6"/>
      <c r="C105" s="6"/>
      <c r="D105" s="6"/>
      <c r="E105" s="6"/>
    </row>
    <row r="106" spans="1:5">
      <c r="A106" s="3"/>
      <c r="B106" s="6"/>
      <c r="C106" s="6"/>
      <c r="D106" s="6"/>
      <c r="E106" s="6"/>
    </row>
    <row r="107" spans="1:5">
      <c r="A107" s="3"/>
      <c r="B107" s="6"/>
      <c r="C107" s="6"/>
      <c r="D107" s="6"/>
      <c r="E107" s="6"/>
    </row>
    <row r="108" spans="1:5">
      <c r="A108" s="3"/>
      <c r="B108" s="6"/>
      <c r="C108" s="6"/>
      <c r="D108" s="6"/>
      <c r="E108" s="6"/>
    </row>
    <row r="109" spans="1:5">
      <c r="A109" s="3"/>
      <c r="B109" s="6"/>
      <c r="C109" s="6"/>
      <c r="D109" s="6"/>
      <c r="E109" s="6"/>
    </row>
    <row r="110" spans="1:5">
      <c r="A110" s="3"/>
      <c r="B110" s="6"/>
      <c r="C110" s="6"/>
      <c r="D110" s="6"/>
      <c r="E110" s="6"/>
    </row>
    <row r="111" spans="1:5">
      <c r="A111" s="3"/>
      <c r="B111" s="6"/>
      <c r="C111" s="6"/>
      <c r="D111" s="6"/>
      <c r="E111" s="6"/>
    </row>
    <row r="112" spans="1:5">
      <c r="A112" s="3"/>
      <c r="B112" s="6"/>
      <c r="C112" s="6"/>
      <c r="D112" s="6"/>
      <c r="E112" s="6"/>
    </row>
    <row r="113" spans="1:5">
      <c r="A113" s="3"/>
      <c r="B113" s="6"/>
      <c r="C113" s="6"/>
      <c r="D113" s="6"/>
      <c r="E113" s="6"/>
    </row>
    <row r="114" spans="1:5">
      <c r="A114" s="3"/>
      <c r="B114" s="6"/>
      <c r="C114" s="6"/>
      <c r="D114" s="6"/>
      <c r="E114" s="6"/>
    </row>
    <row r="115" spans="1:5">
      <c r="A115" s="3"/>
      <c r="B115" s="6"/>
      <c r="C115" s="6"/>
      <c r="D115" s="6"/>
      <c r="E115" s="6"/>
    </row>
    <row r="116" spans="1:5">
      <c r="A116" s="3"/>
      <c r="B116" s="6"/>
      <c r="C116" s="6"/>
      <c r="D116" s="6"/>
      <c r="E116" s="6"/>
    </row>
    <row r="117" spans="1:5">
      <c r="A117" s="3"/>
      <c r="B117" s="6"/>
      <c r="C117" s="6"/>
      <c r="D117" s="6"/>
      <c r="E117" s="6"/>
    </row>
    <row r="118" spans="1:5">
      <c r="A118" s="3"/>
      <c r="B118" s="6"/>
      <c r="C118" s="6"/>
      <c r="D118" s="6"/>
      <c r="E118" s="6"/>
    </row>
    <row r="119" spans="1:5">
      <c r="A119" s="3"/>
      <c r="B119" s="6"/>
      <c r="C119" s="6"/>
      <c r="D119" s="6"/>
      <c r="E119" s="6"/>
    </row>
    <row r="120" spans="1:5">
      <c r="A120" s="3"/>
      <c r="B120" s="6"/>
      <c r="C120" s="6"/>
      <c r="D120" s="6"/>
      <c r="E120" s="6"/>
    </row>
    <row r="121" spans="1:5">
      <c r="A121" s="3"/>
      <c r="B121" s="6"/>
      <c r="C121" s="6"/>
      <c r="D121" s="6"/>
      <c r="E121" s="6"/>
    </row>
    <row r="122" spans="1:5">
      <c r="A122" s="3"/>
      <c r="B122" s="6"/>
      <c r="C122" s="6"/>
      <c r="D122" s="6"/>
      <c r="E122" s="6"/>
    </row>
    <row r="123" spans="1:5">
      <c r="A123" s="3"/>
      <c r="B123" s="6"/>
      <c r="C123" s="6"/>
      <c r="D123" s="6"/>
      <c r="E123" s="6"/>
    </row>
    <row r="124" spans="1:5">
      <c r="A124" s="3"/>
      <c r="B124" s="6"/>
      <c r="C124" s="6"/>
      <c r="D124" s="6"/>
      <c r="E124" s="6"/>
    </row>
    <row r="125" spans="1:5">
      <c r="A125" s="3"/>
      <c r="B125" s="6"/>
      <c r="C125" s="6"/>
      <c r="D125" s="6"/>
      <c r="E125" s="6"/>
    </row>
    <row r="126" spans="1:5">
      <c r="A126" s="3"/>
      <c r="B126" s="6"/>
      <c r="C126" s="6"/>
      <c r="D126" s="6"/>
      <c r="E126" s="6"/>
    </row>
    <row r="127" spans="1:5">
      <c r="A127" s="3"/>
      <c r="B127" s="6"/>
      <c r="C127" s="6"/>
      <c r="D127" s="6"/>
      <c r="E127" s="6"/>
    </row>
    <row r="128" spans="1:5">
      <c r="A128" s="3"/>
      <c r="B128" s="6"/>
      <c r="C128" s="6"/>
      <c r="D128" s="6"/>
      <c r="E128" s="6"/>
    </row>
    <row r="129" spans="1:5">
      <c r="A129" s="3"/>
      <c r="B129" s="6"/>
      <c r="C129" s="6"/>
      <c r="D129" s="6"/>
      <c r="E129" s="6"/>
    </row>
    <row r="130" spans="1:5">
      <c r="A130" s="3"/>
      <c r="B130" s="6"/>
      <c r="C130" s="6"/>
      <c r="D130" s="6"/>
      <c r="E130" s="6"/>
    </row>
    <row r="131" spans="1:5">
      <c r="A131" s="3"/>
      <c r="B131" s="6"/>
      <c r="C131" s="6"/>
      <c r="D131" s="6"/>
      <c r="E131" s="6"/>
    </row>
    <row r="132" spans="1:5">
      <c r="A132" s="3"/>
      <c r="B132" s="6"/>
      <c r="C132" s="6"/>
      <c r="D132" s="6"/>
      <c r="E132" s="6"/>
    </row>
    <row r="133" spans="1:5">
      <c r="A133" s="3"/>
      <c r="B133" s="6"/>
      <c r="C133" s="6"/>
      <c r="D133" s="6"/>
      <c r="E133" s="6"/>
    </row>
    <row r="134" spans="1:5">
      <c r="A134" s="3"/>
      <c r="B134" s="6"/>
      <c r="C134" s="6"/>
      <c r="D134" s="6"/>
      <c r="E134" s="6"/>
    </row>
    <row r="135" spans="1:5">
      <c r="A135" s="3"/>
      <c r="B135" s="6"/>
      <c r="C135" s="6"/>
      <c r="D135" s="6"/>
      <c r="E135" s="6"/>
    </row>
    <row r="136" spans="1:5">
      <c r="A136" s="3"/>
      <c r="B136" s="6"/>
      <c r="C136" s="6"/>
      <c r="D136" s="6"/>
      <c r="E136" s="6"/>
    </row>
    <row r="137" spans="1:5">
      <c r="A137" s="3"/>
      <c r="B137" s="6"/>
      <c r="C137" s="6"/>
      <c r="D137" s="6"/>
      <c r="E137" s="6"/>
    </row>
    <row r="138" spans="1:5">
      <c r="A138" s="3"/>
      <c r="B138" s="6"/>
      <c r="C138" s="6"/>
      <c r="D138" s="6"/>
      <c r="E138" s="6"/>
    </row>
    <row r="139" spans="1:5">
      <c r="A139" s="3"/>
      <c r="B139" s="6"/>
      <c r="C139" s="6"/>
      <c r="D139" s="6"/>
      <c r="E139" s="6"/>
    </row>
    <row r="140" spans="1:5">
      <c r="A140" s="3"/>
      <c r="B140" s="6"/>
      <c r="C140" s="6"/>
      <c r="D140" s="6"/>
      <c r="E140" s="6"/>
    </row>
    <row r="141" spans="1:5">
      <c r="A141" s="3"/>
      <c r="B141" s="6"/>
      <c r="C141" s="6"/>
      <c r="D141" s="6"/>
      <c r="E141" s="6"/>
    </row>
    <row r="142" spans="1:5">
      <c r="A142" s="3"/>
      <c r="B142" s="6"/>
      <c r="C142" s="6"/>
      <c r="D142" s="6"/>
      <c r="E142" s="6"/>
    </row>
    <row r="143" spans="1:5">
      <c r="A143" s="3"/>
      <c r="B143" s="6"/>
      <c r="C143" s="6"/>
      <c r="D143" s="6"/>
      <c r="E143" s="6"/>
    </row>
    <row r="144" spans="1:5">
      <c r="A144" s="3"/>
      <c r="B144" s="6"/>
      <c r="C144" s="6"/>
      <c r="D144" s="6"/>
      <c r="E144" s="6"/>
    </row>
    <row r="145" spans="1:5">
      <c r="A145" s="3"/>
      <c r="B145" s="6"/>
      <c r="C145" s="6"/>
      <c r="D145" s="6"/>
      <c r="E145" s="6"/>
    </row>
    <row r="146" spans="1:5">
      <c r="A146" s="3"/>
      <c r="B146" s="6"/>
      <c r="C146" s="6"/>
      <c r="D146" s="6"/>
      <c r="E146" s="6"/>
    </row>
    <row r="147" spans="1:5">
      <c r="A147" s="3"/>
      <c r="B147" s="6"/>
      <c r="C147" s="6"/>
      <c r="D147" s="6"/>
      <c r="E147" s="6"/>
    </row>
    <row r="148" spans="1:5">
      <c r="A148" s="3"/>
      <c r="B148" s="6"/>
      <c r="C148" s="6"/>
      <c r="D148" s="6"/>
      <c r="E148" s="6"/>
    </row>
    <row r="149" spans="1:5">
      <c r="A149" s="3"/>
      <c r="B149" s="6"/>
      <c r="C149" s="6"/>
      <c r="D149" s="6"/>
      <c r="E149" s="6"/>
    </row>
    <row r="150" spans="1:5">
      <c r="A150" s="3"/>
      <c r="B150" s="6"/>
      <c r="C150" s="6"/>
      <c r="D150" s="6"/>
      <c r="E150" s="6"/>
    </row>
    <row r="151" spans="1:5">
      <c r="A151" s="3"/>
      <c r="B151" s="6"/>
      <c r="C151" s="6"/>
      <c r="D151" s="6"/>
      <c r="E151" s="6"/>
    </row>
    <row r="152" spans="1:5">
      <c r="A152" s="3"/>
      <c r="B152" s="6"/>
      <c r="C152" s="6"/>
      <c r="D152" s="6"/>
      <c r="E152" s="6"/>
    </row>
    <row r="153" spans="1:5">
      <c r="A153" s="3"/>
      <c r="B153" s="6"/>
      <c r="C153" s="6"/>
      <c r="D153" s="6"/>
      <c r="E153" s="6"/>
    </row>
    <row r="154" spans="1:5">
      <c r="A154" s="3"/>
      <c r="B154" s="6"/>
      <c r="C154" s="6"/>
      <c r="D154" s="6"/>
      <c r="E154" s="6"/>
    </row>
    <row r="155" spans="1:5">
      <c r="A155" s="3"/>
      <c r="B155" s="6"/>
      <c r="C155" s="6"/>
      <c r="D155" s="6"/>
      <c r="E155" s="6"/>
    </row>
    <row r="156" spans="1:5">
      <c r="A156" s="3"/>
      <c r="B156" s="6"/>
      <c r="C156" s="6"/>
      <c r="D156" s="6"/>
      <c r="E156" s="6"/>
    </row>
    <row r="157" spans="1:5">
      <c r="A157" s="3"/>
      <c r="B157" s="6"/>
      <c r="C157" s="6"/>
      <c r="D157" s="6"/>
      <c r="E157" s="6"/>
    </row>
    <row r="158" spans="1:5">
      <c r="A158" s="3"/>
      <c r="B158" s="6"/>
      <c r="C158" s="6"/>
      <c r="D158" s="6"/>
      <c r="E158" s="6"/>
    </row>
    <row r="159" spans="1:5">
      <c r="A159" s="3"/>
      <c r="B159" s="6"/>
      <c r="C159" s="6"/>
      <c r="D159" s="6"/>
      <c r="E159" s="6"/>
    </row>
    <row r="160" spans="1:5">
      <c r="A160" s="3"/>
      <c r="B160" s="6"/>
      <c r="C160" s="6"/>
      <c r="D160" s="6"/>
      <c r="E160" s="6"/>
    </row>
    <row r="161" spans="1:5">
      <c r="A161" s="3"/>
      <c r="B161" s="6"/>
      <c r="C161" s="6"/>
      <c r="D161" s="6"/>
      <c r="E161" s="6"/>
    </row>
    <row r="162" spans="1:5">
      <c r="A162" s="3"/>
      <c r="B162" s="6"/>
      <c r="C162" s="6"/>
      <c r="D162" s="6"/>
      <c r="E162" s="6"/>
    </row>
    <row r="163" spans="1:5">
      <c r="A163" s="3"/>
      <c r="B163" s="6"/>
      <c r="C163" s="6"/>
      <c r="D163" s="6"/>
      <c r="E163" s="6"/>
    </row>
    <row r="164" spans="1:5">
      <c r="A164" s="3"/>
      <c r="B164" s="6"/>
      <c r="C164" s="6"/>
      <c r="D164" s="6"/>
      <c r="E164" s="6"/>
    </row>
    <row r="165" spans="1:5">
      <c r="A165" s="3"/>
      <c r="B165" s="6"/>
      <c r="C165" s="6"/>
      <c r="D165" s="6"/>
      <c r="E165" s="6"/>
    </row>
    <row r="166" spans="1:5">
      <c r="A166" s="3"/>
      <c r="B166" s="6"/>
      <c r="C166" s="6"/>
      <c r="D166" s="6"/>
      <c r="E166" s="6"/>
    </row>
    <row r="167" spans="1:5">
      <c r="A167" s="3"/>
      <c r="B167" s="6"/>
      <c r="C167" s="6"/>
      <c r="D167" s="6"/>
      <c r="E167" s="6"/>
    </row>
    <row r="168" spans="1:5">
      <c r="A168" s="3"/>
      <c r="B168" s="6"/>
      <c r="C168" s="6"/>
      <c r="D168" s="6"/>
      <c r="E168" s="6"/>
    </row>
    <row r="169" spans="1:5">
      <c r="A169" s="3"/>
      <c r="B169" s="6"/>
      <c r="C169" s="6"/>
      <c r="D169" s="6"/>
      <c r="E169" s="6"/>
    </row>
    <row r="170" spans="1:5">
      <c r="A170" s="3"/>
      <c r="B170" s="6"/>
      <c r="C170" s="6"/>
      <c r="D170" s="6"/>
      <c r="E170" s="6"/>
    </row>
    <row r="171" spans="1:5">
      <c r="A171" s="3"/>
      <c r="B171" s="6"/>
      <c r="C171" s="6"/>
      <c r="D171" s="6"/>
      <c r="E171" s="6"/>
    </row>
    <row r="172" spans="1:5">
      <c r="A172" s="3"/>
      <c r="B172" s="6"/>
      <c r="C172" s="6"/>
      <c r="D172" s="6"/>
      <c r="E172" s="6"/>
    </row>
    <row r="173" spans="1:5">
      <c r="A173" s="3"/>
      <c r="B173" s="6"/>
      <c r="C173" s="6"/>
      <c r="D173" s="6"/>
      <c r="E173" s="6"/>
    </row>
    <row r="174" spans="1:5">
      <c r="A174" s="3"/>
      <c r="B174" s="6"/>
      <c r="C174" s="6"/>
      <c r="D174" s="6"/>
      <c r="E174" s="6"/>
    </row>
    <row r="175" spans="1:5">
      <c r="A175" s="3"/>
      <c r="B175" s="6"/>
      <c r="C175" s="6"/>
      <c r="D175" s="6"/>
      <c r="E175" s="6"/>
    </row>
    <row r="176" spans="1:5">
      <c r="A176" s="3"/>
      <c r="B176" s="6"/>
      <c r="C176" s="6"/>
      <c r="D176" s="6"/>
      <c r="E176" s="6"/>
    </row>
    <row r="177" spans="1:5">
      <c r="A177" s="3"/>
      <c r="B177" s="6"/>
      <c r="C177" s="6"/>
      <c r="D177" s="6"/>
      <c r="E177" s="6"/>
    </row>
    <row r="178" spans="1:5">
      <c r="A178" s="3"/>
      <c r="B178" s="6"/>
      <c r="C178" s="6"/>
      <c r="D178" s="6"/>
      <c r="E178" s="6"/>
    </row>
    <row r="179" spans="1:5">
      <c r="A179" s="3"/>
      <c r="B179" s="6"/>
      <c r="C179" s="6"/>
      <c r="D179" s="6"/>
      <c r="E179" s="6"/>
    </row>
    <row r="180" spans="1:5">
      <c r="A180" s="3"/>
      <c r="B180" s="6"/>
      <c r="C180" s="6"/>
      <c r="D180" s="6"/>
      <c r="E180" s="6"/>
    </row>
    <row r="181" spans="1:5">
      <c r="A181" s="3"/>
      <c r="B181" s="6"/>
      <c r="C181" s="6"/>
      <c r="D181" s="6"/>
      <c r="E181" s="6"/>
    </row>
    <row r="182" spans="1:5">
      <c r="A182" s="3"/>
      <c r="B182" s="6"/>
      <c r="C182" s="6"/>
      <c r="D182" s="6"/>
      <c r="E182" s="6"/>
    </row>
    <row r="183" spans="1:5">
      <c r="A183" s="3"/>
      <c r="B183" s="6"/>
      <c r="C183" s="6"/>
      <c r="D183" s="6"/>
      <c r="E183" s="6"/>
    </row>
    <row r="184" spans="1:5">
      <c r="A184" s="3"/>
      <c r="B184" s="6"/>
      <c r="C184" s="6"/>
      <c r="D184" s="6"/>
      <c r="E184" s="6"/>
    </row>
    <row r="185" spans="1:5">
      <c r="A185" s="3"/>
      <c r="B185" s="6"/>
      <c r="C185" s="6"/>
      <c r="D185" s="6"/>
      <c r="E185" s="6"/>
    </row>
    <row r="186" spans="1:5">
      <c r="A186" s="3"/>
      <c r="B186" s="6"/>
      <c r="C186" s="6"/>
      <c r="D186" s="6"/>
      <c r="E186" s="6"/>
    </row>
    <row r="187" spans="1:5">
      <c r="A187" s="3"/>
      <c r="B187" s="6"/>
      <c r="C187" s="6"/>
      <c r="D187" s="6"/>
      <c r="E187" s="6"/>
    </row>
    <row r="188" spans="1:5">
      <c r="A188" s="3"/>
      <c r="B188" s="6"/>
      <c r="C188" s="6"/>
      <c r="D188" s="6"/>
      <c r="E188" s="6"/>
    </row>
    <row r="189" spans="1:5">
      <c r="A189" s="3"/>
      <c r="B189" s="6"/>
      <c r="C189" s="6"/>
      <c r="D189" s="6"/>
      <c r="E189" s="6"/>
    </row>
    <row r="190" spans="1:5">
      <c r="A190" s="3"/>
      <c r="B190" s="6"/>
      <c r="C190" s="6"/>
      <c r="D190" s="6"/>
      <c r="E190" s="6"/>
    </row>
    <row r="191" spans="1:5">
      <c r="A191" s="3"/>
      <c r="B191" s="6"/>
      <c r="C191" s="6"/>
      <c r="D191" s="6"/>
      <c r="E191" s="6"/>
    </row>
    <row r="192" spans="1:5">
      <c r="A192" s="3"/>
      <c r="B192" s="6"/>
      <c r="C192" s="6"/>
      <c r="D192" s="6"/>
      <c r="E192" s="6"/>
    </row>
    <row r="193" spans="1:5">
      <c r="A193" s="3"/>
      <c r="B193" s="6"/>
      <c r="C193" s="6"/>
      <c r="D193" s="6"/>
      <c r="E193" s="6"/>
    </row>
    <row r="194" spans="1:5">
      <c r="A194" s="3"/>
      <c r="B194" s="6"/>
      <c r="C194" s="6"/>
      <c r="D194" s="6"/>
      <c r="E194" s="6"/>
    </row>
    <row r="195" spans="1:5">
      <c r="A195" s="3"/>
      <c r="B195" s="6"/>
      <c r="C195" s="6"/>
      <c r="D195" s="6"/>
      <c r="E195" s="6"/>
    </row>
    <row r="196" spans="1:5">
      <c r="A196" s="3"/>
      <c r="B196" s="6"/>
      <c r="C196" s="6"/>
      <c r="D196" s="6"/>
      <c r="E196" s="6"/>
    </row>
    <row r="197" spans="1:5">
      <c r="A197" s="3"/>
      <c r="B197" s="6"/>
      <c r="C197" s="6"/>
      <c r="D197" s="6"/>
      <c r="E197" s="6"/>
    </row>
    <row r="198" spans="1:5">
      <c r="A198" s="3"/>
      <c r="B198" s="6"/>
      <c r="C198" s="6"/>
      <c r="D198" s="6"/>
      <c r="E198" s="6"/>
    </row>
    <row r="199" spans="1:5">
      <c r="A199" s="3"/>
      <c r="B199" s="6"/>
      <c r="C199" s="6"/>
      <c r="D199" s="6"/>
      <c r="E199" s="6"/>
    </row>
    <row r="200" spans="1:5">
      <c r="A200" s="3"/>
      <c r="B200" s="6"/>
      <c r="C200" s="6"/>
      <c r="D200" s="6"/>
      <c r="E200" s="6"/>
    </row>
    <row r="201" spans="1:5">
      <c r="A201" s="3"/>
      <c r="B201" s="6"/>
      <c r="C201" s="6"/>
      <c r="D201" s="6"/>
      <c r="E201" s="6"/>
    </row>
    <row r="202" spans="1:5">
      <c r="A202" s="3"/>
      <c r="B202" s="6"/>
      <c r="C202" s="6"/>
      <c r="D202" s="6"/>
      <c r="E202" s="6"/>
    </row>
    <row r="203" spans="1:5">
      <c r="A203" s="3"/>
      <c r="B203" s="6"/>
      <c r="C203" s="6"/>
      <c r="D203" s="6"/>
      <c r="E203" s="6"/>
    </row>
    <row r="204" spans="1:5">
      <c r="A204" s="3"/>
      <c r="B204" s="6"/>
      <c r="C204" s="6"/>
      <c r="D204" s="6"/>
      <c r="E204" s="6"/>
    </row>
    <row r="205" spans="1:5">
      <c r="A205" s="3"/>
      <c r="B205" s="6"/>
      <c r="C205" s="6"/>
      <c r="D205" s="6"/>
      <c r="E205" s="6"/>
    </row>
    <row r="206" spans="1:5">
      <c r="A206" s="3"/>
      <c r="B206" s="6"/>
      <c r="C206" s="6"/>
      <c r="D206" s="6"/>
      <c r="E206" s="6"/>
    </row>
    <row r="207" spans="1:5">
      <c r="A207" s="3"/>
      <c r="B207" s="6"/>
      <c r="C207" s="6"/>
      <c r="D207" s="6"/>
      <c r="E207" s="6"/>
    </row>
  </sheetData>
  <mergeCells count="36">
    <mergeCell ref="B39:C39"/>
    <mergeCell ref="A9:A11"/>
    <mergeCell ref="A12:A13"/>
    <mergeCell ref="A14:A15"/>
    <mergeCell ref="A16:A17"/>
    <mergeCell ref="A18:A19"/>
    <mergeCell ref="A20:A24"/>
    <mergeCell ref="A25:A26"/>
    <mergeCell ref="A27:A28"/>
    <mergeCell ref="A29:A30"/>
    <mergeCell ref="A31:A32"/>
    <mergeCell ref="A33:A34"/>
    <mergeCell ref="A35:A36"/>
    <mergeCell ref="A37:A38"/>
    <mergeCell ref="A39:A40"/>
    <mergeCell ref="B21:B23"/>
    <mergeCell ref="B29:C29"/>
    <mergeCell ref="B31:C31"/>
    <mergeCell ref="B33:C33"/>
    <mergeCell ref="B35:C35"/>
    <mergeCell ref="B37:C37"/>
    <mergeCell ref="B16:C16"/>
    <mergeCell ref="B18:C18"/>
    <mergeCell ref="B20:C20"/>
    <mergeCell ref="B25:C25"/>
    <mergeCell ref="B27:C27"/>
    <mergeCell ref="A7:B7"/>
    <mergeCell ref="A8:C8"/>
    <mergeCell ref="B9:C9"/>
    <mergeCell ref="B12:C12"/>
    <mergeCell ref="B14:C14"/>
    <mergeCell ref="A2:G2"/>
    <mergeCell ref="F3:G3"/>
    <mergeCell ref="A4:B4"/>
    <mergeCell ref="A5:B5"/>
    <mergeCell ref="A6:B6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8"/>
  <sheetViews>
    <sheetView workbookViewId="0">
      <selection activeCell="K16" sqref="K16"/>
    </sheetView>
  </sheetViews>
  <sheetFormatPr defaultColWidth="9" defaultRowHeight="13.5"/>
  <cols>
    <col min="1" max="1" width="8.375" style="5" customWidth="1"/>
    <col min="2" max="2" width="9" style="5"/>
    <col min="3" max="3" width="12.5" style="5" customWidth="1"/>
    <col min="4" max="4" width="6" style="5" customWidth="1"/>
    <col min="5" max="5" width="13" style="5" customWidth="1"/>
    <col min="6" max="7" width="6" style="5" customWidth="1"/>
    <col min="8" max="8" width="13" style="5" customWidth="1"/>
    <col min="9" max="10" width="6" style="5" customWidth="1"/>
    <col min="11" max="11" width="13" style="5" customWidth="1"/>
    <col min="12" max="12" width="6" style="5" customWidth="1"/>
    <col min="13" max="13" width="7.75" style="5" customWidth="1"/>
    <col min="14" max="14" width="7.25" style="5" customWidth="1"/>
    <col min="15" max="15" width="8.625" style="6" customWidth="1"/>
  </cols>
  <sheetData>
    <row r="1" spans="1:16" ht="24.75" customHeight="1">
      <c r="A1" s="32" t="s">
        <v>76</v>
      </c>
      <c r="B1" s="32"/>
    </row>
    <row r="2" spans="1:16" ht="44.25" customHeight="1">
      <c r="A2" s="33" t="s">
        <v>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9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4" t="s">
        <v>1</v>
      </c>
      <c r="N3" s="34"/>
    </row>
    <row r="4" spans="1:16" ht="27" customHeight="1">
      <c r="A4" s="35" t="s">
        <v>78</v>
      </c>
      <c r="B4" s="35" t="s">
        <v>79</v>
      </c>
      <c r="C4" s="35" t="s">
        <v>80</v>
      </c>
      <c r="D4" s="35" t="s">
        <v>81</v>
      </c>
      <c r="E4" s="35"/>
      <c r="F4" s="35"/>
      <c r="G4" s="35"/>
      <c r="H4" s="35"/>
      <c r="I4" s="35"/>
      <c r="J4" s="35"/>
      <c r="K4" s="35"/>
      <c r="L4" s="35"/>
      <c r="M4" s="36" t="s">
        <v>82</v>
      </c>
      <c r="N4" s="37"/>
      <c r="O4" s="40" t="s">
        <v>83</v>
      </c>
    </row>
    <row r="5" spans="1:16">
      <c r="A5" s="35"/>
      <c r="B5" s="35"/>
      <c r="C5" s="35"/>
      <c r="D5" s="35" t="s">
        <v>84</v>
      </c>
      <c r="E5" s="35"/>
      <c r="F5" s="35"/>
      <c r="G5" s="35" t="s">
        <v>85</v>
      </c>
      <c r="H5" s="35"/>
      <c r="I5" s="35"/>
      <c r="J5" s="35" t="s">
        <v>86</v>
      </c>
      <c r="K5" s="35"/>
      <c r="L5" s="35"/>
      <c r="M5" s="14" t="s">
        <v>6</v>
      </c>
      <c r="N5" s="14"/>
      <c r="O5" s="41"/>
    </row>
    <row r="6" spans="1:16" s="1" customFormat="1" ht="24">
      <c r="A6" s="35"/>
      <c r="B6" s="35"/>
      <c r="C6" s="35"/>
      <c r="D6" s="8" t="s">
        <v>87</v>
      </c>
      <c r="E6" s="8" t="s">
        <v>88</v>
      </c>
      <c r="F6" s="8" t="s">
        <v>89</v>
      </c>
      <c r="G6" s="8" t="s">
        <v>87</v>
      </c>
      <c r="H6" s="8" t="s">
        <v>88</v>
      </c>
      <c r="I6" s="8" t="s">
        <v>89</v>
      </c>
      <c r="J6" s="8" t="s">
        <v>87</v>
      </c>
      <c r="K6" s="8" t="s">
        <v>88</v>
      </c>
      <c r="L6" s="8" t="s">
        <v>89</v>
      </c>
      <c r="M6" s="8" t="s">
        <v>90</v>
      </c>
      <c r="N6" s="8" t="s">
        <v>89</v>
      </c>
      <c r="O6" s="42"/>
    </row>
    <row r="7" spans="1:16" s="2" customFormat="1" ht="18.75" customHeight="1">
      <c r="A7" s="23" t="s">
        <v>7</v>
      </c>
      <c r="B7" s="23"/>
      <c r="C7" s="2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9">
        <f>SUM(O8,O10)</f>
        <v>1200</v>
      </c>
    </row>
    <row r="8" spans="1:16" s="3" customFormat="1" ht="18.75" customHeight="1">
      <c r="A8" s="35" t="s">
        <v>91</v>
      </c>
      <c r="B8" s="38" t="s">
        <v>38</v>
      </c>
      <c r="C8" s="3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20</v>
      </c>
    </row>
    <row r="9" spans="1:16" s="3" customFormat="1" ht="24">
      <c r="A9" s="35"/>
      <c r="B9" s="11">
        <v>100004</v>
      </c>
      <c r="C9" s="8" t="s">
        <v>9</v>
      </c>
      <c r="D9" s="11"/>
      <c r="E9" s="11"/>
      <c r="F9" s="11"/>
      <c r="G9" s="11"/>
      <c r="H9" s="11"/>
      <c r="I9" s="11"/>
      <c r="J9" s="11">
        <v>1107</v>
      </c>
      <c r="K9" s="11">
        <v>1.7999999999999999E-2</v>
      </c>
      <c r="L9" s="11">
        <v>20</v>
      </c>
      <c r="M9" s="11"/>
      <c r="N9" s="11"/>
      <c r="O9" s="11">
        <v>20</v>
      </c>
      <c r="P9" s="15"/>
    </row>
    <row r="10" spans="1:16" s="4" customFormat="1" ht="16.5" customHeight="1">
      <c r="A10" s="23" t="s">
        <v>10</v>
      </c>
      <c r="B10" s="23"/>
      <c r="C10" s="2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f>SUM(O11,O14,O16,O18,O20,O22,O27,O29,O31,O33,O35,O37,O39,O41)</f>
        <v>1180</v>
      </c>
      <c r="P10" s="16"/>
    </row>
    <row r="11" spans="1:16" s="4" customFormat="1" ht="16.5" customHeight="1">
      <c r="A11" s="35" t="s">
        <v>11</v>
      </c>
      <c r="B11" s="23" t="s">
        <v>12</v>
      </c>
      <c r="C11" s="2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f>SUM(O12:O13)</f>
        <v>174</v>
      </c>
      <c r="P11" s="16"/>
    </row>
    <row r="12" spans="1:16" s="3" customFormat="1" ht="15" customHeight="1">
      <c r="A12" s="35"/>
      <c r="B12" s="7" t="s">
        <v>13</v>
      </c>
      <c r="C12" s="7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>
        <v>350</v>
      </c>
      <c r="N12" s="11">
        <v>65</v>
      </c>
      <c r="O12" s="11">
        <v>65</v>
      </c>
      <c r="P12" s="15"/>
    </row>
    <row r="13" spans="1:16" s="3" customFormat="1" ht="15" customHeight="1">
      <c r="A13" s="35"/>
      <c r="B13" s="7" t="s">
        <v>16</v>
      </c>
      <c r="C13" s="7" t="s">
        <v>17</v>
      </c>
      <c r="D13" s="11">
        <v>122</v>
      </c>
      <c r="E13" s="11">
        <v>0.8</v>
      </c>
      <c r="F13" s="11">
        <v>97.6</v>
      </c>
      <c r="G13" s="11">
        <v>122</v>
      </c>
      <c r="H13" s="11">
        <v>0.09</v>
      </c>
      <c r="I13" s="11">
        <v>11</v>
      </c>
      <c r="J13" s="11"/>
      <c r="K13" s="11"/>
      <c r="L13" s="11"/>
      <c r="M13" s="11"/>
      <c r="N13" s="11"/>
      <c r="O13" s="11">
        <v>109</v>
      </c>
      <c r="P13" s="15"/>
    </row>
    <row r="14" spans="1:16" s="4" customFormat="1" ht="15" customHeight="1">
      <c r="A14" s="35" t="s">
        <v>19</v>
      </c>
      <c r="B14" s="23" t="s">
        <v>20</v>
      </c>
      <c r="C14" s="2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65</v>
      </c>
      <c r="P14" s="16"/>
    </row>
    <row r="15" spans="1:16" s="3" customFormat="1" ht="15" customHeight="1">
      <c r="A15" s="35"/>
      <c r="B15" s="7" t="s">
        <v>21</v>
      </c>
      <c r="C15" s="7" t="s">
        <v>22</v>
      </c>
      <c r="D15" s="11"/>
      <c r="E15" s="11"/>
      <c r="F15" s="11"/>
      <c r="G15" s="11"/>
      <c r="H15" s="11"/>
      <c r="I15" s="11"/>
      <c r="J15" s="11"/>
      <c r="K15" s="11"/>
      <c r="L15" s="11"/>
      <c r="M15" s="11">
        <v>376</v>
      </c>
      <c r="N15" s="11">
        <v>65</v>
      </c>
      <c r="O15" s="11">
        <v>65</v>
      </c>
      <c r="P15" s="15"/>
    </row>
    <row r="16" spans="1:16" s="4" customFormat="1" ht="15" customHeight="1">
      <c r="A16" s="35" t="s">
        <v>23</v>
      </c>
      <c r="B16" s="23" t="s">
        <v>24</v>
      </c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v>15</v>
      </c>
      <c r="P16" s="16"/>
    </row>
    <row r="17" spans="1:16" s="3" customFormat="1" ht="15" customHeight="1">
      <c r="A17" s="35"/>
      <c r="B17" s="7" t="s">
        <v>25</v>
      </c>
      <c r="C17" s="7" t="s">
        <v>26</v>
      </c>
      <c r="D17" s="11"/>
      <c r="E17" s="11"/>
      <c r="F17" s="11"/>
      <c r="G17" s="11"/>
      <c r="H17" s="11"/>
      <c r="I17" s="11"/>
      <c r="J17" s="11"/>
      <c r="K17" s="11"/>
      <c r="L17" s="11"/>
      <c r="M17" s="11">
        <v>75</v>
      </c>
      <c r="N17" s="11">
        <v>15</v>
      </c>
      <c r="O17" s="11">
        <v>15</v>
      </c>
      <c r="P17" s="15"/>
    </row>
    <row r="18" spans="1:16" s="4" customFormat="1" ht="15" customHeight="1">
      <c r="A18" s="35" t="s">
        <v>27</v>
      </c>
      <c r="B18" s="23" t="s">
        <v>28</v>
      </c>
      <c r="C18" s="2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20</v>
      </c>
      <c r="P18" s="16"/>
    </row>
    <row r="19" spans="1:16" s="3" customFormat="1" ht="15" customHeight="1">
      <c r="A19" s="35"/>
      <c r="B19" s="7" t="s">
        <v>29</v>
      </c>
      <c r="C19" s="7" t="s">
        <v>30</v>
      </c>
      <c r="D19" s="11"/>
      <c r="E19" s="11"/>
      <c r="F19" s="11"/>
      <c r="G19" s="11"/>
      <c r="H19" s="11"/>
      <c r="I19" s="11"/>
      <c r="J19" s="11"/>
      <c r="K19" s="11"/>
      <c r="L19" s="11"/>
      <c r="M19" s="11">
        <v>101</v>
      </c>
      <c r="N19" s="11">
        <v>20</v>
      </c>
      <c r="O19" s="11">
        <v>20</v>
      </c>
      <c r="P19" s="15"/>
    </row>
    <row r="20" spans="1:16" s="4" customFormat="1" ht="15" customHeight="1">
      <c r="A20" s="35" t="s">
        <v>31</v>
      </c>
      <c r="B20" s="23" t="s">
        <v>32</v>
      </c>
      <c r="C20" s="2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5</v>
      </c>
      <c r="P20" s="16"/>
    </row>
    <row r="21" spans="1:16" s="3" customFormat="1" ht="15" customHeight="1">
      <c r="A21" s="35"/>
      <c r="B21" s="7" t="s">
        <v>33</v>
      </c>
      <c r="C21" s="7" t="s">
        <v>34</v>
      </c>
      <c r="D21" s="11"/>
      <c r="E21" s="11"/>
      <c r="F21" s="11"/>
      <c r="G21" s="11"/>
      <c r="H21" s="11"/>
      <c r="I21" s="11"/>
      <c r="J21" s="11"/>
      <c r="K21" s="11"/>
      <c r="L21" s="11"/>
      <c r="M21" s="11">
        <v>35</v>
      </c>
      <c r="N21" s="11">
        <v>5</v>
      </c>
      <c r="O21" s="11">
        <v>5</v>
      </c>
      <c r="P21" s="15"/>
    </row>
    <row r="22" spans="1:16" s="4" customFormat="1" ht="15" customHeight="1">
      <c r="A22" s="40" t="s">
        <v>35</v>
      </c>
      <c r="B22" s="23" t="s">
        <v>36</v>
      </c>
      <c r="C22" s="2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>SUM(O24:O26)</f>
        <v>586</v>
      </c>
      <c r="P22" s="16"/>
    </row>
    <row r="23" spans="1:16" s="3" customFormat="1" ht="15" customHeight="1">
      <c r="A23" s="41"/>
      <c r="B23" s="40" t="s">
        <v>37</v>
      </c>
      <c r="C23" s="7" t="s">
        <v>38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f>SUM(O24:O25)</f>
        <v>571</v>
      </c>
      <c r="P23" s="15"/>
    </row>
    <row r="24" spans="1:16" s="3" customFormat="1" ht="15" customHeight="1">
      <c r="A24" s="41"/>
      <c r="B24" s="41"/>
      <c r="C24" s="7" t="s">
        <v>39</v>
      </c>
      <c r="D24" s="11">
        <v>503</v>
      </c>
      <c r="E24" s="11">
        <v>0.8</v>
      </c>
      <c r="F24" s="11">
        <v>402.4</v>
      </c>
      <c r="G24" s="11">
        <v>503</v>
      </c>
      <c r="H24" s="11">
        <v>0.09</v>
      </c>
      <c r="I24" s="11">
        <v>45.3</v>
      </c>
      <c r="J24" s="11"/>
      <c r="K24" s="11"/>
      <c r="L24" s="11"/>
      <c r="M24" s="11"/>
      <c r="N24" s="11"/>
      <c r="O24" s="11">
        <v>448</v>
      </c>
      <c r="P24" s="15"/>
    </row>
    <row r="25" spans="1:16" s="3" customFormat="1" ht="15" customHeight="1">
      <c r="A25" s="41"/>
      <c r="B25" s="42"/>
      <c r="C25" s="7" t="s">
        <v>40</v>
      </c>
      <c r="D25" s="11">
        <v>316</v>
      </c>
      <c r="E25" s="11">
        <v>0.3</v>
      </c>
      <c r="F25" s="11">
        <v>94.8</v>
      </c>
      <c r="G25" s="11">
        <v>316</v>
      </c>
      <c r="H25" s="11">
        <v>0.09</v>
      </c>
      <c r="I25" s="11">
        <v>28.4</v>
      </c>
      <c r="J25" s="11"/>
      <c r="K25" s="11"/>
      <c r="L25" s="11"/>
      <c r="M25" s="11"/>
      <c r="N25" s="11"/>
      <c r="O25" s="11">
        <v>123</v>
      </c>
      <c r="P25" s="15"/>
    </row>
    <row r="26" spans="1:16" s="3" customFormat="1" ht="15" customHeight="1">
      <c r="A26" s="42"/>
      <c r="B26" s="7" t="s">
        <v>42</v>
      </c>
      <c r="C26" s="7" t="s">
        <v>43</v>
      </c>
      <c r="D26" s="11"/>
      <c r="E26" s="11"/>
      <c r="F26" s="11"/>
      <c r="G26" s="11"/>
      <c r="H26" s="11"/>
      <c r="I26" s="11"/>
      <c r="J26" s="11"/>
      <c r="K26" s="11"/>
      <c r="L26" s="11"/>
      <c r="M26" s="11">
        <v>67</v>
      </c>
      <c r="N26" s="11">
        <v>15</v>
      </c>
      <c r="O26" s="11">
        <v>15</v>
      </c>
      <c r="P26" s="15"/>
    </row>
    <row r="27" spans="1:16" s="4" customFormat="1" ht="18" customHeight="1">
      <c r="A27" s="35" t="s">
        <v>44</v>
      </c>
      <c r="B27" s="23" t="s">
        <v>45</v>
      </c>
      <c r="C27" s="2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v>15</v>
      </c>
      <c r="P27" s="16"/>
    </row>
    <row r="28" spans="1:16" s="3" customFormat="1" ht="18" customHeight="1">
      <c r="A28" s="35"/>
      <c r="B28" s="7" t="s">
        <v>46</v>
      </c>
      <c r="C28" s="7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1">
        <v>66</v>
      </c>
      <c r="N28" s="11">
        <v>15</v>
      </c>
      <c r="O28" s="11">
        <v>15</v>
      </c>
      <c r="P28" s="15"/>
    </row>
    <row r="29" spans="1:16" s="4" customFormat="1" ht="18" customHeight="1">
      <c r="A29" s="35" t="s">
        <v>48</v>
      </c>
      <c r="B29" s="23" t="s">
        <v>49</v>
      </c>
      <c r="C29" s="2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v>55</v>
      </c>
      <c r="P29" s="16"/>
    </row>
    <row r="30" spans="1:16" s="3" customFormat="1" ht="18" customHeight="1">
      <c r="A30" s="35"/>
      <c r="B30" s="7" t="s">
        <v>50</v>
      </c>
      <c r="C30" s="7" t="s">
        <v>51</v>
      </c>
      <c r="D30" s="11"/>
      <c r="E30" s="11"/>
      <c r="F30" s="11"/>
      <c r="G30" s="11"/>
      <c r="H30" s="11"/>
      <c r="I30" s="11"/>
      <c r="J30" s="11"/>
      <c r="K30" s="11"/>
      <c r="L30" s="11"/>
      <c r="M30" s="11">
        <v>294</v>
      </c>
      <c r="N30" s="11">
        <v>55</v>
      </c>
      <c r="O30" s="11">
        <v>55</v>
      </c>
      <c r="P30" s="15"/>
    </row>
    <row r="31" spans="1:16" s="4" customFormat="1" ht="18" customHeight="1">
      <c r="A31" s="35" t="s">
        <v>52</v>
      </c>
      <c r="B31" s="23" t="s">
        <v>53</v>
      </c>
      <c r="C31" s="2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v>25</v>
      </c>
      <c r="P31" s="16"/>
    </row>
    <row r="32" spans="1:16" s="3" customFormat="1" ht="18" customHeight="1">
      <c r="A32" s="35"/>
      <c r="B32" s="7" t="s">
        <v>54</v>
      </c>
      <c r="C32" s="7" t="s">
        <v>55</v>
      </c>
      <c r="D32" s="11"/>
      <c r="E32" s="11"/>
      <c r="F32" s="11"/>
      <c r="G32" s="11"/>
      <c r="H32" s="11"/>
      <c r="I32" s="11"/>
      <c r="J32" s="11"/>
      <c r="K32" s="11"/>
      <c r="L32" s="11"/>
      <c r="M32" s="11">
        <v>145</v>
      </c>
      <c r="N32" s="11">
        <v>25</v>
      </c>
      <c r="O32" s="11">
        <v>25</v>
      </c>
      <c r="P32" s="15"/>
    </row>
    <row r="33" spans="1:16" s="4" customFormat="1" ht="18" customHeight="1">
      <c r="A33" s="35" t="s">
        <v>56</v>
      </c>
      <c r="B33" s="23" t="s">
        <v>57</v>
      </c>
      <c r="C33" s="2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>
        <v>35</v>
      </c>
      <c r="P33" s="16"/>
    </row>
    <row r="34" spans="1:16" s="3" customFormat="1" ht="18" customHeight="1">
      <c r="A34" s="35"/>
      <c r="B34" s="7" t="s">
        <v>58</v>
      </c>
      <c r="C34" s="7" t="s">
        <v>59</v>
      </c>
      <c r="D34" s="11"/>
      <c r="E34" s="11"/>
      <c r="F34" s="11"/>
      <c r="G34" s="11"/>
      <c r="H34" s="11"/>
      <c r="I34" s="11"/>
      <c r="J34" s="11"/>
      <c r="K34" s="11"/>
      <c r="L34" s="11"/>
      <c r="M34" s="11">
        <v>195</v>
      </c>
      <c r="N34" s="11">
        <v>35</v>
      </c>
      <c r="O34" s="11">
        <v>35</v>
      </c>
      <c r="P34" s="15"/>
    </row>
    <row r="35" spans="1:16" s="4" customFormat="1" ht="18" customHeight="1">
      <c r="A35" s="35" t="s">
        <v>60</v>
      </c>
      <c r="B35" s="23" t="s">
        <v>61</v>
      </c>
      <c r="C35" s="2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>
        <v>35</v>
      </c>
      <c r="P35" s="16"/>
    </row>
    <row r="36" spans="1:16" s="3" customFormat="1" ht="18" customHeight="1">
      <c r="A36" s="35"/>
      <c r="B36" s="7" t="s">
        <v>62</v>
      </c>
      <c r="C36" s="7" t="s">
        <v>63</v>
      </c>
      <c r="D36" s="11"/>
      <c r="E36" s="11"/>
      <c r="F36" s="11"/>
      <c r="G36" s="11"/>
      <c r="H36" s="11"/>
      <c r="I36" s="11"/>
      <c r="J36" s="11"/>
      <c r="K36" s="11"/>
      <c r="L36" s="11"/>
      <c r="M36" s="11">
        <v>195</v>
      </c>
      <c r="N36" s="11">
        <v>35</v>
      </c>
      <c r="O36" s="11">
        <v>35</v>
      </c>
      <c r="P36" s="15"/>
    </row>
    <row r="37" spans="1:16" s="4" customFormat="1" ht="18" customHeight="1">
      <c r="A37" s="35" t="s">
        <v>64</v>
      </c>
      <c r="B37" s="23" t="s">
        <v>65</v>
      </c>
      <c r="C37" s="2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>
        <v>40</v>
      </c>
      <c r="P37" s="16"/>
    </row>
    <row r="38" spans="1:16" s="3" customFormat="1" ht="18" customHeight="1">
      <c r="A38" s="35"/>
      <c r="B38" s="7" t="s">
        <v>66</v>
      </c>
      <c r="C38" s="7" t="s">
        <v>67</v>
      </c>
      <c r="D38" s="11"/>
      <c r="E38" s="11"/>
      <c r="F38" s="11"/>
      <c r="G38" s="11"/>
      <c r="H38" s="11"/>
      <c r="I38" s="11"/>
      <c r="J38" s="11"/>
      <c r="K38" s="11"/>
      <c r="L38" s="11"/>
      <c r="M38" s="11">
        <v>226</v>
      </c>
      <c r="N38" s="11">
        <v>40</v>
      </c>
      <c r="O38" s="11">
        <v>40</v>
      </c>
      <c r="P38" s="15"/>
    </row>
    <row r="39" spans="1:16" s="4" customFormat="1" ht="18" customHeight="1">
      <c r="A39" s="35" t="s">
        <v>68</v>
      </c>
      <c r="B39" s="23" t="s">
        <v>69</v>
      </c>
      <c r="C39" s="2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>
        <v>85</v>
      </c>
      <c r="P39" s="16"/>
    </row>
    <row r="40" spans="1:16" s="3" customFormat="1" ht="18" customHeight="1">
      <c r="A40" s="35"/>
      <c r="B40" s="7" t="s">
        <v>70</v>
      </c>
      <c r="C40" s="7" t="s">
        <v>71</v>
      </c>
      <c r="D40" s="11"/>
      <c r="E40" s="11"/>
      <c r="F40" s="11"/>
      <c r="G40" s="11"/>
      <c r="H40" s="11"/>
      <c r="I40" s="11"/>
      <c r="J40" s="11"/>
      <c r="K40" s="11"/>
      <c r="L40" s="11"/>
      <c r="M40" s="11">
        <v>478</v>
      </c>
      <c r="N40" s="11">
        <v>85</v>
      </c>
      <c r="O40" s="11">
        <v>85</v>
      </c>
      <c r="P40" s="15"/>
    </row>
    <row r="41" spans="1:16" s="4" customFormat="1" ht="18" customHeight="1">
      <c r="A41" s="35" t="s">
        <v>72</v>
      </c>
      <c r="B41" s="23" t="s">
        <v>73</v>
      </c>
      <c r="C41" s="2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>
        <v>25</v>
      </c>
      <c r="P41" s="16"/>
    </row>
    <row r="42" spans="1:16" s="3" customFormat="1" ht="18" customHeight="1">
      <c r="A42" s="35"/>
      <c r="B42" s="7" t="s">
        <v>74</v>
      </c>
      <c r="C42" s="7" t="s">
        <v>75</v>
      </c>
      <c r="D42" s="11"/>
      <c r="E42" s="11"/>
      <c r="F42" s="11"/>
      <c r="G42" s="11"/>
      <c r="H42" s="11"/>
      <c r="I42" s="11"/>
      <c r="J42" s="11"/>
      <c r="K42" s="11"/>
      <c r="L42" s="11"/>
      <c r="M42" s="11">
        <v>124</v>
      </c>
      <c r="N42" s="11">
        <v>25</v>
      </c>
      <c r="O42" s="11">
        <v>25</v>
      </c>
      <c r="P42" s="15"/>
    </row>
    <row r="43" spans="1:16" s="3" customFormat="1" ht="12.75">
      <c r="A43" s="6"/>
      <c r="B43" s="6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5"/>
    </row>
    <row r="44" spans="1:16" s="3" customFormat="1" ht="12.75">
      <c r="A44" s="6"/>
      <c r="B44" s="6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5"/>
    </row>
    <row r="45" spans="1:16" s="3" customFormat="1" ht="12.75">
      <c r="A45" s="6"/>
      <c r="B45" s="6"/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5"/>
    </row>
    <row r="46" spans="1:16" s="3" customFormat="1" ht="12.75">
      <c r="A46" s="6"/>
      <c r="B46" s="6"/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5"/>
    </row>
    <row r="47" spans="1:16" s="3" customFormat="1" ht="12.75">
      <c r="A47" s="6"/>
      <c r="B47" s="6"/>
      <c r="C47" s="6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5"/>
    </row>
    <row r="48" spans="1:16" s="3" customFormat="1" ht="12.75">
      <c r="A48" s="6"/>
      <c r="B48" s="6"/>
      <c r="C48" s="6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5"/>
    </row>
    <row r="49" spans="1:16" s="3" customFormat="1" ht="12.75">
      <c r="A49" s="6"/>
      <c r="B49" s="6"/>
      <c r="C49" s="6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5"/>
    </row>
    <row r="50" spans="1:16" s="3" customFormat="1" ht="12.75">
      <c r="A50" s="6"/>
      <c r="B50" s="6"/>
      <c r="C50" s="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5"/>
    </row>
    <row r="51" spans="1:16" s="3" customFormat="1" ht="12.75">
      <c r="A51" s="6"/>
      <c r="B51" s="6"/>
      <c r="C51" s="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5"/>
    </row>
    <row r="52" spans="1:16" s="3" customFormat="1" ht="12.75">
      <c r="A52" s="6"/>
      <c r="B52" s="6"/>
      <c r="C52" s="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5"/>
    </row>
    <row r="53" spans="1:16" s="3" customFormat="1" ht="12.75">
      <c r="A53" s="6"/>
      <c r="B53" s="6"/>
      <c r="C53" s="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5"/>
    </row>
    <row r="54" spans="1:16" s="3" customFormat="1" ht="12.75">
      <c r="A54" s="6"/>
      <c r="B54" s="6"/>
      <c r="C54" s="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5"/>
    </row>
    <row r="55" spans="1:16" s="3" customFormat="1" ht="12.75">
      <c r="A55" s="6"/>
      <c r="B55" s="6"/>
      <c r="C55" s="6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5"/>
    </row>
    <row r="56" spans="1:16" s="3" customFormat="1" ht="12.75">
      <c r="A56" s="6"/>
      <c r="B56" s="6"/>
      <c r="C56" s="6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5"/>
    </row>
    <row r="57" spans="1:16" s="3" customFormat="1" ht="12.75">
      <c r="A57" s="6"/>
      <c r="B57" s="6"/>
      <c r="C57" s="6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5"/>
    </row>
    <row r="58" spans="1:16" s="3" customFormat="1" ht="12.75">
      <c r="A58" s="6"/>
      <c r="B58" s="6"/>
      <c r="C58" s="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5"/>
    </row>
    <row r="59" spans="1:16" s="3" customFormat="1" ht="12.75">
      <c r="A59" s="6"/>
      <c r="B59" s="6"/>
      <c r="C59" s="6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5"/>
    </row>
    <row r="60" spans="1:16" s="3" customFormat="1" ht="12.75">
      <c r="A60" s="6"/>
      <c r="B60" s="6"/>
      <c r="C60" s="6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5"/>
    </row>
    <row r="61" spans="1:16" s="3" customFormat="1" ht="12.75">
      <c r="A61" s="6"/>
      <c r="B61" s="6"/>
      <c r="C61" s="6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5"/>
    </row>
    <row r="62" spans="1:16" s="3" customFormat="1" ht="12.75">
      <c r="A62" s="6"/>
      <c r="B62" s="6"/>
      <c r="C62" s="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5"/>
    </row>
    <row r="63" spans="1:16" s="3" customFormat="1" ht="12.75">
      <c r="A63" s="6"/>
      <c r="B63" s="6"/>
      <c r="C63" s="6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5"/>
    </row>
    <row r="64" spans="1:16" s="3" customFormat="1" ht="12.75">
      <c r="A64" s="6"/>
      <c r="B64" s="6"/>
      <c r="C64" s="6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5"/>
    </row>
    <row r="65" spans="1:16" s="3" customFormat="1" ht="12.75">
      <c r="A65" s="6"/>
      <c r="B65" s="6"/>
      <c r="C65" s="6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5"/>
    </row>
    <row r="66" spans="1:16" s="3" customFormat="1" ht="12.75">
      <c r="A66" s="6"/>
      <c r="B66" s="6"/>
      <c r="C66" s="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5"/>
    </row>
    <row r="67" spans="1:16" s="3" customFormat="1" ht="12.75">
      <c r="A67" s="6"/>
      <c r="B67" s="6"/>
      <c r="C67" s="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5"/>
    </row>
    <row r="68" spans="1:16" s="3" customFormat="1" ht="12.75">
      <c r="A68" s="6"/>
      <c r="B68" s="6"/>
      <c r="C68" s="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5"/>
    </row>
    <row r="69" spans="1:16" s="3" customFormat="1" ht="12.75">
      <c r="A69" s="6"/>
      <c r="B69" s="6"/>
      <c r="C69" s="6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5"/>
    </row>
    <row r="70" spans="1:16" s="3" customFormat="1" ht="12.75">
      <c r="A70" s="6"/>
      <c r="B70" s="6"/>
      <c r="C70" s="6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</row>
    <row r="71" spans="1:16" s="3" customFormat="1" ht="12.75">
      <c r="A71" s="6"/>
      <c r="B71" s="6"/>
      <c r="C71" s="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5"/>
    </row>
    <row r="72" spans="1:16" s="3" customFormat="1" ht="12.75">
      <c r="A72" s="6"/>
      <c r="B72" s="6"/>
      <c r="C72" s="6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5"/>
    </row>
    <row r="73" spans="1:16" s="3" customFormat="1" ht="12.75">
      <c r="A73" s="6"/>
      <c r="B73" s="6"/>
      <c r="C73" s="6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5"/>
    </row>
    <row r="74" spans="1:16" s="3" customFormat="1" ht="12.75">
      <c r="A74" s="6"/>
      <c r="B74" s="6"/>
      <c r="C74" s="6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5"/>
    </row>
    <row r="75" spans="1:16" s="3" customFormat="1" ht="12.75">
      <c r="A75" s="6"/>
      <c r="B75" s="6"/>
      <c r="C75" s="6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5"/>
    </row>
    <row r="76" spans="1:16" s="3" customFormat="1" ht="12.75">
      <c r="A76" s="6"/>
      <c r="B76" s="6"/>
      <c r="C76" s="6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5"/>
    </row>
    <row r="77" spans="1:16" s="3" customFormat="1" ht="12.75">
      <c r="A77" s="6"/>
      <c r="B77" s="6"/>
      <c r="C77" s="6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5"/>
    </row>
    <row r="78" spans="1:16" s="3" customFormat="1" ht="12.75">
      <c r="A78" s="6"/>
      <c r="B78" s="6"/>
      <c r="C78" s="6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5"/>
    </row>
    <row r="79" spans="1:16" s="3" customFormat="1" ht="12.75">
      <c r="A79" s="6"/>
      <c r="B79" s="6"/>
      <c r="C79" s="6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5"/>
    </row>
    <row r="80" spans="1:16" s="3" customFormat="1" ht="12.75">
      <c r="A80" s="6"/>
      <c r="B80" s="6"/>
      <c r="C80" s="6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5"/>
    </row>
    <row r="81" spans="1:16" s="3" customFormat="1" ht="12.75">
      <c r="A81" s="6"/>
      <c r="B81" s="6"/>
      <c r="C81" s="6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5"/>
    </row>
    <row r="82" spans="1:16" s="3" customFormat="1" ht="12.75">
      <c r="A82" s="6"/>
      <c r="B82" s="6"/>
      <c r="C82" s="6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5"/>
    </row>
    <row r="83" spans="1:16" s="3" customFormat="1" ht="12.75">
      <c r="A83" s="6"/>
      <c r="B83" s="6"/>
      <c r="C83" s="6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5"/>
    </row>
    <row r="84" spans="1:16" s="3" customFormat="1" ht="12.75">
      <c r="A84" s="6"/>
      <c r="B84" s="6"/>
      <c r="C84" s="6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5"/>
    </row>
    <row r="85" spans="1:16" s="3" customFormat="1" ht="12.75">
      <c r="A85" s="6"/>
      <c r="B85" s="6"/>
      <c r="C85" s="6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5"/>
    </row>
    <row r="86" spans="1:16" s="3" customFormat="1" ht="12.75">
      <c r="A86" s="6"/>
      <c r="B86" s="6"/>
      <c r="C86" s="6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5"/>
    </row>
    <row r="87" spans="1:16" s="3" customFormat="1" ht="12.75">
      <c r="A87" s="6"/>
      <c r="B87" s="6"/>
      <c r="C87" s="6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5"/>
    </row>
    <row r="88" spans="1:16" s="3" customFormat="1" ht="12.75">
      <c r="A88" s="6"/>
      <c r="B88" s="6"/>
      <c r="C88" s="6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5"/>
    </row>
    <row r="89" spans="1:16" s="3" customFormat="1" ht="12.75">
      <c r="A89" s="6"/>
      <c r="B89" s="6"/>
      <c r="C89" s="6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5"/>
    </row>
    <row r="90" spans="1:16" s="3" customFormat="1" ht="12.75">
      <c r="A90" s="6"/>
      <c r="B90" s="6"/>
      <c r="C90" s="6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5"/>
    </row>
    <row r="91" spans="1:16" s="3" customFormat="1" ht="12.75">
      <c r="A91" s="6"/>
      <c r="B91" s="6"/>
      <c r="C91" s="6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5"/>
    </row>
    <row r="92" spans="1:16" s="3" customFormat="1" ht="12.75">
      <c r="A92" s="6"/>
      <c r="B92" s="6"/>
      <c r="C92" s="6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5"/>
    </row>
    <row r="93" spans="1:16" s="3" customFormat="1" ht="12.75">
      <c r="A93" s="6"/>
      <c r="B93" s="6"/>
      <c r="C93" s="6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5"/>
    </row>
    <row r="94" spans="1:16" s="3" customFormat="1" ht="12.75">
      <c r="A94" s="6"/>
      <c r="B94" s="6"/>
      <c r="C94" s="6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5"/>
    </row>
    <row r="95" spans="1:16" s="3" customFormat="1" ht="12.75">
      <c r="A95" s="6"/>
      <c r="B95" s="6"/>
      <c r="C95" s="6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5"/>
    </row>
    <row r="96" spans="1:16" s="3" customFormat="1" ht="12.75">
      <c r="A96" s="6"/>
      <c r="B96" s="6"/>
      <c r="C96" s="6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5"/>
    </row>
    <row r="97" spans="1:16" s="3" customFormat="1" ht="12.75">
      <c r="A97" s="6"/>
      <c r="B97" s="6"/>
      <c r="C97" s="6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5"/>
    </row>
    <row r="98" spans="1:16" s="3" customFormat="1" ht="12.75">
      <c r="A98" s="6"/>
      <c r="B98" s="6"/>
      <c r="C98" s="6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5"/>
    </row>
    <row r="99" spans="1:16" s="3" customFormat="1" ht="12.75">
      <c r="A99" s="6"/>
      <c r="B99" s="6"/>
      <c r="C99" s="6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5"/>
    </row>
    <row r="100" spans="1:16" s="3" customFormat="1" ht="12.75">
      <c r="A100" s="6"/>
      <c r="B100" s="6"/>
      <c r="C100" s="6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5"/>
    </row>
    <row r="101" spans="1:16" s="3" customFormat="1" ht="12.75">
      <c r="A101" s="6"/>
      <c r="B101" s="6"/>
      <c r="C101" s="6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5"/>
    </row>
    <row r="102" spans="1:16" s="3" customFormat="1" ht="12.75">
      <c r="A102" s="6"/>
      <c r="B102" s="6"/>
      <c r="C102" s="6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5"/>
    </row>
    <row r="103" spans="1:16" s="3" customFormat="1" ht="12.75">
      <c r="A103" s="6"/>
      <c r="B103" s="6"/>
      <c r="C103" s="6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5"/>
    </row>
    <row r="104" spans="1:16" s="3" customFormat="1" ht="12.75">
      <c r="A104" s="6"/>
      <c r="B104" s="6"/>
      <c r="C104" s="6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5"/>
    </row>
    <row r="105" spans="1:16" s="3" customFormat="1" ht="12.75">
      <c r="A105" s="6"/>
      <c r="B105" s="6"/>
      <c r="C105" s="6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5"/>
    </row>
    <row r="106" spans="1:16" s="3" customFormat="1" ht="12.75">
      <c r="A106" s="6"/>
      <c r="B106" s="6"/>
      <c r="C106" s="6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5"/>
    </row>
    <row r="107" spans="1:16" s="3" customFormat="1" ht="12.75">
      <c r="A107" s="6"/>
      <c r="B107" s="6"/>
      <c r="C107" s="6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5"/>
    </row>
    <row r="108" spans="1:16" s="3" customFormat="1" ht="12.75">
      <c r="A108" s="6"/>
      <c r="B108" s="6"/>
      <c r="C108" s="6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5"/>
    </row>
    <row r="109" spans="1:16" s="3" customFormat="1" ht="12.75">
      <c r="A109" s="6"/>
      <c r="B109" s="6"/>
      <c r="C109" s="6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5"/>
    </row>
    <row r="110" spans="1:16" s="3" customFormat="1" ht="12.75">
      <c r="A110" s="6"/>
      <c r="B110" s="6"/>
      <c r="C110" s="6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5"/>
    </row>
    <row r="111" spans="1:16" s="3" customFormat="1" ht="12.75">
      <c r="A111" s="6"/>
      <c r="B111" s="6"/>
      <c r="C111" s="6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5"/>
    </row>
    <row r="112" spans="1:16" s="3" customFormat="1" ht="12.75">
      <c r="A112" s="6"/>
      <c r="B112" s="6"/>
      <c r="C112" s="6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5"/>
    </row>
    <row r="113" spans="1:16" s="3" customFormat="1" ht="12.75">
      <c r="A113" s="6"/>
      <c r="B113" s="6"/>
      <c r="C113" s="6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5"/>
    </row>
    <row r="114" spans="1:16" s="3" customFormat="1" ht="12.75">
      <c r="A114" s="6"/>
      <c r="B114" s="6"/>
      <c r="C114" s="6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5"/>
    </row>
    <row r="115" spans="1:16" s="3" customFormat="1" ht="12.75">
      <c r="A115" s="6"/>
      <c r="B115" s="6"/>
      <c r="C115" s="6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5"/>
    </row>
    <row r="116" spans="1:16" s="3" customFormat="1" ht="12.75">
      <c r="A116" s="6"/>
      <c r="B116" s="6"/>
      <c r="C116" s="6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5"/>
    </row>
    <row r="117" spans="1:16" s="3" customFormat="1" ht="12.75">
      <c r="A117" s="6"/>
      <c r="B117" s="6"/>
      <c r="C117" s="6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5"/>
    </row>
    <row r="118" spans="1:16" s="3" customFormat="1" ht="12.75">
      <c r="A118" s="6"/>
      <c r="B118" s="6"/>
      <c r="C118" s="6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5"/>
    </row>
    <row r="119" spans="1:16" s="3" customFormat="1" ht="12.75">
      <c r="A119" s="6"/>
      <c r="B119" s="6"/>
      <c r="C119" s="6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5"/>
    </row>
    <row r="120" spans="1:16" s="3" customFormat="1" ht="12.75">
      <c r="A120" s="6"/>
      <c r="B120" s="6"/>
      <c r="C120" s="6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5"/>
    </row>
    <row r="121" spans="1:16" s="3" customFormat="1" ht="12.75">
      <c r="A121" s="6"/>
      <c r="B121" s="6"/>
      <c r="C121" s="6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5"/>
    </row>
    <row r="122" spans="1:16" s="3" customFormat="1" ht="12.75">
      <c r="A122" s="6"/>
      <c r="B122" s="6"/>
      <c r="C122" s="6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5"/>
    </row>
    <row r="123" spans="1:16" s="3" customFormat="1" ht="12.75">
      <c r="A123" s="6"/>
      <c r="B123" s="6"/>
      <c r="C123" s="6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5"/>
    </row>
    <row r="124" spans="1:16" s="3" customFormat="1" ht="12.75">
      <c r="A124" s="6"/>
      <c r="B124" s="6"/>
      <c r="C124" s="6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5"/>
    </row>
    <row r="125" spans="1:16" s="3" customFormat="1" ht="12.75">
      <c r="A125" s="6"/>
      <c r="B125" s="6"/>
      <c r="C125" s="6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5"/>
    </row>
    <row r="126" spans="1:16" s="3" customFormat="1" ht="12.75">
      <c r="A126" s="6"/>
      <c r="B126" s="6"/>
      <c r="C126" s="6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5"/>
    </row>
    <row r="127" spans="1:16" s="3" customFormat="1" ht="12.75">
      <c r="A127" s="6"/>
      <c r="B127" s="6"/>
      <c r="C127" s="6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5"/>
    </row>
    <row r="128" spans="1:16" s="3" customFormat="1" ht="12.75">
      <c r="A128" s="6"/>
      <c r="B128" s="6"/>
      <c r="C128" s="6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5"/>
    </row>
    <row r="129" spans="1:16" s="3" customFormat="1" ht="12.75">
      <c r="A129" s="6"/>
      <c r="B129" s="6"/>
      <c r="C129" s="6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5"/>
    </row>
    <row r="130" spans="1:16" s="3" customFormat="1" ht="12.75">
      <c r="A130" s="6"/>
      <c r="B130" s="6"/>
      <c r="C130" s="6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5"/>
    </row>
    <row r="131" spans="1:16" s="3" customFormat="1" ht="12.75">
      <c r="A131" s="6"/>
      <c r="B131" s="6"/>
      <c r="C131" s="6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5"/>
    </row>
    <row r="132" spans="1:16" s="3" customFormat="1" ht="12.75">
      <c r="A132" s="6"/>
      <c r="B132" s="6"/>
      <c r="C132" s="6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5"/>
    </row>
    <row r="133" spans="1:16" s="3" customFormat="1" ht="12.75">
      <c r="A133" s="6"/>
      <c r="B133" s="6"/>
      <c r="C133" s="6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5"/>
    </row>
    <row r="134" spans="1:16" s="3" customFormat="1" ht="12.75">
      <c r="A134" s="6"/>
      <c r="B134" s="6"/>
      <c r="C134" s="6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5"/>
    </row>
    <row r="135" spans="1:16" s="3" customFormat="1" ht="12.75">
      <c r="A135" s="6"/>
      <c r="B135" s="6"/>
      <c r="C135" s="6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5"/>
    </row>
    <row r="136" spans="1:16" s="3" customFormat="1" ht="12.75">
      <c r="A136" s="6"/>
      <c r="B136" s="6"/>
      <c r="C136" s="6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5"/>
    </row>
    <row r="137" spans="1:16" s="3" customFormat="1" ht="12.75">
      <c r="A137" s="6"/>
      <c r="B137" s="6"/>
      <c r="C137" s="6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5"/>
    </row>
    <row r="138" spans="1:16" s="3" customFormat="1" ht="12.75">
      <c r="A138" s="6"/>
      <c r="B138" s="6"/>
      <c r="C138" s="6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5"/>
    </row>
    <row r="139" spans="1:16" s="3" customFormat="1" ht="12.75">
      <c r="A139" s="6"/>
      <c r="B139" s="6"/>
      <c r="C139" s="6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5"/>
    </row>
    <row r="140" spans="1:16" s="3" customFormat="1" ht="12.75">
      <c r="A140" s="6"/>
      <c r="B140" s="6"/>
      <c r="C140" s="6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5"/>
    </row>
    <row r="141" spans="1:16" s="3" customFormat="1" ht="12.75">
      <c r="A141" s="6"/>
      <c r="B141" s="6"/>
      <c r="C141" s="6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5"/>
    </row>
    <row r="142" spans="1:16" s="3" customFormat="1" ht="12.75">
      <c r="A142" s="6"/>
      <c r="B142" s="6"/>
      <c r="C142" s="6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5"/>
    </row>
    <row r="143" spans="1:16" s="3" customFormat="1" ht="12.75">
      <c r="A143" s="6"/>
      <c r="B143" s="6"/>
      <c r="C143" s="6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5"/>
    </row>
    <row r="144" spans="1:16" s="3" customFormat="1" ht="12.75">
      <c r="A144" s="6"/>
      <c r="B144" s="6"/>
      <c r="C144" s="6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5"/>
    </row>
    <row r="145" spans="1:16" s="3" customFormat="1" ht="12.75">
      <c r="A145" s="6"/>
      <c r="B145" s="6"/>
      <c r="C145" s="6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5"/>
    </row>
    <row r="146" spans="1:16" s="3" customFormat="1" ht="12.75">
      <c r="A146" s="6"/>
      <c r="B146" s="6"/>
      <c r="C146" s="6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5"/>
    </row>
    <row r="147" spans="1:16" s="3" customFormat="1" ht="12.75">
      <c r="A147" s="6"/>
      <c r="B147" s="6"/>
      <c r="C147" s="6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5"/>
    </row>
    <row r="148" spans="1:16" s="3" customFormat="1" ht="12.75">
      <c r="A148" s="6"/>
      <c r="B148" s="6"/>
      <c r="C148" s="6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5"/>
    </row>
    <row r="149" spans="1:16" s="3" customFormat="1" ht="12.75">
      <c r="A149" s="6"/>
      <c r="B149" s="6"/>
      <c r="C149" s="6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5"/>
    </row>
    <row r="150" spans="1:16" s="3" customFormat="1" ht="12.75">
      <c r="A150" s="6"/>
      <c r="B150" s="6"/>
      <c r="C150" s="6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5"/>
    </row>
    <row r="151" spans="1:16" s="3" customFormat="1" ht="12.75">
      <c r="A151" s="6"/>
      <c r="B151" s="6"/>
      <c r="C151" s="6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5"/>
    </row>
    <row r="152" spans="1:16" s="3" customFormat="1" ht="12.75">
      <c r="A152" s="6"/>
      <c r="B152" s="6"/>
      <c r="C152" s="6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5"/>
    </row>
    <row r="153" spans="1:16" s="3" customFormat="1" ht="12.75">
      <c r="A153" s="6"/>
      <c r="B153" s="6"/>
      <c r="C153" s="6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5"/>
    </row>
    <row r="154" spans="1:16" s="3" customFormat="1" ht="12.75">
      <c r="A154" s="6"/>
      <c r="B154" s="6"/>
      <c r="C154" s="6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5"/>
    </row>
    <row r="155" spans="1:16" s="3" customFormat="1" ht="12.75">
      <c r="A155" s="6"/>
      <c r="B155" s="6"/>
      <c r="C155" s="6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5"/>
    </row>
    <row r="156" spans="1:16" s="3" customFormat="1" ht="12.75">
      <c r="A156" s="6"/>
      <c r="B156" s="6"/>
      <c r="C156" s="6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5"/>
    </row>
    <row r="157" spans="1:16" s="3" customFormat="1" ht="12.75">
      <c r="A157" s="6"/>
      <c r="B157" s="6"/>
      <c r="C157" s="6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5"/>
    </row>
    <row r="158" spans="1:16" s="3" customFormat="1" ht="12.75">
      <c r="A158" s="6"/>
      <c r="B158" s="6"/>
      <c r="C158" s="6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5"/>
    </row>
    <row r="159" spans="1:16" s="3" customFormat="1" ht="12.75">
      <c r="A159" s="6"/>
      <c r="B159" s="6"/>
      <c r="C159" s="6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5"/>
    </row>
    <row r="160" spans="1:16" s="3" customFormat="1" ht="12.75">
      <c r="A160" s="6"/>
      <c r="B160" s="6"/>
      <c r="C160" s="6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5"/>
    </row>
    <row r="161" spans="1:16" s="3" customFormat="1" ht="12.75">
      <c r="A161" s="6"/>
      <c r="B161" s="6"/>
      <c r="C161" s="6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5"/>
    </row>
    <row r="162" spans="1:16" s="3" customFormat="1" ht="12.75">
      <c r="A162" s="6"/>
      <c r="B162" s="6"/>
      <c r="C162" s="6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5"/>
    </row>
    <row r="163" spans="1:16" s="3" customFormat="1" ht="12.75">
      <c r="A163" s="6"/>
      <c r="B163" s="6"/>
      <c r="C163" s="6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5"/>
    </row>
    <row r="164" spans="1:16" s="3" customFormat="1" ht="12.75">
      <c r="A164" s="6"/>
      <c r="B164" s="6"/>
      <c r="C164" s="6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5"/>
    </row>
    <row r="165" spans="1:16" s="3" customFormat="1" ht="12.75">
      <c r="A165" s="6"/>
      <c r="B165" s="6"/>
      <c r="C165" s="6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5"/>
    </row>
    <row r="166" spans="1:16" s="3" customFormat="1" ht="12.75">
      <c r="A166" s="6"/>
      <c r="B166" s="6"/>
      <c r="C166" s="6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5"/>
    </row>
    <row r="167" spans="1:16" s="3" customFormat="1" ht="12.75">
      <c r="A167" s="6"/>
      <c r="B167" s="6"/>
      <c r="C167" s="6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5"/>
    </row>
    <row r="168" spans="1:16" s="3" customFormat="1" ht="12.75">
      <c r="A168" s="6"/>
      <c r="B168" s="6"/>
      <c r="C168" s="6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5"/>
    </row>
    <row r="169" spans="1:16" s="3" customFormat="1" ht="12.75">
      <c r="A169" s="6"/>
      <c r="B169" s="6"/>
      <c r="C169" s="6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5"/>
    </row>
    <row r="170" spans="1:16" s="3" customFormat="1" ht="12.75">
      <c r="A170" s="6"/>
      <c r="B170" s="6"/>
      <c r="C170" s="6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5"/>
    </row>
    <row r="171" spans="1:16" s="3" customFormat="1" ht="12.75">
      <c r="A171" s="6"/>
      <c r="B171" s="6"/>
      <c r="C171" s="6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5"/>
    </row>
    <row r="172" spans="1:16" s="3" customFormat="1" ht="12.75">
      <c r="A172" s="6"/>
      <c r="B172" s="6"/>
      <c r="C172" s="6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5"/>
    </row>
    <row r="173" spans="1:16" s="3" customFormat="1" ht="12.75">
      <c r="A173" s="6"/>
      <c r="B173" s="6"/>
      <c r="C173" s="6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5"/>
    </row>
    <row r="174" spans="1:16" s="3" customFormat="1" ht="12.75">
      <c r="A174" s="6"/>
      <c r="B174" s="6"/>
      <c r="C174" s="6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5"/>
    </row>
    <row r="175" spans="1:16" s="3" customFormat="1" ht="12.75">
      <c r="A175" s="6"/>
      <c r="B175" s="6"/>
      <c r="C175" s="6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5"/>
    </row>
    <row r="176" spans="1:16" s="3" customFormat="1" ht="12.75">
      <c r="A176" s="6"/>
      <c r="B176" s="6"/>
      <c r="C176" s="6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5"/>
    </row>
    <row r="177" spans="1:16" s="3" customFormat="1" ht="12.75">
      <c r="A177" s="6"/>
      <c r="B177" s="6"/>
      <c r="C177" s="6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5"/>
    </row>
    <row r="178" spans="1:16" s="3" customFormat="1" ht="12.75">
      <c r="A178" s="6"/>
      <c r="B178" s="6"/>
      <c r="C178" s="6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5"/>
    </row>
    <row r="179" spans="1:16" s="3" customFormat="1" ht="12.75">
      <c r="A179" s="6"/>
      <c r="B179" s="6"/>
      <c r="C179" s="6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5"/>
    </row>
    <row r="180" spans="1:16" s="3" customFormat="1" ht="12.75">
      <c r="A180" s="6"/>
      <c r="B180" s="6"/>
      <c r="C180" s="6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5"/>
    </row>
    <row r="181" spans="1:16" s="3" customFormat="1" ht="12.75">
      <c r="A181" s="6"/>
      <c r="B181" s="6"/>
      <c r="C181" s="6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5"/>
    </row>
    <row r="182" spans="1:16" s="3" customFormat="1" ht="12.75">
      <c r="A182" s="6"/>
      <c r="B182" s="6"/>
      <c r="C182" s="6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5"/>
    </row>
    <row r="183" spans="1:16" s="3" customFormat="1" ht="12.75">
      <c r="A183" s="6"/>
      <c r="B183" s="6"/>
      <c r="C183" s="6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5"/>
    </row>
    <row r="184" spans="1:16" s="3" customFormat="1" ht="12.75">
      <c r="A184" s="6"/>
      <c r="B184" s="6"/>
      <c r="C184" s="6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5"/>
    </row>
    <row r="185" spans="1:16" s="3" customFormat="1" ht="12.75">
      <c r="A185" s="6"/>
      <c r="B185" s="6"/>
      <c r="C185" s="6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5"/>
    </row>
    <row r="186" spans="1:16" s="3" customFormat="1" ht="12.75">
      <c r="A186" s="6"/>
      <c r="B186" s="6"/>
      <c r="C186" s="6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5"/>
    </row>
    <row r="187" spans="1:16" s="3" customFormat="1" ht="12.75">
      <c r="A187" s="6"/>
      <c r="B187" s="6"/>
      <c r="C187" s="6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5"/>
    </row>
    <row r="188" spans="1:16" s="3" customFormat="1" ht="12.75">
      <c r="A188" s="6"/>
      <c r="B188" s="6"/>
      <c r="C188" s="6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5"/>
    </row>
    <row r="189" spans="1:16" s="3" customFormat="1" ht="12.75">
      <c r="A189" s="6"/>
      <c r="B189" s="6"/>
      <c r="C189" s="6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5"/>
    </row>
    <row r="190" spans="1:16" s="3" customFormat="1" ht="12.75">
      <c r="A190" s="6"/>
      <c r="B190" s="6"/>
      <c r="C190" s="6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5"/>
    </row>
    <row r="191" spans="1:16" s="3" customFormat="1" ht="12.75">
      <c r="A191" s="6"/>
      <c r="B191" s="6"/>
      <c r="C191" s="6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5"/>
    </row>
    <row r="192" spans="1:16" s="3" customFormat="1" ht="12.75">
      <c r="A192" s="6"/>
      <c r="B192" s="6"/>
      <c r="C192" s="6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5"/>
    </row>
    <row r="193" spans="1:16" s="3" customFormat="1" ht="12.75">
      <c r="A193" s="6"/>
      <c r="B193" s="6"/>
      <c r="C193" s="6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5"/>
    </row>
    <row r="194" spans="1:16" s="3" customFormat="1" ht="12.75">
      <c r="A194" s="6"/>
      <c r="B194" s="6"/>
      <c r="C194" s="6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5"/>
    </row>
    <row r="195" spans="1:16" s="3" customFormat="1" ht="12.75">
      <c r="A195" s="6"/>
      <c r="B195" s="6"/>
      <c r="C195" s="6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5"/>
    </row>
    <row r="196" spans="1:16" s="3" customFormat="1" ht="12.75">
      <c r="A196" s="6"/>
      <c r="B196" s="6"/>
      <c r="C196" s="6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5"/>
    </row>
    <row r="197" spans="1:16" s="3" customFormat="1" ht="12.75">
      <c r="A197" s="6"/>
      <c r="B197" s="6"/>
      <c r="C197" s="6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5"/>
    </row>
    <row r="198" spans="1:16" s="3" customFormat="1" ht="12.75">
      <c r="A198" s="6"/>
      <c r="B198" s="6"/>
      <c r="C198" s="6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5"/>
    </row>
    <row r="199" spans="1:16" s="3" customFormat="1" ht="12.75">
      <c r="A199" s="6"/>
      <c r="B199" s="6"/>
      <c r="C199" s="6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5"/>
    </row>
    <row r="200" spans="1:16" s="3" customFormat="1" ht="12.75">
      <c r="A200" s="6"/>
      <c r="B200" s="6"/>
      <c r="C200" s="6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5"/>
    </row>
    <row r="201" spans="1:16" s="3" customFormat="1" ht="12.75">
      <c r="A201" s="6"/>
      <c r="B201" s="6"/>
      <c r="C201" s="6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5"/>
    </row>
    <row r="202" spans="1:16" s="3" customFormat="1" ht="12.75">
      <c r="A202" s="6"/>
      <c r="B202" s="6"/>
      <c r="C202" s="6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5"/>
    </row>
    <row r="203" spans="1:16" s="3" customFormat="1" ht="12.75">
      <c r="A203" s="6"/>
      <c r="B203" s="6"/>
      <c r="C203" s="6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5"/>
    </row>
    <row r="204" spans="1:16" s="3" customFormat="1" ht="12.75">
      <c r="A204" s="6"/>
      <c r="B204" s="6"/>
      <c r="C204" s="6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5"/>
    </row>
    <row r="205" spans="1:16" s="3" customFormat="1" ht="12.75">
      <c r="A205" s="6"/>
      <c r="B205" s="6"/>
      <c r="C205" s="6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5"/>
    </row>
    <row r="206" spans="1:16" s="3" customFormat="1" ht="12.75">
      <c r="A206" s="6"/>
      <c r="B206" s="6"/>
      <c r="C206" s="6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5"/>
    </row>
    <row r="207" spans="1:16" s="3" customFormat="1" ht="12.75">
      <c r="A207" s="6"/>
      <c r="B207" s="6"/>
      <c r="C207" s="6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5"/>
    </row>
    <row r="208" spans="1:16" s="3" customFormat="1" ht="12.75">
      <c r="A208" s="6"/>
      <c r="B208" s="6"/>
      <c r="C208" s="6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5"/>
    </row>
    <row r="209" spans="1:16" s="3" customFormat="1" ht="12.75">
      <c r="A209" s="6"/>
      <c r="B209" s="6"/>
      <c r="C209" s="6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5"/>
    </row>
    <row r="210" spans="1:16" s="3" customFormat="1" ht="12.75">
      <c r="A210" s="6"/>
      <c r="B210" s="6"/>
      <c r="C210" s="6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5"/>
    </row>
    <row r="211" spans="1:16" s="3" customFormat="1" ht="12.75">
      <c r="A211" s="6"/>
      <c r="B211" s="6"/>
      <c r="C211" s="6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5"/>
    </row>
    <row r="212" spans="1:16" s="3" customFormat="1" ht="12.75">
      <c r="A212" s="6"/>
      <c r="B212" s="6"/>
      <c r="C212" s="6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5"/>
    </row>
    <row r="213" spans="1:16" s="3" customFormat="1" ht="12.75">
      <c r="A213" s="6"/>
      <c r="B213" s="6"/>
      <c r="C213" s="6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5"/>
    </row>
    <row r="214" spans="1:16" s="3" customFormat="1" ht="12.75">
      <c r="A214" s="6"/>
      <c r="B214" s="6"/>
      <c r="C214" s="6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5"/>
    </row>
    <row r="215" spans="1:16" s="3" customFormat="1" ht="12.75">
      <c r="A215" s="6"/>
      <c r="B215" s="6"/>
      <c r="C215" s="6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5"/>
    </row>
    <row r="216" spans="1:16" s="3" customFormat="1" ht="12.75">
      <c r="A216" s="6"/>
      <c r="B216" s="6"/>
      <c r="C216" s="6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5"/>
    </row>
    <row r="217" spans="1:16" s="3" customFormat="1" ht="12.75">
      <c r="A217" s="6"/>
      <c r="B217" s="6"/>
      <c r="C217" s="6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5"/>
    </row>
    <row r="218" spans="1:16" s="3" customFormat="1" ht="12.75">
      <c r="A218" s="6"/>
      <c r="B218" s="6"/>
      <c r="C218" s="6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5"/>
    </row>
    <row r="219" spans="1:16" s="3" customFormat="1" ht="12.75">
      <c r="A219" s="6"/>
      <c r="B219" s="6"/>
      <c r="C219" s="6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5"/>
    </row>
    <row r="220" spans="1:16" s="3" customFormat="1" ht="12.75">
      <c r="A220" s="6"/>
      <c r="B220" s="6"/>
      <c r="C220" s="6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5"/>
    </row>
    <row r="221" spans="1:16" s="3" customFormat="1" ht="12.75">
      <c r="A221" s="6"/>
      <c r="B221" s="6"/>
      <c r="C221" s="6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5"/>
    </row>
    <row r="222" spans="1:16" s="3" customFormat="1" ht="12.75">
      <c r="A222" s="6"/>
      <c r="B222" s="6"/>
      <c r="C222" s="6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5"/>
    </row>
    <row r="223" spans="1:16" s="3" customFormat="1" ht="12.75">
      <c r="A223" s="6"/>
      <c r="B223" s="6"/>
      <c r="C223" s="6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5"/>
    </row>
    <row r="224" spans="1:16" s="3" customFormat="1" ht="12.75">
      <c r="A224" s="6"/>
      <c r="B224" s="6"/>
      <c r="C224" s="6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5"/>
    </row>
    <row r="225" spans="1:16" s="3" customFormat="1" ht="12.75">
      <c r="A225" s="6"/>
      <c r="B225" s="6"/>
      <c r="C225" s="6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5"/>
    </row>
    <row r="226" spans="1:16" s="3" customFormat="1" ht="12.75">
      <c r="A226" s="6"/>
      <c r="B226" s="6"/>
      <c r="C226" s="6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5"/>
    </row>
    <row r="227" spans="1:16" s="3" customFormat="1" ht="12.75">
      <c r="A227" s="6"/>
      <c r="B227" s="6"/>
      <c r="C227" s="6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5"/>
    </row>
    <row r="228" spans="1:16" s="3" customFormat="1" ht="12.75">
      <c r="A228" s="6"/>
      <c r="B228" s="6"/>
      <c r="C228" s="6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5"/>
    </row>
    <row r="229" spans="1:16" s="3" customFormat="1" ht="12.75">
      <c r="A229" s="6"/>
      <c r="B229" s="6"/>
      <c r="C229" s="6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5"/>
    </row>
    <row r="230" spans="1:16" s="3" customFormat="1" ht="12.75">
      <c r="A230" s="6"/>
      <c r="B230" s="6"/>
      <c r="C230" s="6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5"/>
    </row>
    <row r="231" spans="1:16" s="3" customFormat="1" ht="12.75">
      <c r="A231" s="6"/>
      <c r="B231" s="6"/>
      <c r="C231" s="6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5"/>
    </row>
    <row r="232" spans="1:16" s="3" customFormat="1" ht="12.75">
      <c r="A232" s="6"/>
      <c r="B232" s="6"/>
      <c r="C232" s="6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5"/>
    </row>
    <row r="233" spans="1:16" s="3" customFormat="1" ht="12.75">
      <c r="A233" s="6"/>
      <c r="B233" s="6"/>
      <c r="C233" s="6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5"/>
    </row>
    <row r="234" spans="1:16" s="3" customFormat="1" ht="12.75">
      <c r="A234" s="6"/>
      <c r="B234" s="6"/>
      <c r="C234" s="6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5"/>
    </row>
    <row r="235" spans="1:16" s="3" customFormat="1" ht="12.75">
      <c r="A235" s="6"/>
      <c r="B235" s="6"/>
      <c r="C235" s="6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5"/>
    </row>
    <row r="236" spans="1:16" s="3" customFormat="1" ht="12.75">
      <c r="A236" s="6"/>
      <c r="B236" s="6"/>
      <c r="C236" s="6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5"/>
    </row>
    <row r="237" spans="1:16" s="3" customFormat="1" ht="12.75">
      <c r="A237" s="6"/>
      <c r="B237" s="6"/>
      <c r="C237" s="6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5"/>
    </row>
    <row r="238" spans="1:16" s="3" customFormat="1" ht="12.75">
      <c r="A238" s="6"/>
      <c r="B238" s="6"/>
      <c r="C238" s="6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5"/>
    </row>
    <row r="239" spans="1:16" s="3" customFormat="1" ht="12.75">
      <c r="A239" s="6"/>
      <c r="B239" s="6"/>
      <c r="C239" s="6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5"/>
    </row>
    <row r="240" spans="1:16" s="3" customFormat="1" ht="12.75">
      <c r="A240" s="6"/>
      <c r="B240" s="6"/>
      <c r="C240" s="6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5"/>
    </row>
    <row r="241" spans="1:16" s="3" customFormat="1" ht="12.75">
      <c r="A241" s="6"/>
      <c r="B241" s="6"/>
      <c r="C241" s="6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5"/>
    </row>
    <row r="242" spans="1:16" s="3" customFormat="1" ht="12.75">
      <c r="A242" s="6"/>
      <c r="B242" s="6"/>
      <c r="C242" s="6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5"/>
    </row>
    <row r="243" spans="1:16" s="3" customFormat="1" ht="12.75">
      <c r="A243" s="6"/>
      <c r="B243" s="6"/>
      <c r="C243" s="6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5"/>
    </row>
    <row r="244" spans="1:16" s="3" customFormat="1" ht="12.75">
      <c r="A244" s="6"/>
      <c r="B244" s="6"/>
      <c r="C244" s="6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5"/>
    </row>
    <row r="245" spans="1:16" s="3" customFormat="1" ht="12.75">
      <c r="A245" s="6"/>
      <c r="B245" s="6"/>
      <c r="C245" s="6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5"/>
    </row>
    <row r="246" spans="1:16" s="3" customFormat="1" ht="12.75">
      <c r="A246" s="6"/>
      <c r="B246" s="6"/>
      <c r="C246" s="6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5"/>
    </row>
    <row r="247" spans="1:16" s="3" customFormat="1" ht="12.75">
      <c r="A247" s="6"/>
      <c r="B247" s="6"/>
      <c r="C247" s="6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5"/>
    </row>
    <row r="248" spans="1:16" s="3" customFormat="1" ht="12.75">
      <c r="A248" s="6"/>
      <c r="B248" s="6"/>
      <c r="C248" s="6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5"/>
    </row>
    <row r="249" spans="1:16" s="3" customFormat="1" ht="12.75">
      <c r="A249" s="6"/>
      <c r="B249" s="6"/>
      <c r="C249" s="6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5"/>
    </row>
    <row r="250" spans="1:16" s="3" customFormat="1" ht="12.75">
      <c r="A250" s="6"/>
      <c r="B250" s="6"/>
      <c r="C250" s="6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5"/>
    </row>
    <row r="251" spans="1:16" s="3" customFormat="1" ht="12.75">
      <c r="A251" s="6"/>
      <c r="B251" s="6"/>
      <c r="C251" s="6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5"/>
    </row>
    <row r="252" spans="1:16" s="3" customFormat="1" ht="12.75">
      <c r="A252" s="6"/>
      <c r="B252" s="6"/>
      <c r="C252" s="6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5"/>
    </row>
    <row r="253" spans="1:16" s="3" customFormat="1" ht="12.75">
      <c r="A253" s="6"/>
      <c r="B253" s="6"/>
      <c r="C253" s="6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5"/>
    </row>
    <row r="254" spans="1:16" s="3" customFormat="1" ht="12.75">
      <c r="A254" s="6"/>
      <c r="B254" s="6"/>
      <c r="C254" s="6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5"/>
    </row>
    <row r="255" spans="1:16" s="3" customFormat="1" ht="12.75">
      <c r="A255" s="6"/>
      <c r="B255" s="6"/>
      <c r="C255" s="6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5"/>
    </row>
    <row r="256" spans="1:16" s="3" customFormat="1" ht="12.75">
      <c r="A256" s="6"/>
      <c r="B256" s="6"/>
      <c r="C256" s="6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5"/>
    </row>
    <row r="257" spans="1:16" s="3" customFormat="1" ht="12.75">
      <c r="A257" s="6"/>
      <c r="B257" s="6"/>
      <c r="C257" s="6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5"/>
    </row>
    <row r="258" spans="1:16" s="3" customFormat="1" ht="12.75">
      <c r="A258" s="6"/>
      <c r="B258" s="6"/>
      <c r="C258" s="6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5"/>
    </row>
    <row r="259" spans="1:16" s="3" customFormat="1" ht="12.75">
      <c r="A259" s="6"/>
      <c r="B259" s="6"/>
      <c r="C259" s="6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5"/>
    </row>
    <row r="260" spans="1:16" s="3" customFormat="1" ht="12.75">
      <c r="A260" s="6"/>
      <c r="B260" s="6"/>
      <c r="C260" s="6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5"/>
    </row>
    <row r="261" spans="1:16" s="3" customFormat="1" ht="12.75">
      <c r="A261" s="6"/>
      <c r="B261" s="6"/>
      <c r="C261" s="6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5"/>
    </row>
    <row r="262" spans="1:16" s="3" customFormat="1" ht="12.75">
      <c r="A262" s="6"/>
      <c r="B262" s="6"/>
      <c r="C262" s="6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5"/>
    </row>
    <row r="263" spans="1:16" s="3" customFormat="1" ht="12.75">
      <c r="A263" s="6"/>
      <c r="B263" s="6"/>
      <c r="C263" s="6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5"/>
    </row>
    <row r="264" spans="1:16" s="3" customFormat="1" ht="12.75">
      <c r="A264" s="6"/>
      <c r="B264" s="6"/>
      <c r="C264" s="6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5"/>
    </row>
    <row r="265" spans="1:16" s="3" customFormat="1" ht="12.75">
      <c r="A265" s="6"/>
      <c r="B265" s="6"/>
      <c r="C265" s="6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5"/>
    </row>
    <row r="266" spans="1:16" s="3" customFormat="1" ht="12.75">
      <c r="A266" s="6"/>
      <c r="B266" s="6"/>
      <c r="C266" s="6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5"/>
    </row>
    <row r="267" spans="1:16" s="3" customFormat="1" ht="12.75">
      <c r="A267" s="6"/>
      <c r="B267" s="6"/>
      <c r="C267" s="6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5"/>
    </row>
    <row r="268" spans="1:16" s="3" customFormat="1" ht="12.75">
      <c r="A268" s="6"/>
      <c r="B268" s="6"/>
      <c r="C268" s="6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5"/>
    </row>
    <row r="269" spans="1:16" s="3" customFormat="1" ht="12.75">
      <c r="A269" s="6"/>
      <c r="B269" s="6"/>
      <c r="C269" s="6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5"/>
    </row>
    <row r="270" spans="1:16" s="3" customFormat="1" ht="12.75">
      <c r="A270" s="6"/>
      <c r="B270" s="6"/>
      <c r="C270" s="6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5"/>
    </row>
    <row r="271" spans="1:16" s="3" customFormat="1" ht="12.75">
      <c r="A271" s="6"/>
      <c r="B271" s="6"/>
      <c r="C271" s="6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5"/>
    </row>
    <row r="272" spans="1:16" s="3" customFormat="1" ht="12.75">
      <c r="A272" s="6"/>
      <c r="B272" s="6"/>
      <c r="C272" s="6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5"/>
    </row>
    <row r="273" spans="1:16" s="3" customFormat="1" ht="12.75">
      <c r="A273" s="6"/>
      <c r="B273" s="6"/>
      <c r="C273" s="6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5"/>
    </row>
    <row r="274" spans="1:16" s="3" customFormat="1" ht="12.75">
      <c r="A274" s="6"/>
      <c r="B274" s="6"/>
      <c r="C274" s="6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5"/>
    </row>
    <row r="275" spans="1:16" s="3" customFormat="1" ht="12.75">
      <c r="A275" s="6"/>
      <c r="B275" s="6"/>
      <c r="C275" s="6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5"/>
    </row>
    <row r="276" spans="1:16" s="3" customFormat="1" ht="12.75">
      <c r="A276" s="6"/>
      <c r="B276" s="6"/>
      <c r="C276" s="6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5"/>
    </row>
    <row r="277" spans="1:16" s="3" customFormat="1" ht="12.75">
      <c r="A277" s="6"/>
      <c r="B277" s="6"/>
      <c r="C277" s="6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5"/>
    </row>
    <row r="278" spans="1:16" s="3" customFormat="1" ht="12.75">
      <c r="A278" s="6"/>
      <c r="B278" s="6"/>
      <c r="C278" s="6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5"/>
    </row>
    <row r="279" spans="1:16" s="3" customFormat="1" ht="12.75">
      <c r="A279" s="6"/>
      <c r="B279" s="6"/>
      <c r="C279" s="6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5"/>
    </row>
    <row r="280" spans="1:16" s="3" customFormat="1" ht="12.75">
      <c r="A280" s="6"/>
      <c r="B280" s="6"/>
      <c r="C280" s="6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5"/>
    </row>
    <row r="281" spans="1:16" s="3" customFormat="1" ht="12.75">
      <c r="A281" s="6"/>
      <c r="B281" s="6"/>
      <c r="C281" s="6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5"/>
    </row>
    <row r="282" spans="1:16" s="3" customFormat="1" ht="12.75">
      <c r="A282" s="6"/>
      <c r="B282" s="6"/>
      <c r="C282" s="6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5"/>
    </row>
    <row r="283" spans="1:16" s="3" customFormat="1" ht="12.75">
      <c r="A283" s="6"/>
      <c r="B283" s="6"/>
      <c r="C283" s="6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5"/>
    </row>
    <row r="284" spans="1:16" s="3" customFormat="1" ht="12.75">
      <c r="A284" s="6"/>
      <c r="B284" s="6"/>
      <c r="C284" s="6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5"/>
    </row>
    <row r="285" spans="1:16" s="3" customFormat="1" ht="12.75">
      <c r="A285" s="6"/>
      <c r="B285" s="6"/>
      <c r="C285" s="6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5"/>
    </row>
    <row r="286" spans="1:16" s="3" customFormat="1" ht="12.75">
      <c r="A286" s="6"/>
      <c r="B286" s="6"/>
      <c r="C286" s="6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5"/>
    </row>
    <row r="287" spans="1:16" s="3" customFormat="1" ht="12.75">
      <c r="A287" s="6"/>
      <c r="B287" s="6"/>
      <c r="C287" s="6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5"/>
    </row>
    <row r="288" spans="1:16" s="3" customFormat="1" ht="12.75">
      <c r="A288" s="6"/>
      <c r="B288" s="6"/>
      <c r="C288" s="6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5"/>
    </row>
    <row r="289" spans="1:16" s="3" customFormat="1" ht="12.75">
      <c r="A289" s="6"/>
      <c r="B289" s="6"/>
      <c r="C289" s="6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5"/>
    </row>
    <row r="290" spans="1:16" s="3" customFormat="1" ht="12.75">
      <c r="A290" s="6"/>
      <c r="B290" s="6"/>
      <c r="C290" s="6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5"/>
    </row>
    <row r="291" spans="1:16" s="3" customFormat="1" ht="12.75">
      <c r="A291" s="6"/>
      <c r="B291" s="6"/>
      <c r="C291" s="6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5"/>
    </row>
    <row r="292" spans="1:16" s="3" customFormat="1" ht="12.75">
      <c r="A292" s="6"/>
      <c r="B292" s="6"/>
      <c r="C292" s="6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5"/>
    </row>
    <row r="293" spans="1:16" s="3" customFormat="1" ht="12.75">
      <c r="A293" s="6"/>
      <c r="B293" s="6"/>
      <c r="C293" s="6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5"/>
    </row>
    <row r="294" spans="1:16" s="3" customFormat="1" ht="12.75">
      <c r="A294" s="6"/>
      <c r="B294" s="6"/>
      <c r="C294" s="6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5"/>
    </row>
    <row r="295" spans="1:16" s="3" customFormat="1" ht="12.75">
      <c r="A295" s="6"/>
      <c r="B295" s="6"/>
      <c r="C295" s="6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5"/>
    </row>
    <row r="296" spans="1:16" s="3" customFormat="1" ht="12.75">
      <c r="A296" s="6"/>
      <c r="B296" s="6"/>
      <c r="C296" s="6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5"/>
    </row>
    <row r="297" spans="1:16" s="3" customFormat="1" ht="12.75">
      <c r="A297" s="6"/>
      <c r="B297" s="6"/>
      <c r="C297" s="6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5"/>
    </row>
    <row r="298" spans="1:16" s="3" customFormat="1" ht="12.75">
      <c r="A298" s="6"/>
      <c r="B298" s="6"/>
      <c r="C298" s="6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5"/>
    </row>
    <row r="299" spans="1:16" s="3" customFormat="1" ht="12.75">
      <c r="A299" s="6"/>
      <c r="B299" s="6"/>
      <c r="C299" s="6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5"/>
    </row>
    <row r="300" spans="1:16" s="3" customFormat="1" ht="12.75">
      <c r="A300" s="6"/>
      <c r="B300" s="6"/>
      <c r="C300" s="6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5"/>
    </row>
    <row r="301" spans="1:16" s="3" customFormat="1" ht="12.75">
      <c r="A301" s="6"/>
      <c r="B301" s="6"/>
      <c r="C301" s="6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5"/>
    </row>
    <row r="302" spans="1:16" s="3" customFormat="1" ht="12.75">
      <c r="A302" s="6"/>
      <c r="B302" s="6"/>
      <c r="C302" s="6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5"/>
    </row>
    <row r="303" spans="1:16" s="3" customFormat="1" ht="12.75">
      <c r="A303" s="6"/>
      <c r="B303" s="6"/>
      <c r="C303" s="6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5"/>
    </row>
    <row r="304" spans="1:16" s="3" customFormat="1" ht="12.75">
      <c r="A304" s="6"/>
      <c r="B304" s="6"/>
      <c r="C304" s="6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5"/>
    </row>
    <row r="305" spans="1:16" s="3" customFormat="1" ht="12.75">
      <c r="A305" s="6"/>
      <c r="B305" s="6"/>
      <c r="C305" s="6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5"/>
    </row>
    <row r="306" spans="1:16" s="3" customFormat="1" ht="12.75">
      <c r="A306" s="6"/>
      <c r="B306" s="6"/>
      <c r="C306" s="6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5"/>
    </row>
    <row r="307" spans="1:16" s="3" customFormat="1" ht="12.75">
      <c r="A307" s="6"/>
      <c r="B307" s="6"/>
      <c r="C307" s="6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5"/>
    </row>
    <row r="308" spans="1:16" s="3" customFormat="1" ht="12.75">
      <c r="A308" s="6"/>
      <c r="B308" s="6"/>
      <c r="C308" s="6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5"/>
    </row>
    <row r="309" spans="1:16" s="3" customFormat="1" ht="12.75">
      <c r="A309" s="6"/>
      <c r="B309" s="6"/>
      <c r="C309" s="6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5"/>
    </row>
    <row r="310" spans="1:16" s="3" customFormat="1" ht="12.75">
      <c r="A310" s="6"/>
      <c r="B310" s="6"/>
      <c r="C310" s="6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5"/>
    </row>
    <row r="311" spans="1:16" s="3" customFormat="1" ht="12.75">
      <c r="A311" s="6"/>
      <c r="B311" s="6"/>
      <c r="C311" s="6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5"/>
    </row>
    <row r="312" spans="1:16" s="3" customFormat="1" ht="12.75">
      <c r="A312" s="6"/>
      <c r="B312" s="6"/>
      <c r="C312" s="6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5"/>
    </row>
    <row r="313" spans="1:16" s="3" customFormat="1" ht="12.75">
      <c r="A313" s="6"/>
      <c r="B313" s="6"/>
      <c r="C313" s="6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5"/>
    </row>
    <row r="314" spans="1:16" s="3" customFormat="1" ht="12.75">
      <c r="A314" s="6"/>
      <c r="B314" s="6"/>
      <c r="C314" s="6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5"/>
    </row>
    <row r="315" spans="1:16" s="3" customFormat="1" ht="12.75">
      <c r="A315" s="6"/>
      <c r="B315" s="6"/>
      <c r="C315" s="6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5"/>
    </row>
    <row r="316" spans="1:16" s="3" customFormat="1" ht="12.75">
      <c r="A316" s="6"/>
      <c r="B316" s="6"/>
      <c r="C316" s="6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5"/>
    </row>
    <row r="317" spans="1:16" s="3" customFormat="1" ht="12.75">
      <c r="A317" s="6"/>
      <c r="B317" s="6"/>
      <c r="C317" s="6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5"/>
    </row>
    <row r="318" spans="1:16" s="3" customFormat="1" ht="12.75">
      <c r="A318" s="6"/>
      <c r="B318" s="6"/>
      <c r="C318" s="6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5"/>
    </row>
    <row r="319" spans="1:16" s="3" customFormat="1" ht="12.75">
      <c r="A319" s="6"/>
      <c r="B319" s="6"/>
      <c r="C319" s="6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5"/>
    </row>
    <row r="320" spans="1:16" s="3" customFormat="1" ht="12.75">
      <c r="A320" s="6"/>
      <c r="B320" s="6"/>
      <c r="C320" s="6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5"/>
    </row>
    <row r="321" spans="1:16" s="3" customFormat="1" ht="12.75">
      <c r="A321" s="6"/>
      <c r="B321" s="6"/>
      <c r="C321" s="6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5"/>
    </row>
    <row r="322" spans="1:16" s="3" customFormat="1" ht="12.75">
      <c r="A322" s="6"/>
      <c r="B322" s="6"/>
      <c r="C322" s="6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5"/>
    </row>
    <row r="323" spans="1:16" s="3" customFormat="1" ht="12.75">
      <c r="A323" s="6"/>
      <c r="B323" s="6"/>
      <c r="C323" s="6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5"/>
    </row>
    <row r="324" spans="1:16" s="3" customFormat="1" ht="12.75">
      <c r="A324" s="6"/>
      <c r="B324" s="6"/>
      <c r="C324" s="6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5"/>
    </row>
    <row r="325" spans="1:16" s="3" customFormat="1" ht="12.75">
      <c r="A325" s="6"/>
      <c r="B325" s="6"/>
      <c r="C325" s="6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5"/>
    </row>
    <row r="326" spans="1:16" s="3" customFormat="1" ht="12.75">
      <c r="A326" s="6"/>
      <c r="B326" s="6"/>
      <c r="C326" s="6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5"/>
    </row>
    <row r="327" spans="1:16" s="3" customFormat="1" ht="1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6" s="3" customFormat="1" ht="1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</sheetData>
  <mergeCells count="45">
    <mergeCell ref="A33:A34"/>
    <mergeCell ref="A35:A36"/>
    <mergeCell ref="A37:A38"/>
    <mergeCell ref="A39:A40"/>
    <mergeCell ref="A41:A42"/>
    <mergeCell ref="A20:A21"/>
    <mergeCell ref="A22:A26"/>
    <mergeCell ref="A27:A28"/>
    <mergeCell ref="A29:A30"/>
    <mergeCell ref="A31:A32"/>
    <mergeCell ref="B33:C33"/>
    <mergeCell ref="B35:C35"/>
    <mergeCell ref="B37:C37"/>
    <mergeCell ref="B39:C39"/>
    <mergeCell ref="B41:C41"/>
    <mergeCell ref="B20:C20"/>
    <mergeCell ref="B22:C22"/>
    <mergeCell ref="B27:C27"/>
    <mergeCell ref="B29:C29"/>
    <mergeCell ref="B31:C31"/>
    <mergeCell ref="B23:B25"/>
    <mergeCell ref="A10:C10"/>
    <mergeCell ref="B11:C11"/>
    <mergeCell ref="B14:C14"/>
    <mergeCell ref="B16:C16"/>
    <mergeCell ref="B18:C18"/>
    <mergeCell ref="A11:A13"/>
    <mergeCell ref="A14:A15"/>
    <mergeCell ref="A16:A17"/>
    <mergeCell ref="A18:A19"/>
    <mergeCell ref="D5:F5"/>
    <mergeCell ref="G5:I5"/>
    <mergeCell ref="J5:L5"/>
    <mergeCell ref="A7:C7"/>
    <mergeCell ref="B8:C8"/>
    <mergeCell ref="A4:A6"/>
    <mergeCell ref="A8:A9"/>
    <mergeCell ref="B4:B6"/>
    <mergeCell ref="C4:C6"/>
    <mergeCell ref="A1:B1"/>
    <mergeCell ref="A2:O2"/>
    <mergeCell ref="M3:N3"/>
    <mergeCell ref="D4:L4"/>
    <mergeCell ref="M4:N4"/>
    <mergeCell ref="O4:O6"/>
  </mergeCells>
  <phoneticPr fontId="11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附件2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40601</dc:creator>
  <cp:lastModifiedBy>尹剑锋 10.104.98.58</cp:lastModifiedBy>
  <cp:lastPrinted>2018-03-08T07:47:51Z</cp:lastPrinted>
  <dcterms:created xsi:type="dcterms:W3CDTF">2017-12-27T07:09:00Z</dcterms:created>
  <dcterms:modified xsi:type="dcterms:W3CDTF">2018-03-08T07:49:50Z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