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385" windowHeight="7950"/>
  </bookViews>
  <sheets>
    <sheet name="奖金" sheetId="1" r:id="rId1"/>
    <sheet name="Sheet3" sheetId="3" r:id="rId2"/>
  </sheets>
  <calcPr calcId="114210"/>
</workbook>
</file>

<file path=xl/calcChain.xml><?xml version="1.0" encoding="utf-8"?>
<calcChain xmlns="http://schemas.openxmlformats.org/spreadsheetml/2006/main">
  <c r="E44" i="1"/>
  <c r="F44"/>
  <c r="G44"/>
  <c r="G45"/>
  <c r="G46"/>
  <c r="G43"/>
  <c r="G42"/>
  <c r="G41"/>
  <c r="G40"/>
  <c r="G39"/>
  <c r="G35"/>
  <c r="E32"/>
  <c r="F32"/>
  <c r="G32"/>
  <c r="G33"/>
  <c r="G34"/>
  <c r="G31"/>
  <c r="G30"/>
  <c r="G29"/>
  <c r="G28"/>
  <c r="G27"/>
  <c r="G24"/>
  <c r="G16"/>
  <c r="G17"/>
  <c r="G18"/>
  <c r="G19"/>
  <c r="G20"/>
  <c r="G21"/>
  <c r="G22"/>
  <c r="G23"/>
  <c r="F21"/>
  <c r="E21"/>
  <c r="E11"/>
  <c r="F11"/>
  <c r="G11"/>
  <c r="G12"/>
  <c r="G15"/>
  <c r="G10"/>
  <c r="G9"/>
  <c r="G8"/>
  <c r="G7"/>
</calcChain>
</file>

<file path=xl/sharedStrings.xml><?xml version="1.0" encoding="utf-8"?>
<sst xmlns="http://schemas.openxmlformats.org/spreadsheetml/2006/main" count="86" uniqueCount="61">
  <si>
    <t>单位：万元</t>
  </si>
  <si>
    <t>单位</t>
  </si>
  <si>
    <t>项目</t>
  </si>
  <si>
    <t>名次</t>
  </si>
  <si>
    <t>运动员</t>
  </si>
  <si>
    <t>运动员奖金</t>
  </si>
  <si>
    <t>教练员奖金</t>
  </si>
  <si>
    <t>小计</t>
  </si>
  <si>
    <t>备注</t>
  </si>
  <si>
    <t>男子举重56公斤</t>
  </si>
  <si>
    <t>龙清泉</t>
  </si>
  <si>
    <t>女子举重69公斤</t>
  </si>
  <si>
    <t>向艳梅</t>
  </si>
  <si>
    <t>男子举重62公斤</t>
  </si>
  <si>
    <t>谌利军</t>
  </si>
  <si>
    <t>参赛资格奖</t>
  </si>
  <si>
    <t>女子举重48公斤</t>
  </si>
  <si>
    <t>侯志慧</t>
  </si>
  <si>
    <t>小  计</t>
  </si>
  <si>
    <t>提成奖10%</t>
  </si>
  <si>
    <t>打破世界纪录加奖</t>
  </si>
  <si>
    <t>按金牌奖励标准的30%加奖</t>
  </si>
  <si>
    <t>训练单位以奖代补</t>
  </si>
  <si>
    <t>合  计</t>
  </si>
  <si>
    <t>花样游泳双人</t>
  </si>
  <si>
    <t>孙文雁</t>
  </si>
  <si>
    <t>花样游泳集体</t>
  </si>
  <si>
    <t>李晓璐</t>
  </si>
  <si>
    <t>女子水球</t>
  </si>
  <si>
    <t>彭  林</t>
  </si>
  <si>
    <t>熊敦翰</t>
  </si>
  <si>
    <t>男子双打</t>
  </si>
  <si>
    <t>柴  飚</t>
  </si>
  <si>
    <t>女子体操团体</t>
  </si>
  <si>
    <t>商春松</t>
  </si>
  <si>
    <t>谭佳薪</t>
  </si>
  <si>
    <t>女子个人全能</t>
  </si>
  <si>
    <t>女子高低杠</t>
  </si>
  <si>
    <t>男子三级跳远</t>
  </si>
  <si>
    <t>董  斌</t>
  </si>
  <si>
    <t>重大突破项目加奖</t>
  </si>
  <si>
    <t>加奖20万元</t>
  </si>
  <si>
    <t>女子赛艇四人双桨</t>
  </si>
  <si>
    <t>王宇微</t>
  </si>
  <si>
    <t>女子皮划艇单人500米</t>
  </si>
  <si>
    <t>周  玉</t>
  </si>
  <si>
    <t>女子皮划艇单人200米</t>
  </si>
  <si>
    <t>男子赛艇轻量级四人单浆</t>
  </si>
  <si>
    <t>曾  涛</t>
  </si>
  <si>
    <t>突出贡献单位奖励</t>
  </si>
  <si>
    <t>超额完成省政府金牌任务</t>
  </si>
  <si>
    <t>总  计</t>
    <phoneticPr fontId="4" type="noConversion"/>
  </si>
  <si>
    <t>附件1:</t>
    <phoneticPr fontId="4" type="noConversion"/>
  </si>
  <si>
    <t>第31届里约奥运会奖金安排表</t>
    <phoneticPr fontId="4" type="noConversion"/>
  </si>
  <si>
    <t>省体育局本级</t>
    <phoneticPr fontId="4" type="noConversion"/>
  </si>
  <si>
    <t>省举重运动管理中心</t>
    <phoneticPr fontId="4" type="noConversion"/>
  </si>
  <si>
    <t>省游泳运动管理中心</t>
    <phoneticPr fontId="4" type="noConversion"/>
  </si>
  <si>
    <t>省羽乒运动管理中心</t>
    <phoneticPr fontId="4" type="noConversion"/>
  </si>
  <si>
    <t>省体操运动管理中心</t>
    <phoneticPr fontId="4" type="noConversion"/>
  </si>
  <si>
    <t>省田径运动管理中心</t>
    <phoneticPr fontId="4" type="noConversion"/>
  </si>
  <si>
    <t>省水上运动管理中心</t>
    <phoneticPr fontId="4" type="noConversion"/>
  </si>
</sst>
</file>

<file path=xl/styles.xml><?xml version="1.0" encoding="utf-8"?>
<styleSheet xmlns="http://schemas.openxmlformats.org/spreadsheetml/2006/main">
  <fonts count="5">
    <font>
      <sz val="12"/>
      <color theme="1"/>
      <name val="宋体"/>
      <charset val="134"/>
      <scheme val="minor"/>
    </font>
    <font>
      <sz val="22"/>
      <color indexed="8"/>
      <name val="黑体"/>
      <charset val="134"/>
    </font>
    <font>
      <sz val="10"/>
      <color indexed="8"/>
      <name val="宋体"/>
      <charset val="134"/>
    </font>
    <font>
      <b/>
      <sz val="12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46"/>
  <sheetViews>
    <sheetView tabSelected="1" workbookViewId="0">
      <selection activeCell="B14" sqref="B14"/>
    </sheetView>
  </sheetViews>
  <sheetFormatPr defaultColWidth="9" defaultRowHeight="14.25"/>
  <cols>
    <col min="1" max="1" width="10.75" customWidth="1"/>
    <col min="2" max="2" width="18.75" customWidth="1"/>
    <col min="3" max="3" width="4.875" customWidth="1"/>
    <col min="4" max="4" width="8" customWidth="1"/>
    <col min="5" max="5" width="6.125" customWidth="1"/>
    <col min="6" max="6" width="7" customWidth="1"/>
    <col min="7" max="7" width="8.625" customWidth="1"/>
    <col min="8" max="8" width="11.875" customWidth="1"/>
  </cols>
  <sheetData>
    <row r="1" spans="1:8" ht="21.95" customHeight="1">
      <c r="A1" t="s">
        <v>52</v>
      </c>
    </row>
    <row r="2" spans="1:8" ht="41.1" customHeight="1">
      <c r="A2" s="7" t="s">
        <v>53</v>
      </c>
      <c r="B2" s="7"/>
      <c r="C2" s="7"/>
      <c r="D2" s="7"/>
      <c r="E2" s="7"/>
      <c r="F2" s="7"/>
      <c r="G2" s="7"/>
      <c r="H2" s="7"/>
    </row>
    <row r="3" spans="1:8" ht="21" customHeight="1">
      <c r="H3" s="1" t="s">
        <v>0</v>
      </c>
    </row>
    <row r="4" spans="1:8" ht="26.1" customHeight="1">
      <c r="A4" s="2" t="s">
        <v>1</v>
      </c>
      <c r="B4" s="2" t="s">
        <v>2</v>
      </c>
      <c r="C4" s="2" t="s">
        <v>3</v>
      </c>
      <c r="D4" s="2" t="s">
        <v>4</v>
      </c>
      <c r="E4" s="3" t="s">
        <v>5</v>
      </c>
      <c r="F4" s="3" t="s">
        <v>6</v>
      </c>
      <c r="G4" s="2" t="s">
        <v>7</v>
      </c>
      <c r="H4" s="2" t="s">
        <v>8</v>
      </c>
    </row>
    <row r="5" spans="1:8" ht="26.1" customHeight="1">
      <c r="A5" s="3"/>
      <c r="B5" s="3" t="s">
        <v>51</v>
      </c>
      <c r="C5" s="3"/>
      <c r="D5" s="3"/>
      <c r="E5" s="3"/>
      <c r="F5" s="3"/>
      <c r="G5" s="5">
        <v>1114.8</v>
      </c>
      <c r="H5" s="3"/>
    </row>
    <row r="6" spans="1:8" ht="26.1" customHeight="1">
      <c r="A6" s="3" t="s">
        <v>54</v>
      </c>
      <c r="B6" s="3" t="s">
        <v>49</v>
      </c>
      <c r="C6" s="3"/>
      <c r="D6" s="3"/>
      <c r="E6" s="3"/>
      <c r="F6" s="3"/>
      <c r="G6" s="5">
        <v>100</v>
      </c>
      <c r="H6" s="3" t="s">
        <v>50</v>
      </c>
    </row>
    <row r="7" spans="1:8" ht="26.1" customHeight="1">
      <c r="A7" s="6" t="s">
        <v>55</v>
      </c>
      <c r="B7" s="3" t="s">
        <v>9</v>
      </c>
      <c r="C7" s="3">
        <v>1</v>
      </c>
      <c r="D7" s="3" t="s">
        <v>10</v>
      </c>
      <c r="E7" s="3">
        <v>80</v>
      </c>
      <c r="F7" s="3">
        <v>80</v>
      </c>
      <c r="G7" s="2">
        <f t="shared" ref="G7:G12" si="0">SUM(E7:F7)</f>
        <v>160</v>
      </c>
      <c r="H7" s="3"/>
    </row>
    <row r="8" spans="1:8" ht="26.1" customHeight="1">
      <c r="A8" s="6"/>
      <c r="B8" s="3" t="s">
        <v>11</v>
      </c>
      <c r="C8" s="3">
        <v>1</v>
      </c>
      <c r="D8" s="3" t="s">
        <v>12</v>
      </c>
      <c r="E8" s="3">
        <v>80</v>
      </c>
      <c r="F8" s="3">
        <v>80</v>
      </c>
      <c r="G8" s="2">
        <f t="shared" si="0"/>
        <v>160</v>
      </c>
      <c r="H8" s="4"/>
    </row>
    <row r="9" spans="1:8" ht="26.1" customHeight="1">
      <c r="A9" s="6"/>
      <c r="B9" s="3" t="s">
        <v>13</v>
      </c>
      <c r="C9" s="3"/>
      <c r="D9" s="3" t="s">
        <v>14</v>
      </c>
      <c r="E9" s="3">
        <v>3</v>
      </c>
      <c r="F9" s="3">
        <v>3</v>
      </c>
      <c r="G9" s="4">
        <f t="shared" si="0"/>
        <v>6</v>
      </c>
      <c r="H9" s="3" t="s">
        <v>15</v>
      </c>
    </row>
    <row r="10" spans="1:8" ht="26.1" customHeight="1">
      <c r="A10" s="6"/>
      <c r="B10" s="3" t="s">
        <v>16</v>
      </c>
      <c r="C10" s="3"/>
      <c r="D10" s="3" t="s">
        <v>17</v>
      </c>
      <c r="E10" s="3">
        <v>3</v>
      </c>
      <c r="F10" s="3">
        <v>3</v>
      </c>
      <c r="G10" s="4">
        <f t="shared" si="0"/>
        <v>6</v>
      </c>
      <c r="H10" s="3" t="s">
        <v>15</v>
      </c>
    </row>
    <row r="11" spans="1:8" ht="26.1" customHeight="1">
      <c r="A11" s="6"/>
      <c r="B11" s="3" t="s">
        <v>18</v>
      </c>
      <c r="C11" s="3"/>
      <c r="D11" s="3"/>
      <c r="E11" s="3">
        <f>SUM(E7:E10)</f>
        <v>166</v>
      </c>
      <c r="F11" s="3">
        <f>SUM(F7:F10)</f>
        <v>166</v>
      </c>
      <c r="G11" s="3">
        <f t="shared" si="0"/>
        <v>332</v>
      </c>
      <c r="H11" s="3"/>
    </row>
    <row r="12" spans="1:8" ht="26.1" customHeight="1">
      <c r="A12" s="6"/>
      <c r="B12" s="3" t="s">
        <v>19</v>
      </c>
      <c r="C12" s="3"/>
      <c r="D12" s="3"/>
      <c r="E12" s="3">
        <v>16.600000000000001</v>
      </c>
      <c r="F12" s="3">
        <v>16.600000000000001</v>
      </c>
      <c r="G12" s="3">
        <f t="shared" si="0"/>
        <v>33.200000000000003</v>
      </c>
      <c r="H12" s="3"/>
    </row>
    <row r="13" spans="1:8" ht="26.1" customHeight="1">
      <c r="A13" s="6"/>
      <c r="B13" s="3" t="s">
        <v>20</v>
      </c>
      <c r="C13" s="3"/>
      <c r="D13" s="3" t="s">
        <v>10</v>
      </c>
      <c r="E13" s="3">
        <v>24</v>
      </c>
      <c r="F13" s="3">
        <v>24</v>
      </c>
      <c r="G13" s="3">
        <v>48</v>
      </c>
      <c r="H13" s="3" t="s">
        <v>21</v>
      </c>
    </row>
    <row r="14" spans="1:8" ht="26.1" customHeight="1">
      <c r="A14" s="6"/>
      <c r="B14" s="3" t="s">
        <v>22</v>
      </c>
      <c r="C14" s="3"/>
      <c r="D14" s="3"/>
      <c r="E14" s="3"/>
      <c r="F14" s="3"/>
      <c r="G14" s="3">
        <v>60</v>
      </c>
      <c r="H14" s="3"/>
    </row>
    <row r="15" spans="1:8" ht="26.1" customHeight="1">
      <c r="A15" s="6"/>
      <c r="B15" s="3" t="s">
        <v>23</v>
      </c>
      <c r="C15" s="3"/>
      <c r="D15" s="3"/>
      <c r="E15" s="3"/>
      <c r="F15" s="3"/>
      <c r="G15" s="5">
        <f>SUM(G11:G14)</f>
        <v>473.2</v>
      </c>
      <c r="H15" s="3"/>
    </row>
    <row r="16" spans="1:8" ht="26.1" customHeight="1">
      <c r="A16" s="6" t="s">
        <v>56</v>
      </c>
      <c r="B16" s="3" t="s">
        <v>24</v>
      </c>
      <c r="C16" s="3">
        <v>2</v>
      </c>
      <c r="D16" s="3" t="s">
        <v>25</v>
      </c>
      <c r="E16" s="3">
        <v>40</v>
      </c>
      <c r="F16" s="3">
        <v>40</v>
      </c>
      <c r="G16" s="3">
        <f>SUM(E16:F16)</f>
        <v>80</v>
      </c>
      <c r="H16" s="3"/>
    </row>
    <row r="17" spans="1:8" ht="26.1" customHeight="1">
      <c r="A17" s="6"/>
      <c r="B17" s="3" t="s">
        <v>26</v>
      </c>
      <c r="C17" s="3">
        <v>2</v>
      </c>
      <c r="D17" s="3" t="s">
        <v>25</v>
      </c>
      <c r="E17" s="3">
        <v>40</v>
      </c>
      <c r="F17" s="3">
        <v>40</v>
      </c>
      <c r="G17" s="3">
        <f>SUM(E17:F17)</f>
        <v>80</v>
      </c>
      <c r="H17" s="3"/>
    </row>
    <row r="18" spans="1:8" ht="26.1" customHeight="1">
      <c r="A18" s="6"/>
      <c r="B18" s="3" t="s">
        <v>26</v>
      </c>
      <c r="C18" s="3">
        <v>2</v>
      </c>
      <c r="D18" s="3" t="s">
        <v>27</v>
      </c>
      <c r="E18" s="3">
        <v>40</v>
      </c>
      <c r="F18" s="3">
        <v>40</v>
      </c>
      <c r="G18" s="3">
        <f>SUM(E18:F18)</f>
        <v>80</v>
      </c>
      <c r="H18" s="3"/>
    </row>
    <row r="19" spans="1:8" ht="26.1" customHeight="1">
      <c r="A19" s="6"/>
      <c r="B19" s="3" t="s">
        <v>28</v>
      </c>
      <c r="C19" s="3">
        <v>7</v>
      </c>
      <c r="D19" s="3" t="s">
        <v>29</v>
      </c>
      <c r="E19" s="3">
        <v>6</v>
      </c>
      <c r="F19" s="3">
        <v>6</v>
      </c>
      <c r="G19" s="3">
        <f>SUM(E19:F19)</f>
        <v>12</v>
      </c>
      <c r="H19" s="3"/>
    </row>
    <row r="20" spans="1:8" ht="26.1" customHeight="1">
      <c r="A20" s="6"/>
      <c r="B20" s="3" t="s">
        <v>28</v>
      </c>
      <c r="C20" s="3">
        <v>7</v>
      </c>
      <c r="D20" s="3" t="s">
        <v>30</v>
      </c>
      <c r="E20" s="3">
        <v>6</v>
      </c>
      <c r="F20" s="3">
        <v>6</v>
      </c>
      <c r="G20" s="3">
        <f>SUM(E20:F20)</f>
        <v>12</v>
      </c>
      <c r="H20" s="3"/>
    </row>
    <row r="21" spans="1:8" ht="26.1" customHeight="1">
      <c r="A21" s="6"/>
      <c r="B21" s="3" t="s">
        <v>18</v>
      </c>
      <c r="C21" s="3"/>
      <c r="D21" s="3"/>
      <c r="E21" s="3">
        <f>SUM(E16:E20)</f>
        <v>132</v>
      </c>
      <c r="F21" s="3">
        <f>SUM(F16:F20)</f>
        <v>132</v>
      </c>
      <c r="G21" s="3">
        <f>SUM(G16:G20)</f>
        <v>264</v>
      </c>
      <c r="H21" s="3"/>
    </row>
    <row r="22" spans="1:8" ht="26.1" customHeight="1">
      <c r="A22" s="6"/>
      <c r="B22" s="3" t="s">
        <v>19</v>
      </c>
      <c r="C22" s="3"/>
      <c r="D22" s="3"/>
      <c r="E22" s="3">
        <v>13.2</v>
      </c>
      <c r="F22" s="3">
        <v>13.2</v>
      </c>
      <c r="G22" s="3">
        <f>SUM(E22:F22)</f>
        <v>26.4</v>
      </c>
      <c r="H22" s="3"/>
    </row>
    <row r="23" spans="1:8" ht="26.1" customHeight="1">
      <c r="A23" s="6"/>
      <c r="B23" s="3" t="s">
        <v>23</v>
      </c>
      <c r="C23" s="3"/>
      <c r="D23" s="3"/>
      <c r="E23" s="3"/>
      <c r="F23" s="3"/>
      <c r="G23" s="5">
        <f>SUM(G21:G22)</f>
        <v>290.39999999999998</v>
      </c>
      <c r="H23" s="3"/>
    </row>
    <row r="24" spans="1:8" ht="26.1" customHeight="1">
      <c r="A24" s="6" t="s">
        <v>57</v>
      </c>
      <c r="B24" s="3" t="s">
        <v>31</v>
      </c>
      <c r="C24" s="3">
        <v>4</v>
      </c>
      <c r="D24" s="3" t="s">
        <v>32</v>
      </c>
      <c r="E24" s="3">
        <v>6</v>
      </c>
      <c r="F24" s="3">
        <v>6</v>
      </c>
      <c r="G24" s="3">
        <f>SUM(E24:F24)</f>
        <v>12</v>
      </c>
      <c r="H24" s="3"/>
    </row>
    <row r="25" spans="1:8" ht="26.1" customHeight="1">
      <c r="A25" s="6"/>
      <c r="B25" s="3" t="s">
        <v>18</v>
      </c>
      <c r="C25" s="3"/>
      <c r="D25" s="3"/>
      <c r="E25" s="3">
        <v>6</v>
      </c>
      <c r="F25" s="3">
        <v>6</v>
      </c>
      <c r="G25" s="3">
        <v>12</v>
      </c>
      <c r="H25" s="3"/>
    </row>
    <row r="26" spans="1:8" ht="26.1" customHeight="1">
      <c r="A26" s="6"/>
      <c r="B26" s="3" t="s">
        <v>19</v>
      </c>
      <c r="C26" s="3"/>
      <c r="D26" s="3"/>
      <c r="E26" s="3">
        <v>0.6</v>
      </c>
      <c r="F26" s="3">
        <v>0.6</v>
      </c>
      <c r="G26" s="3">
        <v>1.2</v>
      </c>
      <c r="H26" s="3"/>
    </row>
    <row r="27" spans="1:8" ht="26.1" customHeight="1">
      <c r="A27" s="6"/>
      <c r="B27" s="3" t="s">
        <v>23</v>
      </c>
      <c r="C27" s="3"/>
      <c r="D27" s="3"/>
      <c r="E27" s="3"/>
      <c r="F27" s="3"/>
      <c r="G27" s="5">
        <f>SUM(G25:G26)</f>
        <v>13.2</v>
      </c>
      <c r="H27" s="3"/>
    </row>
    <row r="28" spans="1:8" ht="26.1" customHeight="1">
      <c r="A28" s="6" t="s">
        <v>58</v>
      </c>
      <c r="B28" s="3" t="s">
        <v>33</v>
      </c>
      <c r="C28" s="3">
        <v>3</v>
      </c>
      <c r="D28" s="3" t="s">
        <v>34</v>
      </c>
      <c r="E28" s="3">
        <v>20</v>
      </c>
      <c r="F28" s="3">
        <v>20</v>
      </c>
      <c r="G28" s="3">
        <f t="shared" ref="G28:G33" si="1">SUM(E28:F28)</f>
        <v>40</v>
      </c>
      <c r="H28" s="3"/>
    </row>
    <row r="29" spans="1:8" ht="26.1" customHeight="1">
      <c r="A29" s="6"/>
      <c r="B29" s="3" t="s">
        <v>33</v>
      </c>
      <c r="C29" s="3">
        <v>3</v>
      </c>
      <c r="D29" s="3" t="s">
        <v>35</v>
      </c>
      <c r="E29" s="3">
        <v>20</v>
      </c>
      <c r="F29" s="3">
        <v>20</v>
      </c>
      <c r="G29" s="3">
        <f t="shared" si="1"/>
        <v>40</v>
      </c>
      <c r="H29" s="3"/>
    </row>
    <row r="30" spans="1:8" ht="26.1" customHeight="1">
      <c r="A30" s="6"/>
      <c r="B30" s="3" t="s">
        <v>36</v>
      </c>
      <c r="C30" s="3">
        <v>4</v>
      </c>
      <c r="D30" s="3" t="s">
        <v>34</v>
      </c>
      <c r="E30" s="3">
        <v>6</v>
      </c>
      <c r="F30" s="3">
        <v>6</v>
      </c>
      <c r="G30" s="3">
        <f t="shared" si="1"/>
        <v>12</v>
      </c>
      <c r="H30" s="3"/>
    </row>
    <row r="31" spans="1:8" ht="26.1" customHeight="1">
      <c r="A31" s="6"/>
      <c r="B31" s="3" t="s">
        <v>37</v>
      </c>
      <c r="C31" s="3">
        <v>5</v>
      </c>
      <c r="D31" s="3" t="s">
        <v>34</v>
      </c>
      <c r="E31" s="3">
        <v>6</v>
      </c>
      <c r="F31" s="3">
        <v>6</v>
      </c>
      <c r="G31" s="3">
        <f t="shared" si="1"/>
        <v>12</v>
      </c>
      <c r="H31" s="3"/>
    </row>
    <row r="32" spans="1:8" ht="26.1" customHeight="1">
      <c r="A32" s="6"/>
      <c r="B32" s="3" t="s">
        <v>18</v>
      </c>
      <c r="C32" s="3"/>
      <c r="D32" s="3"/>
      <c r="E32" s="3">
        <f>SUM(E28:E31)</f>
        <v>52</v>
      </c>
      <c r="F32" s="3">
        <f>SUM(F28:F31)</f>
        <v>52</v>
      </c>
      <c r="G32" s="3">
        <f t="shared" si="1"/>
        <v>104</v>
      </c>
      <c r="H32" s="3"/>
    </row>
    <row r="33" spans="1:8" ht="26.1" customHeight="1">
      <c r="A33" s="6"/>
      <c r="B33" s="3" t="s">
        <v>19</v>
      </c>
      <c r="C33" s="3"/>
      <c r="D33" s="3"/>
      <c r="E33" s="3">
        <v>5.2</v>
      </c>
      <c r="F33" s="3">
        <v>5.2</v>
      </c>
      <c r="G33" s="3">
        <f t="shared" si="1"/>
        <v>10.4</v>
      </c>
      <c r="H33" s="3"/>
    </row>
    <row r="34" spans="1:8" ht="26.1" customHeight="1">
      <c r="A34" s="6"/>
      <c r="B34" s="3" t="s">
        <v>23</v>
      </c>
      <c r="C34" s="3"/>
      <c r="D34" s="3"/>
      <c r="E34" s="3"/>
      <c r="F34" s="3"/>
      <c r="G34" s="5">
        <f>SUM(G32:G33)</f>
        <v>114.4</v>
      </c>
      <c r="H34" s="3"/>
    </row>
    <row r="35" spans="1:8" ht="26.1" customHeight="1">
      <c r="A35" s="6" t="s">
        <v>59</v>
      </c>
      <c r="B35" s="3" t="s">
        <v>38</v>
      </c>
      <c r="C35" s="3">
        <v>3</v>
      </c>
      <c r="D35" s="3" t="s">
        <v>39</v>
      </c>
      <c r="E35" s="3">
        <v>20</v>
      </c>
      <c r="F35" s="3">
        <v>20</v>
      </c>
      <c r="G35" s="3">
        <f>SUM(E35:F35)</f>
        <v>40</v>
      </c>
      <c r="H35" s="3"/>
    </row>
    <row r="36" spans="1:8" ht="26.1" customHeight="1">
      <c r="A36" s="6"/>
      <c r="B36" s="3" t="s">
        <v>18</v>
      </c>
      <c r="C36" s="3"/>
      <c r="D36" s="3"/>
      <c r="E36" s="3">
        <v>20</v>
      </c>
      <c r="F36" s="3">
        <v>20</v>
      </c>
      <c r="G36" s="3">
        <v>40</v>
      </c>
      <c r="H36" s="3"/>
    </row>
    <row r="37" spans="1:8" ht="26.1" customHeight="1">
      <c r="A37" s="6"/>
      <c r="B37" s="3" t="s">
        <v>19</v>
      </c>
      <c r="C37" s="3"/>
      <c r="D37" s="3"/>
      <c r="E37" s="3">
        <v>2</v>
      </c>
      <c r="F37" s="3">
        <v>2</v>
      </c>
      <c r="G37" s="3">
        <v>4</v>
      </c>
      <c r="H37" s="3"/>
    </row>
    <row r="38" spans="1:8" ht="26.1" customHeight="1">
      <c r="A38" s="6"/>
      <c r="B38" s="3" t="s">
        <v>40</v>
      </c>
      <c r="C38" s="3"/>
      <c r="D38" s="3" t="s">
        <v>39</v>
      </c>
      <c r="E38" s="3">
        <v>20</v>
      </c>
      <c r="F38" s="3">
        <v>20</v>
      </c>
      <c r="G38" s="3">
        <v>40</v>
      </c>
      <c r="H38" s="3" t="s">
        <v>41</v>
      </c>
    </row>
    <row r="39" spans="1:8" ht="26.1" customHeight="1">
      <c r="A39" s="6"/>
      <c r="B39" s="3" t="s">
        <v>23</v>
      </c>
      <c r="C39" s="3"/>
      <c r="D39" s="3"/>
      <c r="E39" s="3"/>
      <c r="F39" s="3"/>
      <c r="G39" s="5">
        <f>SUM(G36:G38)</f>
        <v>84</v>
      </c>
      <c r="H39" s="3"/>
    </row>
    <row r="40" spans="1:8" ht="26.1" customHeight="1">
      <c r="A40" s="6" t="s">
        <v>60</v>
      </c>
      <c r="B40" s="3" t="s">
        <v>42</v>
      </c>
      <c r="C40" s="3">
        <v>6</v>
      </c>
      <c r="D40" s="3" t="s">
        <v>43</v>
      </c>
      <c r="E40" s="3">
        <v>6</v>
      </c>
      <c r="F40" s="3">
        <v>6</v>
      </c>
      <c r="G40" s="3">
        <f t="shared" ref="G40:G45" si="2">SUM(E40:F40)</f>
        <v>12</v>
      </c>
      <c r="H40" s="3"/>
    </row>
    <row r="41" spans="1:8" ht="26.1" customHeight="1">
      <c r="A41" s="6"/>
      <c r="B41" s="3" t="s">
        <v>44</v>
      </c>
      <c r="C41" s="3">
        <v>6</v>
      </c>
      <c r="D41" s="3" t="s">
        <v>45</v>
      </c>
      <c r="E41" s="3">
        <v>6</v>
      </c>
      <c r="F41" s="3">
        <v>6</v>
      </c>
      <c r="G41" s="3">
        <f t="shared" si="2"/>
        <v>12</v>
      </c>
      <c r="H41" s="3"/>
    </row>
    <row r="42" spans="1:8" ht="26.1" customHeight="1">
      <c r="A42" s="6"/>
      <c r="B42" s="3" t="s">
        <v>46</v>
      </c>
      <c r="C42" s="3">
        <v>11</v>
      </c>
      <c r="D42" s="3" t="s">
        <v>45</v>
      </c>
      <c r="E42" s="3">
        <v>3</v>
      </c>
      <c r="F42" s="3">
        <v>3</v>
      </c>
      <c r="G42" s="3">
        <f t="shared" si="2"/>
        <v>6</v>
      </c>
      <c r="H42" s="3"/>
    </row>
    <row r="43" spans="1:8" ht="26.1" customHeight="1">
      <c r="A43" s="6"/>
      <c r="B43" s="3" t="s">
        <v>47</v>
      </c>
      <c r="C43" s="3"/>
      <c r="D43" s="3" t="s">
        <v>48</v>
      </c>
      <c r="E43" s="3">
        <v>3</v>
      </c>
      <c r="F43" s="3">
        <v>3</v>
      </c>
      <c r="G43" s="3">
        <f t="shared" si="2"/>
        <v>6</v>
      </c>
      <c r="H43" s="3"/>
    </row>
    <row r="44" spans="1:8" ht="26.1" customHeight="1">
      <c r="A44" s="6"/>
      <c r="B44" s="3" t="s">
        <v>18</v>
      </c>
      <c r="C44" s="3"/>
      <c r="D44" s="3"/>
      <c r="E44" s="3">
        <f>SUM(E40:E43)</f>
        <v>18</v>
      </c>
      <c r="F44" s="3">
        <f>SUM(F40:F43)</f>
        <v>18</v>
      </c>
      <c r="G44" s="3">
        <f t="shared" si="2"/>
        <v>36</v>
      </c>
      <c r="H44" s="3"/>
    </row>
    <row r="45" spans="1:8" ht="26.1" customHeight="1">
      <c r="A45" s="6"/>
      <c r="B45" s="3" t="s">
        <v>19</v>
      </c>
      <c r="C45" s="3"/>
      <c r="D45" s="3"/>
      <c r="E45" s="3">
        <v>1.8</v>
      </c>
      <c r="F45" s="3">
        <v>1.8</v>
      </c>
      <c r="G45" s="3">
        <f t="shared" si="2"/>
        <v>3.6</v>
      </c>
      <c r="H45" s="3"/>
    </row>
    <row r="46" spans="1:8" ht="26.1" customHeight="1">
      <c r="A46" s="6"/>
      <c r="B46" s="3" t="s">
        <v>23</v>
      </c>
      <c r="C46" s="3"/>
      <c r="D46" s="3"/>
      <c r="E46" s="3"/>
      <c r="F46" s="3"/>
      <c r="G46" s="5">
        <f>SUM(G44:G45)</f>
        <v>39.6</v>
      </c>
      <c r="H46" s="3"/>
    </row>
  </sheetData>
  <mergeCells count="7">
    <mergeCell ref="A35:A39"/>
    <mergeCell ref="A40:A46"/>
    <mergeCell ref="A2:H2"/>
    <mergeCell ref="A7:A15"/>
    <mergeCell ref="A16:A23"/>
    <mergeCell ref="A24:A27"/>
    <mergeCell ref="A28:A34"/>
  </mergeCells>
  <phoneticPr fontId="4" type="noConversion"/>
  <pageMargins left="0.75" right="0.75" top="1" bottom="1" header="0.51180555555555596" footer="0.5118055555555559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4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奖金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cp:lastPrinted>2016-11-21T07:28:59Z</cp:lastPrinted>
  <dcterms:created xsi:type="dcterms:W3CDTF">2016-11-16T02:39:00Z</dcterms:created>
  <dcterms:modified xsi:type="dcterms:W3CDTF">2016-11-21T08:22:53Z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