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12" sheetId="21" r:id="rId1"/>
  </sheets>
  <definedNames>
    <definedName name="_xlnm._FilterDatabase" localSheetId="0" hidden="1">附件12!$A$4:$I$28</definedName>
  </definedNames>
  <calcPr calcId="145621"/>
</workbook>
</file>

<file path=xl/calcChain.xml><?xml version="1.0" encoding="utf-8"?>
<calcChain xmlns="http://schemas.openxmlformats.org/spreadsheetml/2006/main">
  <c r="C5" i="21" l="1"/>
</calcChain>
</file>

<file path=xl/sharedStrings.xml><?xml version="1.0" encoding="utf-8"?>
<sst xmlns="http://schemas.openxmlformats.org/spreadsheetml/2006/main" count="59" uniqueCount="59">
  <si>
    <t>市州</t>
  </si>
  <si>
    <t>县市区/单位</t>
  </si>
  <si>
    <t>金额（万元）</t>
  </si>
  <si>
    <t>功能科
目编码</t>
  </si>
  <si>
    <t>政府经济
科目编码</t>
  </si>
  <si>
    <t>部门经济     科目编码</t>
  </si>
  <si>
    <t>项目类
别编码</t>
  </si>
  <si>
    <t>摘要/备注</t>
  </si>
  <si>
    <t>总计</t>
  </si>
  <si>
    <t>衡阳市</t>
  </si>
  <si>
    <t>衡阳市小计</t>
  </si>
  <si>
    <t>永州市</t>
  </si>
  <si>
    <t>永州市小计</t>
  </si>
  <si>
    <t>娄底市</t>
  </si>
  <si>
    <t>娄底市小计</t>
  </si>
  <si>
    <t>怀化市</t>
  </si>
  <si>
    <t>怀化市小计</t>
  </si>
  <si>
    <t>湘西土家族苗族自治州</t>
  </si>
  <si>
    <t>湘西土家族苗族自治州小计</t>
  </si>
  <si>
    <t>株洲市</t>
  </si>
  <si>
    <t>株洲市小计</t>
  </si>
  <si>
    <t>湘潭市</t>
  </si>
  <si>
    <t>湘潭市小计</t>
  </si>
  <si>
    <t>常德市</t>
  </si>
  <si>
    <t>常德市小计</t>
  </si>
  <si>
    <t>岳阳市</t>
  </si>
  <si>
    <t>岳阳市小计</t>
  </si>
  <si>
    <t>双牌县</t>
  </si>
  <si>
    <t>郴州市</t>
  </si>
  <si>
    <t>郴州市小计</t>
  </si>
  <si>
    <t>龙山县</t>
  </si>
  <si>
    <t>长沙市</t>
  </si>
  <si>
    <t>长沙市小计</t>
  </si>
  <si>
    <t>浏阳市</t>
  </si>
  <si>
    <t>渌口区</t>
  </si>
  <si>
    <t>通道县</t>
  </si>
  <si>
    <t>桃源县</t>
  </si>
  <si>
    <t>湘乡市</t>
  </si>
  <si>
    <t>蓝山县</t>
  </si>
  <si>
    <t>岳阳县</t>
  </si>
  <si>
    <t>涟源市</t>
  </si>
  <si>
    <t>达浒镇标准化林业站建设</t>
  </si>
  <si>
    <t>龙船镇林业站能力提升</t>
  </si>
  <si>
    <t>梅桥镇林业站能力提升</t>
  </si>
  <si>
    <t>蒸湘区</t>
  </si>
  <si>
    <t>雨母山标准化林业站建设</t>
  </si>
  <si>
    <t>杨林街镇标准化林业站建设</t>
  </si>
  <si>
    <t>佘家坪标准化林业站建设</t>
  </si>
  <si>
    <t>五里牌标准化林业站建设</t>
  </si>
  <si>
    <t>荆竹林业站能力提升</t>
  </si>
  <si>
    <t>安仁县</t>
  </si>
  <si>
    <t>灵官标准化林业站建设</t>
  </si>
  <si>
    <t>金石镇林业站能力提升</t>
  </si>
  <si>
    <t>坪坦乡林业站能力提升</t>
  </si>
  <si>
    <t>农车镇标准化林业站建设</t>
  </si>
  <si>
    <t>单位：万元</t>
    <phoneticPr fontId="13" type="noConversion"/>
  </si>
  <si>
    <t>附件12</t>
    <phoneticPr fontId="13" type="noConversion"/>
  </si>
  <si>
    <t>支付方
式编码</t>
    <phoneticPr fontId="15" type="noConversion"/>
  </si>
  <si>
    <r>
      <t>2021</t>
    </r>
    <r>
      <rPr>
        <b/>
        <sz val="18"/>
        <rFont val="方正小标宋_GBK"/>
        <family val="4"/>
        <charset val="134"/>
      </rPr>
      <t>年林业工作站项目资金安排表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</si>
</sst>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6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4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A2" sqref="A2:I2"/>
    </sheetView>
  </sheetViews>
  <sheetFormatPr defaultColWidth="10" defaultRowHeight="12.75" x14ac:dyDescent="0.15"/>
  <cols>
    <col min="1" max="1" width="11" style="20" customWidth="1"/>
    <col min="2" max="2" width="13.125" style="21" customWidth="1"/>
    <col min="3" max="3" width="13.625" style="1" customWidth="1"/>
    <col min="4" max="8" width="13.125" style="21" customWidth="1"/>
    <col min="9" max="9" width="27.875" style="22" customWidth="1"/>
    <col min="10" max="16384" width="10" style="21"/>
  </cols>
  <sheetData>
    <row r="1" spans="1:9" ht="20.100000000000001" customHeight="1" x14ac:dyDescent="0.15">
      <c r="A1" s="3" t="s">
        <v>56</v>
      </c>
      <c r="B1" s="23"/>
    </row>
    <row r="2" spans="1:9" ht="35.1" customHeight="1" x14ac:dyDescent="0.15">
      <c r="A2" s="40" t="s">
        <v>58</v>
      </c>
      <c r="B2" s="40"/>
      <c r="C2" s="40"/>
      <c r="D2" s="40"/>
      <c r="E2" s="40"/>
      <c r="F2" s="40"/>
      <c r="G2" s="40"/>
      <c r="H2" s="40"/>
      <c r="I2" s="40"/>
    </row>
    <row r="3" spans="1:9" ht="21" customHeight="1" x14ac:dyDescent="0.15">
      <c r="A3" s="30"/>
      <c r="B3" s="30"/>
      <c r="C3" s="30"/>
      <c r="D3" s="30"/>
      <c r="E3" s="30"/>
      <c r="F3" s="30"/>
      <c r="G3" s="34"/>
      <c r="H3" s="30"/>
      <c r="I3" s="31" t="s">
        <v>55</v>
      </c>
    </row>
    <row r="4" spans="1:9" s="4" customFormat="1" ht="45" customHeight="1" x14ac:dyDescent="0.15">
      <c r="A4" s="7" t="s">
        <v>0</v>
      </c>
      <c r="B4" s="7" t="s">
        <v>1</v>
      </c>
      <c r="C4" s="24" t="s">
        <v>2</v>
      </c>
      <c r="D4" s="8" t="s">
        <v>3</v>
      </c>
      <c r="E4" s="8" t="s">
        <v>4</v>
      </c>
      <c r="F4" s="8" t="s">
        <v>5</v>
      </c>
      <c r="G4" s="35" t="s">
        <v>57</v>
      </c>
      <c r="H4" s="8" t="s">
        <v>6</v>
      </c>
      <c r="I4" s="8" t="s">
        <v>7</v>
      </c>
    </row>
    <row r="5" spans="1:9" s="5" customFormat="1" ht="45" customHeight="1" x14ac:dyDescent="0.15">
      <c r="A5" s="41" t="s">
        <v>8</v>
      </c>
      <c r="B5" s="41"/>
      <c r="C5" s="25">
        <f>SUM(C6,C8,C10,C12,C14,C16,C18,C21,C23,C25,C27)</f>
        <v>190</v>
      </c>
      <c r="D5" s="10"/>
      <c r="E5" s="10"/>
      <c r="F5" s="10"/>
      <c r="G5" s="33"/>
      <c r="H5" s="10"/>
      <c r="I5" s="26"/>
    </row>
    <row r="6" spans="1:9" s="5" customFormat="1" ht="24.95" customHeight="1" x14ac:dyDescent="0.15">
      <c r="A6" s="36" t="s">
        <v>31</v>
      </c>
      <c r="B6" s="12" t="s">
        <v>32</v>
      </c>
      <c r="C6" s="25">
        <v>20</v>
      </c>
      <c r="D6" s="9"/>
      <c r="E6" s="9"/>
      <c r="F6" s="9"/>
      <c r="G6" s="32"/>
      <c r="H6" s="9"/>
      <c r="I6" s="26"/>
    </row>
    <row r="7" spans="1:9" s="6" customFormat="1" ht="24.95" customHeight="1" x14ac:dyDescent="0.15">
      <c r="A7" s="36"/>
      <c r="B7" s="13" t="s">
        <v>33</v>
      </c>
      <c r="C7" s="27">
        <v>20</v>
      </c>
      <c r="D7" s="18">
        <v>2130299</v>
      </c>
      <c r="E7" s="18">
        <v>502</v>
      </c>
      <c r="F7" s="18"/>
      <c r="G7" s="18">
        <v>92</v>
      </c>
      <c r="H7" s="14">
        <v>2001</v>
      </c>
      <c r="I7" s="11" t="s">
        <v>41</v>
      </c>
    </row>
    <row r="8" spans="1:9" s="5" customFormat="1" ht="24.95" customHeight="1" x14ac:dyDescent="0.15">
      <c r="A8" s="36" t="s">
        <v>19</v>
      </c>
      <c r="B8" s="12" t="s">
        <v>20</v>
      </c>
      <c r="C8" s="25">
        <v>10</v>
      </c>
      <c r="D8" s="9"/>
      <c r="E8" s="9"/>
      <c r="F8" s="9"/>
      <c r="G8" s="32"/>
      <c r="H8" s="9"/>
      <c r="I8" s="10"/>
    </row>
    <row r="9" spans="1:9" s="6" customFormat="1" ht="24.95" customHeight="1" x14ac:dyDescent="0.15">
      <c r="A9" s="36"/>
      <c r="B9" s="13" t="s">
        <v>34</v>
      </c>
      <c r="C9" s="27">
        <v>10</v>
      </c>
      <c r="D9" s="18">
        <v>2130299</v>
      </c>
      <c r="E9" s="18">
        <v>502</v>
      </c>
      <c r="F9" s="18"/>
      <c r="G9" s="18">
        <v>92</v>
      </c>
      <c r="H9" s="14">
        <v>2001</v>
      </c>
      <c r="I9" s="11" t="s">
        <v>42</v>
      </c>
    </row>
    <row r="10" spans="1:9" s="5" customFormat="1" ht="24.95" customHeight="1" x14ac:dyDescent="0.15">
      <c r="A10" s="38" t="s">
        <v>21</v>
      </c>
      <c r="B10" s="12" t="s">
        <v>22</v>
      </c>
      <c r="C10" s="25">
        <v>10</v>
      </c>
      <c r="D10" s="9"/>
      <c r="E10" s="9"/>
      <c r="F10" s="9"/>
      <c r="G10" s="32"/>
      <c r="H10" s="9"/>
      <c r="I10" s="10"/>
    </row>
    <row r="11" spans="1:9" s="6" customFormat="1" ht="24.95" customHeight="1" x14ac:dyDescent="0.15">
      <c r="A11" s="39"/>
      <c r="B11" s="13" t="s">
        <v>37</v>
      </c>
      <c r="C11" s="27">
        <v>10</v>
      </c>
      <c r="D11" s="18">
        <v>2130299</v>
      </c>
      <c r="E11" s="18">
        <v>502</v>
      </c>
      <c r="F11" s="18"/>
      <c r="G11" s="18">
        <v>92</v>
      </c>
      <c r="H11" s="14">
        <v>2001</v>
      </c>
      <c r="I11" s="28" t="s">
        <v>43</v>
      </c>
    </row>
    <row r="12" spans="1:9" s="5" customFormat="1" ht="24.95" customHeight="1" x14ac:dyDescent="0.15">
      <c r="A12" s="36" t="s">
        <v>9</v>
      </c>
      <c r="B12" s="12" t="s">
        <v>10</v>
      </c>
      <c r="C12" s="25">
        <v>20</v>
      </c>
      <c r="D12" s="9"/>
      <c r="E12" s="9"/>
      <c r="F12" s="9"/>
      <c r="G12" s="32"/>
      <c r="H12" s="9"/>
      <c r="I12" s="10"/>
    </row>
    <row r="13" spans="1:9" s="6" customFormat="1" ht="24.95" customHeight="1" x14ac:dyDescent="0.15">
      <c r="A13" s="36"/>
      <c r="B13" s="13" t="s">
        <v>44</v>
      </c>
      <c r="C13" s="27">
        <v>20</v>
      </c>
      <c r="D13" s="18">
        <v>2130299</v>
      </c>
      <c r="E13" s="18">
        <v>502</v>
      </c>
      <c r="F13" s="18"/>
      <c r="G13" s="18">
        <v>92</v>
      </c>
      <c r="H13" s="14">
        <v>2001</v>
      </c>
      <c r="I13" s="28" t="s">
        <v>45</v>
      </c>
    </row>
    <row r="14" spans="1:9" s="5" customFormat="1" ht="24.95" customHeight="1" x14ac:dyDescent="0.15">
      <c r="A14" s="36" t="s">
        <v>25</v>
      </c>
      <c r="B14" s="12" t="s">
        <v>26</v>
      </c>
      <c r="C14" s="25">
        <v>20</v>
      </c>
      <c r="D14" s="9"/>
      <c r="E14" s="9"/>
      <c r="F14" s="9"/>
      <c r="G14" s="32"/>
      <c r="H14" s="9"/>
      <c r="I14" s="10"/>
    </row>
    <row r="15" spans="1:9" s="6" customFormat="1" ht="24.95" customHeight="1" x14ac:dyDescent="0.15">
      <c r="A15" s="36"/>
      <c r="B15" s="13" t="s">
        <v>39</v>
      </c>
      <c r="C15" s="27">
        <v>20</v>
      </c>
      <c r="D15" s="18">
        <v>2130299</v>
      </c>
      <c r="E15" s="18">
        <v>502</v>
      </c>
      <c r="F15" s="18"/>
      <c r="G15" s="18">
        <v>92</v>
      </c>
      <c r="H15" s="14">
        <v>2001</v>
      </c>
      <c r="I15" s="11" t="s">
        <v>46</v>
      </c>
    </row>
    <row r="16" spans="1:9" s="5" customFormat="1" ht="24.95" customHeight="1" x14ac:dyDescent="0.15">
      <c r="A16" s="38" t="s">
        <v>23</v>
      </c>
      <c r="B16" s="12" t="s">
        <v>24</v>
      </c>
      <c r="C16" s="25">
        <v>20</v>
      </c>
      <c r="D16" s="9"/>
      <c r="E16" s="9"/>
      <c r="F16" s="9"/>
      <c r="G16" s="32"/>
      <c r="H16" s="9"/>
      <c r="I16" s="10"/>
    </row>
    <row r="17" spans="1:9" s="6" customFormat="1" ht="24.95" customHeight="1" x14ac:dyDescent="0.15">
      <c r="A17" s="39"/>
      <c r="B17" s="19" t="s">
        <v>36</v>
      </c>
      <c r="C17" s="27">
        <v>20</v>
      </c>
      <c r="D17" s="18">
        <v>2130299</v>
      </c>
      <c r="E17" s="18">
        <v>502</v>
      </c>
      <c r="F17" s="18"/>
      <c r="G17" s="18">
        <v>92</v>
      </c>
      <c r="H17" s="14">
        <v>2001</v>
      </c>
      <c r="I17" s="11" t="s">
        <v>47</v>
      </c>
    </row>
    <row r="18" spans="1:9" s="5" customFormat="1" ht="24.95" customHeight="1" x14ac:dyDescent="0.15">
      <c r="A18" s="36" t="s">
        <v>11</v>
      </c>
      <c r="B18" s="12" t="s">
        <v>12</v>
      </c>
      <c r="C18" s="25">
        <v>30</v>
      </c>
      <c r="D18" s="9"/>
      <c r="E18" s="9"/>
      <c r="F18" s="9"/>
      <c r="G18" s="32"/>
      <c r="H18" s="9"/>
      <c r="I18" s="10"/>
    </row>
    <row r="19" spans="1:9" s="5" customFormat="1" ht="24.95" customHeight="1" x14ac:dyDescent="0.15">
      <c r="A19" s="36"/>
      <c r="B19" s="13" t="s">
        <v>27</v>
      </c>
      <c r="C19" s="27">
        <v>20</v>
      </c>
      <c r="D19" s="18">
        <v>2130299</v>
      </c>
      <c r="E19" s="18">
        <v>502</v>
      </c>
      <c r="F19" s="18"/>
      <c r="G19" s="18">
        <v>92</v>
      </c>
      <c r="H19" s="14">
        <v>2001</v>
      </c>
      <c r="I19" s="11" t="s">
        <v>48</v>
      </c>
    </row>
    <row r="20" spans="1:9" s="6" customFormat="1" ht="24.95" customHeight="1" x14ac:dyDescent="0.15">
      <c r="A20" s="36"/>
      <c r="B20" s="13" t="s">
        <v>38</v>
      </c>
      <c r="C20" s="27">
        <v>10</v>
      </c>
      <c r="D20" s="18">
        <v>2130299</v>
      </c>
      <c r="E20" s="18">
        <v>502</v>
      </c>
      <c r="F20" s="18"/>
      <c r="G20" s="18">
        <v>92</v>
      </c>
      <c r="H20" s="14">
        <v>2001</v>
      </c>
      <c r="I20" s="11" t="s">
        <v>49</v>
      </c>
    </row>
    <row r="21" spans="1:9" s="5" customFormat="1" ht="24.95" customHeight="1" x14ac:dyDescent="0.15">
      <c r="A21" s="36" t="s">
        <v>28</v>
      </c>
      <c r="B21" s="12" t="s">
        <v>29</v>
      </c>
      <c r="C21" s="25">
        <v>20</v>
      </c>
      <c r="D21" s="9"/>
      <c r="E21" s="9"/>
      <c r="F21" s="9"/>
      <c r="G21" s="32"/>
      <c r="H21" s="9"/>
      <c r="I21" s="10"/>
    </row>
    <row r="22" spans="1:9" s="6" customFormat="1" ht="24.95" customHeight="1" x14ac:dyDescent="0.15">
      <c r="A22" s="36"/>
      <c r="B22" s="13" t="s">
        <v>50</v>
      </c>
      <c r="C22" s="27">
        <v>20</v>
      </c>
      <c r="D22" s="18">
        <v>2130299</v>
      </c>
      <c r="E22" s="18">
        <v>502</v>
      </c>
      <c r="F22" s="18"/>
      <c r="G22" s="18">
        <v>92</v>
      </c>
      <c r="H22" s="14">
        <v>2001</v>
      </c>
      <c r="I22" s="11" t="s">
        <v>51</v>
      </c>
    </row>
    <row r="23" spans="1:9" s="5" customFormat="1" ht="24.95" customHeight="1" x14ac:dyDescent="0.15">
      <c r="A23" s="36" t="s">
        <v>13</v>
      </c>
      <c r="B23" s="12" t="s">
        <v>14</v>
      </c>
      <c r="C23" s="25">
        <v>10</v>
      </c>
      <c r="D23" s="9"/>
      <c r="E23" s="9"/>
      <c r="F23" s="9"/>
      <c r="G23" s="32"/>
      <c r="H23" s="9"/>
      <c r="I23" s="10"/>
    </row>
    <row r="24" spans="1:9" s="6" customFormat="1" ht="24.95" customHeight="1" x14ac:dyDescent="0.15">
      <c r="A24" s="36"/>
      <c r="B24" s="13" t="s">
        <v>40</v>
      </c>
      <c r="C24" s="27">
        <v>10</v>
      </c>
      <c r="D24" s="18">
        <v>2130299</v>
      </c>
      <c r="E24" s="18">
        <v>502</v>
      </c>
      <c r="F24" s="18"/>
      <c r="G24" s="18">
        <v>92</v>
      </c>
      <c r="H24" s="14">
        <v>2001</v>
      </c>
      <c r="I24" s="11" t="s">
        <v>52</v>
      </c>
    </row>
    <row r="25" spans="1:9" s="5" customFormat="1" ht="24.95" customHeight="1" x14ac:dyDescent="0.15">
      <c r="A25" s="36" t="s">
        <v>15</v>
      </c>
      <c r="B25" s="12" t="s">
        <v>16</v>
      </c>
      <c r="C25" s="25">
        <v>10</v>
      </c>
      <c r="D25" s="9"/>
      <c r="E25" s="9"/>
      <c r="F25" s="9"/>
      <c r="G25" s="32"/>
      <c r="H25" s="9"/>
      <c r="I25" s="10"/>
    </row>
    <row r="26" spans="1:9" s="5" customFormat="1" ht="24.95" customHeight="1" x14ac:dyDescent="0.15">
      <c r="A26" s="36"/>
      <c r="B26" s="13" t="s">
        <v>35</v>
      </c>
      <c r="C26" s="27">
        <v>10</v>
      </c>
      <c r="D26" s="18">
        <v>2130299</v>
      </c>
      <c r="E26" s="18">
        <v>502</v>
      </c>
      <c r="F26" s="18"/>
      <c r="G26" s="18">
        <v>92</v>
      </c>
      <c r="H26" s="14">
        <v>2001</v>
      </c>
      <c r="I26" s="11" t="s">
        <v>53</v>
      </c>
    </row>
    <row r="27" spans="1:9" s="5" customFormat="1" ht="24.95" customHeight="1" x14ac:dyDescent="0.15">
      <c r="A27" s="37" t="s">
        <v>17</v>
      </c>
      <c r="B27" s="12" t="s">
        <v>18</v>
      </c>
      <c r="C27" s="25">
        <v>20</v>
      </c>
      <c r="D27" s="9"/>
      <c r="E27" s="9"/>
      <c r="F27" s="9"/>
      <c r="G27" s="32"/>
      <c r="H27" s="9"/>
      <c r="I27" s="10"/>
    </row>
    <row r="28" spans="1:9" ht="24.95" customHeight="1" x14ac:dyDescent="0.15">
      <c r="A28" s="37"/>
      <c r="B28" s="15" t="s">
        <v>30</v>
      </c>
      <c r="C28" s="2">
        <v>20</v>
      </c>
      <c r="D28" s="29">
        <v>2130299</v>
      </c>
      <c r="E28" s="29">
        <v>502</v>
      </c>
      <c r="F28" s="29"/>
      <c r="G28" s="18">
        <v>92</v>
      </c>
      <c r="H28" s="16">
        <v>2001</v>
      </c>
      <c r="I28" s="17" t="s">
        <v>54</v>
      </c>
    </row>
  </sheetData>
  <autoFilter ref="A4:I28"/>
  <mergeCells count="13">
    <mergeCell ref="A2:I2"/>
    <mergeCell ref="A5:B5"/>
    <mergeCell ref="A6:A7"/>
    <mergeCell ref="A8:A9"/>
    <mergeCell ref="A10:A11"/>
    <mergeCell ref="A23:A24"/>
    <mergeCell ref="A25:A26"/>
    <mergeCell ref="A27:A28"/>
    <mergeCell ref="A12:A13"/>
    <mergeCell ref="A14:A15"/>
    <mergeCell ref="A16:A17"/>
    <mergeCell ref="A18:A20"/>
    <mergeCell ref="A21:A22"/>
  </mergeCells>
  <phoneticPr fontId="13" type="noConversion"/>
  <pageMargins left="0.69930555555555596" right="0.69930555555555596" top="0.75" bottom="0.75" header="0.3" footer="0.3"/>
  <pageSetup paperSize="9" scale="7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