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Sheet1!$4:$6</definedName>
  </definedNames>
  <calcPr calcId="145621"/>
</workbook>
</file>

<file path=xl/calcChain.xml><?xml version="1.0" encoding="utf-8"?>
<calcChain xmlns="http://schemas.openxmlformats.org/spreadsheetml/2006/main">
  <c r="C12" i="1" l="1"/>
  <c r="C22" i="1" l="1"/>
  <c r="C19" i="1"/>
  <c r="C10" i="1"/>
  <c r="C7" i="1"/>
  <c r="C15" i="1" l="1"/>
  <c r="C17" i="1"/>
  <c r="C6" i="1" l="1"/>
</calcChain>
</file>

<file path=xl/sharedStrings.xml><?xml version="1.0" encoding="utf-8"?>
<sst xmlns="http://schemas.openxmlformats.org/spreadsheetml/2006/main" count="31" uniqueCount="30">
  <si>
    <t>附件</t>
    <phoneticPr fontId="3" type="noConversion"/>
  </si>
  <si>
    <t>市县名称</t>
    <phoneticPr fontId="3" type="noConversion"/>
  </si>
  <si>
    <t>金额</t>
    <phoneticPr fontId="3" type="noConversion"/>
  </si>
  <si>
    <r>
      <t>2017</t>
    </r>
    <r>
      <rPr>
        <b/>
        <sz val="14"/>
        <rFont val="宋体"/>
        <family val="3"/>
        <charset val="134"/>
      </rPr>
      <t>年预填情况</t>
    </r>
    <phoneticPr fontId="3" type="noConversion"/>
  </si>
  <si>
    <t>合计</t>
    <phoneticPr fontId="3" type="noConversion"/>
  </si>
  <si>
    <t>衡阳市</t>
    <phoneticPr fontId="3" type="noConversion"/>
  </si>
  <si>
    <t>衡阳市小计</t>
    <phoneticPr fontId="3" type="noConversion"/>
  </si>
  <si>
    <t>邵阳市</t>
    <phoneticPr fontId="3" type="noConversion"/>
  </si>
  <si>
    <t>邵阳市小计</t>
    <phoneticPr fontId="3" type="noConversion"/>
  </si>
  <si>
    <t>岳阳市</t>
    <phoneticPr fontId="3" type="noConversion"/>
  </si>
  <si>
    <t>岳阳市小计</t>
    <phoneticPr fontId="3" type="noConversion"/>
  </si>
  <si>
    <t>益阳市</t>
    <phoneticPr fontId="3" type="noConversion"/>
  </si>
  <si>
    <t>益阳市小计</t>
    <phoneticPr fontId="3" type="noConversion"/>
  </si>
  <si>
    <t>永州市</t>
    <phoneticPr fontId="3" type="noConversion"/>
  </si>
  <si>
    <t>永州市小计</t>
    <phoneticPr fontId="3" type="noConversion"/>
  </si>
  <si>
    <t>郴州市</t>
    <phoneticPr fontId="3" type="noConversion"/>
  </si>
  <si>
    <t>郴州市小计</t>
    <phoneticPr fontId="3" type="noConversion"/>
  </si>
  <si>
    <t>娄底市</t>
    <phoneticPr fontId="3" type="noConversion"/>
  </si>
  <si>
    <t>娄底市小计</t>
    <phoneticPr fontId="3" type="noConversion"/>
  </si>
  <si>
    <t>市本级及所辖区小计</t>
  </si>
  <si>
    <t>衡山县</t>
  </si>
  <si>
    <t>耒阳市</t>
  </si>
  <si>
    <t>邵东县</t>
  </si>
  <si>
    <t>汨罗市</t>
  </si>
  <si>
    <t>江华县</t>
  </si>
  <si>
    <t>宜章县</t>
  </si>
  <si>
    <t>安仁县</t>
  </si>
  <si>
    <t>新化县</t>
    <phoneticPr fontId="1" type="noConversion"/>
  </si>
  <si>
    <t>岳阳县</t>
    <phoneticPr fontId="1" type="noConversion"/>
  </si>
  <si>
    <r>
      <t>201</t>
    </r>
    <r>
      <rPr>
        <sz val="18"/>
        <rFont val="方正小标宋_GBK"/>
        <family val="4"/>
        <charset val="134"/>
      </rPr>
      <t>8</t>
    </r>
    <r>
      <rPr>
        <sz val="18"/>
        <rFont val="方正小标宋_GBK"/>
        <family val="4"/>
        <charset val="134"/>
      </rPr>
      <t>年第二批省级财政农业保险保费补贴明细表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</si>
</sst>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00000000000_);[Red]\(0.000000000000000\)"/>
  </numFmts>
  <fonts count="2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4"/>
      <name val="黑体"/>
      <family val="3"/>
      <charset val="134"/>
    </font>
    <font>
      <sz val="14"/>
      <name val="Times New Roman"/>
      <family val="1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indexed="10"/>
      <name val="宋体"/>
      <family val="3"/>
      <charset val="134"/>
    </font>
    <font>
      <sz val="11"/>
      <name val="宋体"/>
      <family val="2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14" fillId="2" borderId="0" xfId="2" applyNumberFormat="1" applyFont="1" applyFill="1" applyAlignment="1">
      <alignment horizontal="center" vertical="center"/>
    </xf>
    <xf numFmtId="0" fontId="17" fillId="0" borderId="0" xfId="0" applyNumberFormat="1" applyFont="1"/>
    <xf numFmtId="0" fontId="18" fillId="0" borderId="1" xfId="1" applyNumberFormat="1" applyFont="1" applyFill="1" applyBorder="1" applyAlignment="1">
      <alignment horizontal="center" vertical="center"/>
    </xf>
    <xf numFmtId="0" fontId="14" fillId="2" borderId="1" xfId="2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177" fontId="15" fillId="2" borderId="1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177" fontId="19" fillId="2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13" sqref="C13"/>
    </sheetView>
  </sheetViews>
  <sheetFormatPr defaultRowHeight="15.75" x14ac:dyDescent="0.15"/>
  <cols>
    <col min="1" max="1" width="10.5" style="18" customWidth="1"/>
    <col min="2" max="2" width="21.875" style="4" customWidth="1"/>
    <col min="3" max="3" width="39.125" style="7" customWidth="1"/>
    <col min="254" max="254" width="3.625" customWidth="1"/>
    <col min="255" max="255" width="21.875" customWidth="1"/>
    <col min="256" max="256" width="39.125" customWidth="1"/>
    <col min="510" max="510" width="3.625" customWidth="1"/>
    <col min="511" max="511" width="21.875" customWidth="1"/>
    <col min="512" max="512" width="39.125" customWidth="1"/>
    <col min="766" max="766" width="3.625" customWidth="1"/>
    <col min="767" max="767" width="21.875" customWidth="1"/>
    <col min="768" max="768" width="39.125" customWidth="1"/>
    <col min="1022" max="1022" width="3.625" customWidth="1"/>
    <col min="1023" max="1023" width="21.875" customWidth="1"/>
    <col min="1024" max="1024" width="39.125" customWidth="1"/>
    <col min="1278" max="1278" width="3.625" customWidth="1"/>
    <col min="1279" max="1279" width="21.875" customWidth="1"/>
    <col min="1280" max="1280" width="39.125" customWidth="1"/>
    <col min="1534" max="1534" width="3.625" customWidth="1"/>
    <col min="1535" max="1535" width="21.875" customWidth="1"/>
    <col min="1536" max="1536" width="39.125" customWidth="1"/>
    <col min="1790" max="1790" width="3.625" customWidth="1"/>
    <col min="1791" max="1791" width="21.875" customWidth="1"/>
    <col min="1792" max="1792" width="39.125" customWidth="1"/>
    <col min="2046" max="2046" width="3.625" customWidth="1"/>
    <col min="2047" max="2047" width="21.875" customWidth="1"/>
    <col min="2048" max="2048" width="39.125" customWidth="1"/>
    <col min="2302" max="2302" width="3.625" customWidth="1"/>
    <col min="2303" max="2303" width="21.875" customWidth="1"/>
    <col min="2304" max="2304" width="39.125" customWidth="1"/>
    <col min="2558" max="2558" width="3.625" customWidth="1"/>
    <col min="2559" max="2559" width="21.875" customWidth="1"/>
    <col min="2560" max="2560" width="39.125" customWidth="1"/>
    <col min="2814" max="2814" width="3.625" customWidth="1"/>
    <col min="2815" max="2815" width="21.875" customWidth="1"/>
    <col min="2816" max="2816" width="39.125" customWidth="1"/>
    <col min="3070" max="3070" width="3.625" customWidth="1"/>
    <col min="3071" max="3071" width="21.875" customWidth="1"/>
    <col min="3072" max="3072" width="39.125" customWidth="1"/>
    <col min="3326" max="3326" width="3.625" customWidth="1"/>
    <col min="3327" max="3327" width="21.875" customWidth="1"/>
    <col min="3328" max="3328" width="39.125" customWidth="1"/>
    <col min="3582" max="3582" width="3.625" customWidth="1"/>
    <col min="3583" max="3583" width="21.875" customWidth="1"/>
    <col min="3584" max="3584" width="39.125" customWidth="1"/>
    <col min="3838" max="3838" width="3.625" customWidth="1"/>
    <col min="3839" max="3839" width="21.875" customWidth="1"/>
    <col min="3840" max="3840" width="39.125" customWidth="1"/>
    <col min="4094" max="4094" width="3.625" customWidth="1"/>
    <col min="4095" max="4095" width="21.875" customWidth="1"/>
    <col min="4096" max="4096" width="39.125" customWidth="1"/>
    <col min="4350" max="4350" width="3.625" customWidth="1"/>
    <col min="4351" max="4351" width="21.875" customWidth="1"/>
    <col min="4352" max="4352" width="39.125" customWidth="1"/>
    <col min="4606" max="4606" width="3.625" customWidth="1"/>
    <col min="4607" max="4607" width="21.875" customWidth="1"/>
    <col min="4608" max="4608" width="39.125" customWidth="1"/>
    <col min="4862" max="4862" width="3.625" customWidth="1"/>
    <col min="4863" max="4863" width="21.875" customWidth="1"/>
    <col min="4864" max="4864" width="39.125" customWidth="1"/>
    <col min="5118" max="5118" width="3.625" customWidth="1"/>
    <col min="5119" max="5119" width="21.875" customWidth="1"/>
    <col min="5120" max="5120" width="39.125" customWidth="1"/>
    <col min="5374" max="5374" width="3.625" customWidth="1"/>
    <col min="5375" max="5375" width="21.875" customWidth="1"/>
    <col min="5376" max="5376" width="39.125" customWidth="1"/>
    <col min="5630" max="5630" width="3.625" customWidth="1"/>
    <col min="5631" max="5631" width="21.875" customWidth="1"/>
    <col min="5632" max="5632" width="39.125" customWidth="1"/>
    <col min="5886" max="5886" width="3.625" customWidth="1"/>
    <col min="5887" max="5887" width="21.875" customWidth="1"/>
    <col min="5888" max="5888" width="39.125" customWidth="1"/>
    <col min="6142" max="6142" width="3.625" customWidth="1"/>
    <col min="6143" max="6143" width="21.875" customWidth="1"/>
    <col min="6144" max="6144" width="39.125" customWidth="1"/>
    <col min="6398" max="6398" width="3.625" customWidth="1"/>
    <col min="6399" max="6399" width="21.875" customWidth="1"/>
    <col min="6400" max="6400" width="39.125" customWidth="1"/>
    <col min="6654" max="6654" width="3.625" customWidth="1"/>
    <col min="6655" max="6655" width="21.875" customWidth="1"/>
    <col min="6656" max="6656" width="39.125" customWidth="1"/>
    <col min="6910" max="6910" width="3.625" customWidth="1"/>
    <col min="6911" max="6911" width="21.875" customWidth="1"/>
    <col min="6912" max="6912" width="39.125" customWidth="1"/>
    <col min="7166" max="7166" width="3.625" customWidth="1"/>
    <col min="7167" max="7167" width="21.875" customWidth="1"/>
    <col min="7168" max="7168" width="39.125" customWidth="1"/>
    <col min="7422" max="7422" width="3.625" customWidth="1"/>
    <col min="7423" max="7423" width="21.875" customWidth="1"/>
    <col min="7424" max="7424" width="39.125" customWidth="1"/>
    <col min="7678" max="7678" width="3.625" customWidth="1"/>
    <col min="7679" max="7679" width="21.875" customWidth="1"/>
    <col min="7680" max="7680" width="39.125" customWidth="1"/>
    <col min="7934" max="7934" width="3.625" customWidth="1"/>
    <col min="7935" max="7935" width="21.875" customWidth="1"/>
    <col min="7936" max="7936" width="39.125" customWidth="1"/>
    <col min="8190" max="8190" width="3.625" customWidth="1"/>
    <col min="8191" max="8191" width="21.875" customWidth="1"/>
    <col min="8192" max="8192" width="39.125" customWidth="1"/>
    <col min="8446" max="8446" width="3.625" customWidth="1"/>
    <col min="8447" max="8447" width="21.875" customWidth="1"/>
    <col min="8448" max="8448" width="39.125" customWidth="1"/>
    <col min="8702" max="8702" width="3.625" customWidth="1"/>
    <col min="8703" max="8703" width="21.875" customWidth="1"/>
    <col min="8704" max="8704" width="39.125" customWidth="1"/>
    <col min="8958" max="8958" width="3.625" customWidth="1"/>
    <col min="8959" max="8959" width="21.875" customWidth="1"/>
    <col min="8960" max="8960" width="39.125" customWidth="1"/>
    <col min="9214" max="9214" width="3.625" customWidth="1"/>
    <col min="9215" max="9215" width="21.875" customWidth="1"/>
    <col min="9216" max="9216" width="39.125" customWidth="1"/>
    <col min="9470" max="9470" width="3.625" customWidth="1"/>
    <col min="9471" max="9471" width="21.875" customWidth="1"/>
    <col min="9472" max="9472" width="39.125" customWidth="1"/>
    <col min="9726" max="9726" width="3.625" customWidth="1"/>
    <col min="9727" max="9727" width="21.875" customWidth="1"/>
    <col min="9728" max="9728" width="39.125" customWidth="1"/>
    <col min="9982" max="9982" width="3.625" customWidth="1"/>
    <col min="9983" max="9983" width="21.875" customWidth="1"/>
    <col min="9984" max="9984" width="39.125" customWidth="1"/>
    <col min="10238" max="10238" width="3.625" customWidth="1"/>
    <col min="10239" max="10239" width="21.875" customWidth="1"/>
    <col min="10240" max="10240" width="39.125" customWidth="1"/>
    <col min="10494" max="10494" width="3.625" customWidth="1"/>
    <col min="10495" max="10495" width="21.875" customWidth="1"/>
    <col min="10496" max="10496" width="39.125" customWidth="1"/>
    <col min="10750" max="10750" width="3.625" customWidth="1"/>
    <col min="10751" max="10751" width="21.875" customWidth="1"/>
    <col min="10752" max="10752" width="39.125" customWidth="1"/>
    <col min="11006" max="11006" width="3.625" customWidth="1"/>
    <col min="11007" max="11007" width="21.875" customWidth="1"/>
    <col min="11008" max="11008" width="39.125" customWidth="1"/>
    <col min="11262" max="11262" width="3.625" customWidth="1"/>
    <col min="11263" max="11263" width="21.875" customWidth="1"/>
    <col min="11264" max="11264" width="39.125" customWidth="1"/>
    <col min="11518" max="11518" width="3.625" customWidth="1"/>
    <col min="11519" max="11519" width="21.875" customWidth="1"/>
    <col min="11520" max="11520" width="39.125" customWidth="1"/>
    <col min="11774" max="11774" width="3.625" customWidth="1"/>
    <col min="11775" max="11775" width="21.875" customWidth="1"/>
    <col min="11776" max="11776" width="39.125" customWidth="1"/>
    <col min="12030" max="12030" width="3.625" customWidth="1"/>
    <col min="12031" max="12031" width="21.875" customWidth="1"/>
    <col min="12032" max="12032" width="39.125" customWidth="1"/>
    <col min="12286" max="12286" width="3.625" customWidth="1"/>
    <col min="12287" max="12287" width="21.875" customWidth="1"/>
    <col min="12288" max="12288" width="39.125" customWidth="1"/>
    <col min="12542" max="12542" width="3.625" customWidth="1"/>
    <col min="12543" max="12543" width="21.875" customWidth="1"/>
    <col min="12544" max="12544" width="39.125" customWidth="1"/>
    <col min="12798" max="12798" width="3.625" customWidth="1"/>
    <col min="12799" max="12799" width="21.875" customWidth="1"/>
    <col min="12800" max="12800" width="39.125" customWidth="1"/>
    <col min="13054" max="13054" width="3.625" customWidth="1"/>
    <col min="13055" max="13055" width="21.875" customWidth="1"/>
    <col min="13056" max="13056" width="39.125" customWidth="1"/>
    <col min="13310" max="13310" width="3.625" customWidth="1"/>
    <col min="13311" max="13311" width="21.875" customWidth="1"/>
    <col min="13312" max="13312" width="39.125" customWidth="1"/>
    <col min="13566" max="13566" width="3.625" customWidth="1"/>
    <col min="13567" max="13567" width="21.875" customWidth="1"/>
    <col min="13568" max="13568" width="39.125" customWidth="1"/>
    <col min="13822" max="13822" width="3.625" customWidth="1"/>
    <col min="13823" max="13823" width="21.875" customWidth="1"/>
    <col min="13824" max="13824" width="39.125" customWidth="1"/>
    <col min="14078" max="14078" width="3.625" customWidth="1"/>
    <col min="14079" max="14079" width="21.875" customWidth="1"/>
    <col min="14080" max="14080" width="39.125" customWidth="1"/>
    <col min="14334" max="14334" width="3.625" customWidth="1"/>
    <col min="14335" max="14335" width="21.875" customWidth="1"/>
    <col min="14336" max="14336" width="39.125" customWidth="1"/>
    <col min="14590" max="14590" width="3.625" customWidth="1"/>
    <col min="14591" max="14591" width="21.875" customWidth="1"/>
    <col min="14592" max="14592" width="39.125" customWidth="1"/>
    <col min="14846" max="14846" width="3.625" customWidth="1"/>
    <col min="14847" max="14847" width="21.875" customWidth="1"/>
    <col min="14848" max="14848" width="39.125" customWidth="1"/>
    <col min="15102" max="15102" width="3.625" customWidth="1"/>
    <col min="15103" max="15103" width="21.875" customWidth="1"/>
    <col min="15104" max="15104" width="39.125" customWidth="1"/>
    <col min="15358" max="15358" width="3.625" customWidth="1"/>
    <col min="15359" max="15359" width="21.875" customWidth="1"/>
    <col min="15360" max="15360" width="39.125" customWidth="1"/>
    <col min="15614" max="15614" width="3.625" customWidth="1"/>
    <col min="15615" max="15615" width="21.875" customWidth="1"/>
    <col min="15616" max="15616" width="39.125" customWidth="1"/>
    <col min="15870" max="15870" width="3.625" customWidth="1"/>
    <col min="15871" max="15871" width="21.875" customWidth="1"/>
    <col min="15872" max="15872" width="39.125" customWidth="1"/>
    <col min="16126" max="16126" width="3.625" customWidth="1"/>
    <col min="16127" max="16127" width="21.875" customWidth="1"/>
    <col min="16128" max="16128" width="39.125" customWidth="1"/>
  </cols>
  <sheetData>
    <row r="1" spans="1:5" ht="35.25" customHeight="1" x14ac:dyDescent="0.15">
      <c r="A1" s="20" t="s">
        <v>0</v>
      </c>
      <c r="B1" s="20"/>
    </row>
    <row r="2" spans="1:5" ht="39.75" customHeight="1" x14ac:dyDescent="0.15">
      <c r="A2" s="21" t="s">
        <v>29</v>
      </c>
      <c r="B2" s="21"/>
      <c r="C2" s="21"/>
    </row>
    <row r="3" spans="1:5" ht="20.25" hidden="1" customHeight="1" x14ac:dyDescent="0.15">
      <c r="A3" s="17"/>
      <c r="B3" s="1"/>
    </row>
    <row r="4" spans="1:5" ht="42.75" customHeight="1" x14ac:dyDescent="0.15">
      <c r="A4" s="22" t="s">
        <v>1</v>
      </c>
      <c r="B4" s="23"/>
      <c r="C4" s="5" t="s">
        <v>2</v>
      </c>
    </row>
    <row r="5" spans="1:5" ht="42.75" hidden="1" customHeight="1" x14ac:dyDescent="0.15">
      <c r="A5" s="2"/>
      <c r="B5" s="3" t="s">
        <v>3</v>
      </c>
    </row>
    <row r="6" spans="1:5" ht="33.75" customHeight="1" x14ac:dyDescent="0.15">
      <c r="A6" s="24" t="s">
        <v>4</v>
      </c>
      <c r="B6" s="25"/>
      <c r="C6" s="8">
        <f>C7+C10+C12+C15+C17+C19+C22</f>
        <v>4722</v>
      </c>
    </row>
    <row r="7" spans="1:5" s="12" customFormat="1" ht="23.1" customHeight="1" x14ac:dyDescent="0.15">
      <c r="A7" s="26" t="s">
        <v>5</v>
      </c>
      <c r="B7" s="13" t="s">
        <v>6</v>
      </c>
      <c r="C7" s="10">
        <f>C8+C9</f>
        <v>694</v>
      </c>
    </row>
    <row r="8" spans="1:5" s="12" customFormat="1" ht="23.1" customHeight="1" x14ac:dyDescent="0.15">
      <c r="A8" s="27"/>
      <c r="B8" s="11" t="s">
        <v>20</v>
      </c>
      <c r="C8" s="9">
        <v>170</v>
      </c>
      <c r="D8" s="6"/>
      <c r="E8" s="6"/>
    </row>
    <row r="9" spans="1:5" s="12" customFormat="1" ht="23.1" customHeight="1" x14ac:dyDescent="0.15">
      <c r="A9" s="27"/>
      <c r="B9" s="11" t="s">
        <v>21</v>
      </c>
      <c r="C9" s="9">
        <v>524</v>
      </c>
      <c r="D9" s="6"/>
      <c r="E9" s="6"/>
    </row>
    <row r="10" spans="1:5" s="12" customFormat="1" ht="23.1" customHeight="1" x14ac:dyDescent="0.15">
      <c r="A10" s="26" t="s">
        <v>7</v>
      </c>
      <c r="B10" s="13" t="s">
        <v>8</v>
      </c>
      <c r="C10" s="10">
        <f>C11</f>
        <v>366</v>
      </c>
    </row>
    <row r="11" spans="1:5" s="12" customFormat="1" ht="23.1" customHeight="1" x14ac:dyDescent="0.15">
      <c r="A11" s="27"/>
      <c r="B11" s="11" t="s">
        <v>22</v>
      </c>
      <c r="C11" s="9">
        <v>366</v>
      </c>
      <c r="D11" s="6"/>
      <c r="E11" s="6"/>
    </row>
    <row r="12" spans="1:5" s="12" customFormat="1" ht="23.1" customHeight="1" x14ac:dyDescent="0.15">
      <c r="A12" s="28" t="s">
        <v>9</v>
      </c>
      <c r="B12" s="13" t="s">
        <v>10</v>
      </c>
      <c r="C12" s="10">
        <f>C13+C14</f>
        <v>432</v>
      </c>
    </row>
    <row r="13" spans="1:5" s="12" customFormat="1" ht="23.1" customHeight="1" x14ac:dyDescent="0.15">
      <c r="A13" s="29"/>
      <c r="B13" s="11" t="s">
        <v>23</v>
      </c>
      <c r="C13" s="9">
        <v>293</v>
      </c>
      <c r="D13" s="6"/>
      <c r="E13" s="6"/>
    </row>
    <row r="14" spans="1:5" s="12" customFormat="1" ht="23.1" customHeight="1" x14ac:dyDescent="0.15">
      <c r="A14" s="30"/>
      <c r="B14" s="19" t="s">
        <v>28</v>
      </c>
      <c r="C14" s="9">
        <v>139</v>
      </c>
      <c r="D14" s="6"/>
      <c r="E14" s="6"/>
    </row>
    <row r="15" spans="1:5" s="14" customFormat="1" ht="23.1" customHeight="1" x14ac:dyDescent="0.15">
      <c r="A15" s="26" t="s">
        <v>11</v>
      </c>
      <c r="B15" s="13" t="s">
        <v>12</v>
      </c>
      <c r="C15" s="10">
        <f>C16</f>
        <v>1617</v>
      </c>
    </row>
    <row r="16" spans="1:5" s="12" customFormat="1" ht="23.1" customHeight="1" x14ac:dyDescent="0.15">
      <c r="A16" s="27"/>
      <c r="B16" s="11" t="s">
        <v>19</v>
      </c>
      <c r="C16" s="9">
        <v>1617</v>
      </c>
      <c r="D16" s="6"/>
      <c r="E16" s="6"/>
    </row>
    <row r="17" spans="1:5" s="15" customFormat="1" ht="23.1" customHeight="1" x14ac:dyDescent="0.15">
      <c r="A17" s="26" t="s">
        <v>13</v>
      </c>
      <c r="B17" s="13" t="s">
        <v>14</v>
      </c>
      <c r="C17" s="10">
        <f>SUM(C18:C18)</f>
        <v>363</v>
      </c>
    </row>
    <row r="18" spans="1:5" s="12" customFormat="1" ht="23.1" customHeight="1" x14ac:dyDescent="0.15">
      <c r="A18" s="27"/>
      <c r="B18" s="11" t="s">
        <v>24</v>
      </c>
      <c r="C18" s="9">
        <v>363</v>
      </c>
      <c r="D18" s="6"/>
      <c r="E18" s="6"/>
    </row>
    <row r="19" spans="1:5" s="16" customFormat="1" ht="23.1" customHeight="1" x14ac:dyDescent="0.15">
      <c r="A19" s="26" t="s">
        <v>15</v>
      </c>
      <c r="B19" s="13" t="s">
        <v>16</v>
      </c>
      <c r="C19" s="10">
        <f>C20+C21</f>
        <v>499</v>
      </c>
    </row>
    <row r="20" spans="1:5" s="12" customFormat="1" ht="23.1" customHeight="1" x14ac:dyDescent="0.15">
      <c r="A20" s="27"/>
      <c r="B20" s="11" t="s">
        <v>25</v>
      </c>
      <c r="C20" s="9">
        <v>292</v>
      </c>
    </row>
    <row r="21" spans="1:5" s="12" customFormat="1" ht="23.1" customHeight="1" x14ac:dyDescent="0.15">
      <c r="A21" s="27"/>
      <c r="B21" s="11" t="s">
        <v>26</v>
      </c>
      <c r="C21" s="9">
        <v>207</v>
      </c>
    </row>
    <row r="22" spans="1:5" s="12" customFormat="1" ht="23.1" customHeight="1" x14ac:dyDescent="0.15">
      <c r="A22" s="28" t="s">
        <v>17</v>
      </c>
      <c r="B22" s="13" t="s">
        <v>18</v>
      </c>
      <c r="C22" s="10">
        <f>C23+C24</f>
        <v>751</v>
      </c>
    </row>
    <row r="23" spans="1:5" s="12" customFormat="1" ht="23.1" customHeight="1" x14ac:dyDescent="0.15">
      <c r="A23" s="29"/>
      <c r="B23" s="11" t="s">
        <v>19</v>
      </c>
      <c r="C23" s="9">
        <v>420</v>
      </c>
      <c r="D23" s="6"/>
      <c r="E23" s="6"/>
    </row>
    <row r="24" spans="1:5" s="12" customFormat="1" ht="23.1" customHeight="1" x14ac:dyDescent="0.15">
      <c r="A24" s="30"/>
      <c r="B24" s="19" t="s">
        <v>27</v>
      </c>
      <c r="C24" s="9">
        <v>331</v>
      </c>
      <c r="D24" s="6"/>
      <c r="E24" s="6"/>
    </row>
    <row r="25" spans="1:5" ht="33.75" customHeight="1" x14ac:dyDescent="0.15"/>
    <row r="26" spans="1:5" ht="33.75" customHeight="1" x14ac:dyDescent="0.15"/>
    <row r="27" spans="1:5" ht="28.5" customHeight="1" x14ac:dyDescent="0.15"/>
    <row r="28" spans="1:5" ht="28.5" customHeight="1" x14ac:dyDescent="0.15"/>
    <row r="29" spans="1:5" ht="28.5" customHeight="1" x14ac:dyDescent="0.15"/>
    <row r="30" spans="1:5" ht="28.5" customHeight="1" x14ac:dyDescent="0.15"/>
    <row r="31" spans="1:5" ht="28.5" customHeight="1" x14ac:dyDescent="0.15"/>
    <row r="32" spans="1:5" ht="28.5" customHeight="1" x14ac:dyDescent="0.15"/>
    <row r="33" ht="28.5" customHeight="1" x14ac:dyDescent="0.15"/>
    <row r="34" ht="28.5" customHeight="1" x14ac:dyDescent="0.15"/>
    <row r="35" ht="28.5" customHeight="1" x14ac:dyDescent="0.15"/>
  </sheetData>
  <mergeCells count="11">
    <mergeCell ref="A22:A24"/>
    <mergeCell ref="A10:A11"/>
    <mergeCell ref="A12:A14"/>
    <mergeCell ref="A15:A16"/>
    <mergeCell ref="A17:A18"/>
    <mergeCell ref="A19:A21"/>
    <mergeCell ref="A1:B1"/>
    <mergeCell ref="A2:C2"/>
    <mergeCell ref="A4:B4"/>
    <mergeCell ref="A6:B6"/>
    <mergeCell ref="A7:A9"/>
  </mergeCells>
  <phoneticPr fontId="1" type="noConversion"/>
  <pageMargins left="0.70866141732283472" right="0.70866141732283472" top="0.74803149606299213" bottom="0.9448818897637796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2019-02-27T03:53:45Z</dcterms:modified>
</cp:coreProperties>
</file>