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-15" yWindow="5040" windowWidth="24030" windowHeight="4275"/>
  </bookViews>
  <sheets>
    <sheet name="Sheet2 " sheetId="1" r:id="rId1"/>
  </sheets>
  <definedNames>
    <definedName name="_xlnm._FilterDatabase" localSheetId="0" hidden="1">'Sheet2 '!$A$4:$G$127</definedName>
    <definedName name="_xlnm.Print_Titles" localSheetId="0">'Sheet2 '!$4:$4</definedName>
  </definedNames>
  <calcPr calcId="145621"/>
</workbook>
</file>

<file path=xl/calcChain.xml><?xml version="1.0" encoding="utf-8"?>
<calcChain xmlns="http://schemas.openxmlformats.org/spreadsheetml/2006/main">
  <c r="F258" i="1" l="1"/>
  <c r="F250" i="1"/>
  <c r="F230" i="1" l="1"/>
  <c r="F168" i="1" l="1"/>
  <c r="F70" i="1"/>
  <c r="F6" i="1" l="1"/>
  <c r="F41" i="1"/>
  <c r="F5" i="1" l="1"/>
</calcChain>
</file>

<file path=xl/sharedStrings.xml><?xml version="1.0" encoding="utf-8"?>
<sst xmlns="http://schemas.openxmlformats.org/spreadsheetml/2006/main" count="1530" uniqueCount="394">
  <si>
    <t>合计</t>
    <phoneticPr fontId="20" type="noConversion"/>
  </si>
  <si>
    <t>部门预算支出经济科目</t>
    <phoneticPr fontId="25" type="noConversion"/>
  </si>
  <si>
    <t>单位</t>
    <phoneticPr fontId="25" type="noConversion"/>
  </si>
  <si>
    <t>支出功能分类科目</t>
    <phoneticPr fontId="25" type="noConversion"/>
  </si>
  <si>
    <t>政府预算支出经济科目</t>
    <phoneticPr fontId="25" type="noConversion"/>
  </si>
  <si>
    <t>项目名称</t>
    <phoneticPr fontId="25" type="noConversion"/>
  </si>
  <si>
    <t>扣回金额</t>
    <phoneticPr fontId="25" type="noConversion"/>
  </si>
  <si>
    <t>备注</t>
    <phoneticPr fontId="25" type="noConversion"/>
  </si>
  <si>
    <t>委托业务费</t>
  </si>
  <si>
    <t>文化和旅游展会、推介、宣传、节庆等活动</t>
  </si>
  <si>
    <t>文化和旅游刊物发行、信息编辑、新闻媒体、资讯服务等</t>
  </si>
  <si>
    <t>“锦绣潇湘 走进‘一带一路’”、直航国家对外文化与旅游交流与合作</t>
  </si>
  <si>
    <t>30227委托业务费</t>
    <phoneticPr fontId="26" type="noConversion"/>
  </si>
  <si>
    <t>50205委托业务费</t>
    <phoneticPr fontId="26" type="noConversion"/>
  </si>
  <si>
    <t>2070110文化和旅游交流与合作</t>
    <phoneticPr fontId="26" type="noConversion"/>
  </si>
  <si>
    <t>2070199其他文化和旅游支出</t>
    <phoneticPr fontId="26" type="noConversion"/>
  </si>
  <si>
    <t>2070113旅游宣传</t>
    <phoneticPr fontId="26" type="noConversion"/>
  </si>
  <si>
    <t>2020〔湘财预〕0001号</t>
  </si>
  <si>
    <t>2020〔湘财预〕0001号</t>
    <phoneticPr fontId="26" type="noConversion"/>
  </si>
  <si>
    <t>2020〔湘财预〕0001号</t>
    <phoneticPr fontId="26" type="noConversion"/>
  </si>
  <si>
    <t>2070104-图书馆</t>
  </si>
  <si>
    <t>50502-商品和服务支出</t>
  </si>
  <si>
    <t>30212-因公出国（境）费用</t>
  </si>
  <si>
    <t>因公出国费</t>
  </si>
  <si>
    <t>30211-差旅费</t>
  </si>
  <si>
    <t>免费开放运转经费（一般商品和服务支出）</t>
  </si>
  <si>
    <t>30217-公务接待费</t>
  </si>
  <si>
    <t>30201-办公费</t>
  </si>
  <si>
    <t>30231-公务用车运行维护费</t>
  </si>
  <si>
    <t>一般商品和服务支出</t>
  </si>
  <si>
    <t>30202-印刷费</t>
  </si>
  <si>
    <t>2070109-群众文化</t>
  </si>
  <si>
    <t>30208-取暖费</t>
  </si>
  <si>
    <t>2050803-培训支出</t>
  </si>
  <si>
    <t>30216-培训费</t>
  </si>
  <si>
    <t>培训费</t>
  </si>
  <si>
    <t>2070104图书馆</t>
  </si>
  <si>
    <t>业务活动费</t>
  </si>
  <si>
    <t>30217公务接待费</t>
  </si>
  <si>
    <t>免费开放运行经费</t>
  </si>
  <si>
    <t>50601-资本性支出（一）</t>
  </si>
  <si>
    <t>31099其他资本性支出</t>
  </si>
  <si>
    <t>图书文献资源等购置</t>
  </si>
  <si>
    <t>2070201行政运行</t>
  </si>
  <si>
    <t>30201办公费</t>
  </si>
  <si>
    <t>30215会议费</t>
  </si>
  <si>
    <t>2070299其他文物支出</t>
  </si>
  <si>
    <t>30211差旅费</t>
  </si>
  <si>
    <t>30226劳务费</t>
  </si>
  <si>
    <t>文物保护项目验收经费</t>
  </si>
  <si>
    <t>2070205博物馆</t>
  </si>
  <si>
    <t>30206电费</t>
  </si>
  <si>
    <t>新楼运转、陈列展览等</t>
  </si>
  <si>
    <t>2020（湘财预）0001号</t>
  </si>
  <si>
    <t>30212因公出国（境）费用</t>
  </si>
  <si>
    <t>30218专用材料费</t>
  </si>
  <si>
    <t>30299其他商品和服务支出</t>
  </si>
  <si>
    <t>2013302 一般行政管理事务</t>
  </si>
  <si>
    <t>50299 其他商品和服务支出</t>
  </si>
  <si>
    <t>30299 其他商品和服务支出</t>
  </si>
  <si>
    <t>意识形态工作经费</t>
  </si>
  <si>
    <t>2050803 培训支出</t>
  </si>
  <si>
    <t>50203 培训费</t>
  </si>
  <si>
    <t>30216 培训费</t>
  </si>
  <si>
    <t>哲学社会科学骨干研修班</t>
  </si>
  <si>
    <t>50205 委托业务费</t>
  </si>
  <si>
    <t>30227 委托业务费</t>
  </si>
  <si>
    <t>社科课题评审经费</t>
  </si>
  <si>
    <t>50202 会议费</t>
  </si>
  <si>
    <t>30215 会议费</t>
  </si>
  <si>
    <t>党委中心组学习及理论宣讲经费</t>
  </si>
  <si>
    <t>50201 办公经费</t>
  </si>
  <si>
    <t>30211 差旅费</t>
  </si>
  <si>
    <t>30201 办公费</t>
  </si>
  <si>
    <t>湖南新闻奖</t>
  </si>
  <si>
    <t>新闻发布专项经费</t>
  </si>
  <si>
    <t>30226 劳务费</t>
  </si>
  <si>
    <t>外宣专项业务经费</t>
  </si>
  <si>
    <t>外宣品制作</t>
  </si>
  <si>
    <t>运营这里是湖南中国网湖南频道经费</t>
  </si>
  <si>
    <t>运营这里是湖南湖南公众号湖南日报合作经费</t>
  </si>
  <si>
    <t>《今日湖南》海外专版经费</t>
  </si>
  <si>
    <t>《世界看湖南》专栏经费</t>
  </si>
  <si>
    <t>2070699 其他新闻出版电影支出</t>
  </si>
  <si>
    <t>全民阅读活动经费</t>
  </si>
  <si>
    <t>30207 邮电费</t>
  </si>
  <si>
    <t>“扫黄打非”活动及奖励经费</t>
  </si>
  <si>
    <t>2070606 版权管理</t>
  </si>
  <si>
    <t>版权工作经费</t>
  </si>
  <si>
    <t>道德模范帮扶</t>
  </si>
  <si>
    <t>未成年思想道德建设工作经费</t>
  </si>
  <si>
    <t>30202 印刷费</t>
  </si>
  <si>
    <t>我们的节日主题活动经费</t>
  </si>
  <si>
    <t>关爱留守儿童活动经费</t>
  </si>
  <si>
    <t>湖南好人推荐评选宣传经费</t>
  </si>
  <si>
    <t>援建经费</t>
  </si>
  <si>
    <t>主题宣传活动</t>
  </si>
  <si>
    <t>50201-办公经费</t>
  </si>
  <si>
    <t>30209-物业管理费</t>
  </si>
  <si>
    <t>30215-会议费</t>
  </si>
  <si>
    <t>50206-公务接待费</t>
  </si>
  <si>
    <t>50205-委托业务费</t>
  </si>
  <si>
    <t>30226-劳务费</t>
  </si>
  <si>
    <t>30239-其他交通费用</t>
  </si>
  <si>
    <t>30299-其他商品和服务支出</t>
  </si>
  <si>
    <t>50901-社会福利和救助</t>
  </si>
  <si>
    <t>对个人和家庭的补助</t>
  </si>
  <si>
    <t>30399-其他对个人和家庭的补助</t>
  </si>
  <si>
    <t>2070899-其他广播电视支出</t>
  </si>
  <si>
    <t>31002-办公设备购置</t>
  </si>
  <si>
    <t>30213-维修（护）费</t>
  </si>
  <si>
    <t>30309-奖励金</t>
  </si>
  <si>
    <t>30227-委托业务费</t>
  </si>
  <si>
    <t>30206-电费</t>
  </si>
  <si>
    <t>30205-水费</t>
  </si>
  <si>
    <t>50501-工资福利支出</t>
  </si>
  <si>
    <t>30199-其他工资福利支出</t>
  </si>
  <si>
    <t>工资福利支出</t>
  </si>
  <si>
    <t>31099-其他资本性支出</t>
  </si>
  <si>
    <t>资本性支出</t>
  </si>
  <si>
    <t>农村电影放映2012</t>
  </si>
  <si>
    <t>有线数字电视省级监管平台日常运行维护</t>
  </si>
  <si>
    <t>2070804-广播</t>
  </si>
  <si>
    <t>公务接待费</t>
  </si>
  <si>
    <t>30107-绩效工资</t>
  </si>
  <si>
    <t>50502-一般商品和服务支出</t>
  </si>
  <si>
    <t>2070801-行政运行</t>
    <phoneticPr fontId="26" type="noConversion"/>
  </si>
  <si>
    <t>50201-办公经费</t>
    <phoneticPr fontId="20" type="noConversion"/>
  </si>
  <si>
    <t>30201-办公费</t>
    <phoneticPr fontId="26" type="noConversion"/>
  </si>
  <si>
    <t>30207-邮电费</t>
    <phoneticPr fontId="26" type="noConversion"/>
  </si>
  <si>
    <t>30209-物业管理费</t>
    <phoneticPr fontId="26" type="noConversion"/>
  </si>
  <si>
    <t>30211-差旅费</t>
    <phoneticPr fontId="26" type="noConversion"/>
  </si>
  <si>
    <t>30213-维修费</t>
    <phoneticPr fontId="26" type="noConversion"/>
  </si>
  <si>
    <t>50202-会议费</t>
    <phoneticPr fontId="20" type="noConversion"/>
  </si>
  <si>
    <t>30215-会议费</t>
    <phoneticPr fontId="26" type="noConversion"/>
  </si>
  <si>
    <t>一般商品和服务支出</t>
    <phoneticPr fontId="20" type="noConversion"/>
  </si>
  <si>
    <t>50203-培训费</t>
    <phoneticPr fontId="20" type="noConversion"/>
  </si>
  <si>
    <t>30216-培训费</t>
    <phoneticPr fontId="26" type="noConversion"/>
  </si>
  <si>
    <t>50206-公务接待费</t>
    <phoneticPr fontId="20" type="noConversion"/>
  </si>
  <si>
    <t>30217-公务接待费</t>
    <phoneticPr fontId="26" type="noConversion"/>
  </si>
  <si>
    <t>30226-劳务费</t>
    <phoneticPr fontId="26" type="noConversion"/>
  </si>
  <si>
    <t>30226-劳务费</t>
    <phoneticPr fontId="26" type="noConversion"/>
  </si>
  <si>
    <t>30239-其他交通费用</t>
    <phoneticPr fontId="26" type="noConversion"/>
  </si>
  <si>
    <t>30239-其他交通费用</t>
    <phoneticPr fontId="26" type="noConversion"/>
  </si>
  <si>
    <t>30299-其他商品和服务支出</t>
    <phoneticPr fontId="26" type="noConversion"/>
  </si>
  <si>
    <t>30299-其他商品和服务支出</t>
    <phoneticPr fontId="26" type="noConversion"/>
  </si>
  <si>
    <t>30304-抚恤金</t>
    <phoneticPr fontId="20" type="noConversion"/>
  </si>
  <si>
    <t>对个人和家庭的补助</t>
    <phoneticPr fontId="20" type="noConversion"/>
  </si>
  <si>
    <t>30399-其他对个人和家庭的补助</t>
    <phoneticPr fontId="20" type="noConversion"/>
  </si>
  <si>
    <t>2070802-一般行政管理事务</t>
    <phoneticPr fontId="20" type="noConversion"/>
  </si>
  <si>
    <t>宣展工作经费</t>
    <phoneticPr fontId="20" type="noConversion"/>
  </si>
  <si>
    <t>全省广播电视规划发展经费</t>
    <phoneticPr fontId="20" type="noConversion"/>
  </si>
  <si>
    <t>2070899-其他广播电视支出</t>
    <phoneticPr fontId="26" type="noConversion"/>
  </si>
  <si>
    <t>主题宣传优秀节目扶持资金</t>
    <phoneticPr fontId="20" type="noConversion"/>
  </si>
  <si>
    <t>30202-印刷费</t>
    <phoneticPr fontId="22" type="noConversion"/>
  </si>
  <si>
    <t>审视审听工作经费</t>
    <phoneticPr fontId="20" type="noConversion"/>
  </si>
  <si>
    <t>艰苦边远地区专项工作经费</t>
    <phoneticPr fontId="20" type="noConversion"/>
  </si>
  <si>
    <t>人才队伍建设经费</t>
    <phoneticPr fontId="20" type="noConversion"/>
  </si>
  <si>
    <t>调研及执法经费</t>
    <phoneticPr fontId="20" type="noConversion"/>
  </si>
  <si>
    <t>2070899-其他广播电视支出</t>
    <phoneticPr fontId="20" type="noConversion"/>
  </si>
  <si>
    <t>50502-商品和服务支出</t>
    <phoneticPr fontId="26" type="noConversion"/>
  </si>
  <si>
    <t>因公出国费用</t>
    <phoneticPr fontId="26" type="noConversion"/>
  </si>
  <si>
    <t>31002-办公设备购置</t>
    <phoneticPr fontId="26" type="noConversion"/>
  </si>
  <si>
    <t>新媒体业务专用平板电脑、监播厅改造家具购置</t>
    <phoneticPr fontId="26" type="noConversion"/>
  </si>
  <si>
    <t>党建经费支出</t>
    <phoneticPr fontId="26" type="noConversion"/>
  </si>
  <si>
    <t>30213-维修（护）费</t>
    <phoneticPr fontId="26" type="noConversion"/>
  </si>
  <si>
    <t>新媒体监控平台运维费</t>
    <phoneticPr fontId="26" type="noConversion"/>
  </si>
  <si>
    <t>监听监看监评及专报印刷、地市巡访</t>
    <phoneticPr fontId="26" type="noConversion"/>
  </si>
  <si>
    <t>30309-奖励金</t>
    <phoneticPr fontId="26" type="noConversion"/>
  </si>
  <si>
    <t>对个人和家庭的补助</t>
    <phoneticPr fontId="26" type="noConversion"/>
  </si>
  <si>
    <t>30399-其他对个人和家庭的补助</t>
    <phoneticPr fontId="26" type="noConversion"/>
  </si>
  <si>
    <t>一般商品和服务支出</t>
    <phoneticPr fontId="26" type="noConversion"/>
  </si>
  <si>
    <t>2079999-其他文化旅游体育与传媒支出</t>
    <phoneticPr fontId="26" type="noConversion"/>
  </si>
  <si>
    <t>30227-委托业务费</t>
    <phoneticPr fontId="26" type="noConversion"/>
  </si>
  <si>
    <t>数字微波网运行维护专项</t>
    <phoneticPr fontId="26" type="noConversion"/>
  </si>
  <si>
    <t>30203-咨询费</t>
    <phoneticPr fontId="26" type="noConversion"/>
  </si>
  <si>
    <t>30206-电费</t>
    <phoneticPr fontId="26" type="noConversion"/>
  </si>
  <si>
    <t>2070899—其他广播电视支出</t>
    <phoneticPr fontId="20" type="noConversion"/>
  </si>
  <si>
    <t>30213-维护费</t>
    <phoneticPr fontId="26" type="noConversion"/>
  </si>
  <si>
    <t>安全播出调度平台及无线网监测维护费</t>
    <phoneticPr fontId="26" type="noConversion"/>
  </si>
  <si>
    <t>2070899—其他广播电视支出</t>
    <phoneticPr fontId="26" type="noConversion"/>
  </si>
  <si>
    <t>30299-其他商品服务支出</t>
    <phoneticPr fontId="26" type="noConversion"/>
  </si>
  <si>
    <t>党建活动专项</t>
    <phoneticPr fontId="26" type="noConversion"/>
  </si>
  <si>
    <t>50901-社会福利和救助</t>
    <phoneticPr fontId="26" type="noConversion"/>
  </si>
  <si>
    <t>30205-水费</t>
    <phoneticPr fontId="26" type="noConversion"/>
  </si>
  <si>
    <t>30228-工会经费</t>
    <phoneticPr fontId="26" type="noConversion"/>
  </si>
  <si>
    <t>50501-工资福利支出</t>
    <phoneticPr fontId="26" type="noConversion"/>
  </si>
  <si>
    <t>30199-其他工资福利支出</t>
    <phoneticPr fontId="26" type="noConversion"/>
  </si>
  <si>
    <t>工资福利支出</t>
    <phoneticPr fontId="20" type="noConversion"/>
  </si>
  <si>
    <t>30202-印刷费</t>
    <phoneticPr fontId="26" type="noConversion"/>
  </si>
  <si>
    <t>50502-商品和服务支出</t>
    <phoneticPr fontId="25" type="noConversion"/>
  </si>
  <si>
    <t>一般商品和服务支出</t>
    <phoneticPr fontId="25" type="noConversion"/>
  </si>
  <si>
    <t>2070804-广播</t>
    <phoneticPr fontId="26" type="noConversion"/>
  </si>
  <si>
    <t>30231-公务用车运行维护费</t>
    <phoneticPr fontId="26" type="noConversion"/>
  </si>
  <si>
    <t>2070804-广播</t>
    <phoneticPr fontId="20" type="noConversion"/>
  </si>
  <si>
    <t>50601-资本性支出（一）</t>
    <phoneticPr fontId="20" type="noConversion"/>
  </si>
  <si>
    <t>31002-办公设备购置</t>
    <phoneticPr fontId="22" type="noConversion"/>
  </si>
  <si>
    <t>办公设备购置</t>
    <phoneticPr fontId="26" type="noConversion"/>
  </si>
  <si>
    <t>31022-无形资产购置</t>
    <phoneticPr fontId="26" type="noConversion"/>
  </si>
  <si>
    <t>购买通用应用软件</t>
    <phoneticPr fontId="26" type="noConversion"/>
  </si>
  <si>
    <t>30201-办公费</t>
    <phoneticPr fontId="22" type="noConversion"/>
  </si>
  <si>
    <t>50502-商品和服务支出</t>
    <phoneticPr fontId="20" type="noConversion"/>
  </si>
  <si>
    <t>30239-其他交通费</t>
    <phoneticPr fontId="26" type="noConversion"/>
  </si>
  <si>
    <t>2070804—广播</t>
    <phoneticPr fontId="26" type="noConversion"/>
  </si>
  <si>
    <t>30107—绩效工资</t>
    <phoneticPr fontId="26" type="noConversion"/>
  </si>
  <si>
    <t>30199—其他工资福利支出</t>
    <phoneticPr fontId="26" type="noConversion"/>
  </si>
  <si>
    <t>30214—租赁费</t>
    <phoneticPr fontId="26" type="noConversion"/>
  </si>
  <si>
    <t>30216—培训费</t>
    <phoneticPr fontId="26" type="noConversion"/>
  </si>
  <si>
    <t>30213—维修（护）费</t>
    <phoneticPr fontId="26" type="noConversion"/>
  </si>
  <si>
    <t>2070803-机关服务</t>
    <phoneticPr fontId="26" type="noConversion"/>
  </si>
  <si>
    <t>2070804广播</t>
    <phoneticPr fontId="20" type="noConversion"/>
  </si>
  <si>
    <t>30207-邮电费</t>
    <phoneticPr fontId="22" type="noConversion"/>
  </si>
  <si>
    <t>台站管理专项</t>
    <phoneticPr fontId="26" type="noConversion"/>
  </si>
  <si>
    <t>2070699-其他新闻出版电影支出</t>
    <phoneticPr fontId="20" type="noConversion"/>
  </si>
  <si>
    <t>30216-培训费</t>
    <phoneticPr fontId="22" type="noConversion"/>
  </si>
  <si>
    <t>2020年出版物鉴定检测专项经费</t>
    <phoneticPr fontId="26" type="noConversion"/>
  </si>
  <si>
    <t xml:space="preserve">2070301-行政运行 </t>
  </si>
  <si>
    <t xml:space="preserve">50201-办公经费 </t>
  </si>
  <si>
    <t>差旅费</t>
  </si>
  <si>
    <t xml:space="preserve">行政公用支出 </t>
  </si>
  <si>
    <t>2070302-一般行政管理事务</t>
  </si>
  <si>
    <t xml:space="preserve">绩效评价、纪检审计专项、保密、党建、数字化档案及法律顾问服务 </t>
  </si>
  <si>
    <t>2070303-机关服务</t>
  </si>
  <si>
    <t>50299-其他商品服务支出</t>
  </si>
  <si>
    <t>其他商品服务支出</t>
  </si>
  <si>
    <t>大院物业管理</t>
  </si>
  <si>
    <t>体育行业特有工种职业技能鉴定</t>
  </si>
  <si>
    <t>2070304-运动项目管理</t>
  </si>
  <si>
    <t>30106-伙食补助费</t>
  </si>
  <si>
    <t>其他工资福利支出</t>
  </si>
  <si>
    <t>30218-专用材料费</t>
  </si>
  <si>
    <t>专用材料</t>
  </si>
  <si>
    <t>30214-租赁费</t>
  </si>
  <si>
    <t>专用材料（专项）</t>
  </si>
  <si>
    <t>50999-其他对个人和家庭补助</t>
  </si>
  <si>
    <t>设备购置</t>
  </si>
  <si>
    <t>30101-基本工资</t>
  </si>
  <si>
    <t>工资性支出</t>
  </si>
  <si>
    <t>2080505-机关事业单位基本养老保险缴费支出</t>
  </si>
  <si>
    <t>30108-机关事业单位基本养老保险缴费</t>
  </si>
  <si>
    <t>社会保障缴费（养保）</t>
  </si>
  <si>
    <t>2080506-机关事业单位职业年金缴费支出</t>
  </si>
  <si>
    <t>30109-职业年金缴费</t>
  </si>
  <si>
    <t>社会保障缴费（职业年金）</t>
  </si>
  <si>
    <t>2020〔湘财预－其他〕0001号</t>
  </si>
  <si>
    <t>2070307-体育场馆</t>
  </si>
  <si>
    <t>31007-信息网络及软件购置更新</t>
  </si>
  <si>
    <t>办公设备及软件购置</t>
  </si>
  <si>
    <t>2210201-住房公积金</t>
  </si>
  <si>
    <t>30113-住房公积金</t>
  </si>
  <si>
    <t>住房公积金</t>
  </si>
  <si>
    <t>2070399－其他体育支出</t>
  </si>
  <si>
    <t>50502－商品和服务支出</t>
  </si>
  <si>
    <t>30211－差旅费</t>
  </si>
  <si>
    <t>奥动会备战经费</t>
  </si>
  <si>
    <t>一般商品服务支出</t>
  </si>
  <si>
    <t>2070399-其他体育支出</t>
  </si>
  <si>
    <t>物业费</t>
  </si>
  <si>
    <t>30110-职工基本医疗保险缴费</t>
  </si>
  <si>
    <t>社会保障缴费</t>
  </si>
  <si>
    <t>30229-福利费</t>
  </si>
  <si>
    <t>审计及其他</t>
  </si>
  <si>
    <t>湖南省体育局合计</t>
    <phoneticPr fontId="26" type="noConversion"/>
  </si>
  <si>
    <t>湖南省广播电视局合计</t>
    <phoneticPr fontId="26" type="noConversion"/>
  </si>
  <si>
    <t>省文化和旅游厅合计</t>
    <phoneticPr fontId="26" type="noConversion"/>
  </si>
  <si>
    <t>湖南省委宣传部合计</t>
    <phoneticPr fontId="26" type="noConversion"/>
  </si>
  <si>
    <t>2070199-其他文化和旅游支出</t>
  </si>
  <si>
    <t>脱贫攻坚主题文艺创作</t>
    <phoneticPr fontId="26" type="noConversion"/>
  </si>
  <si>
    <t>50299-其他商品和服务支出</t>
    <phoneticPr fontId="26" type="noConversion"/>
  </si>
  <si>
    <t>文艺家协会省级会员培训</t>
    <phoneticPr fontId="26" type="noConversion"/>
  </si>
  <si>
    <t>50201-办公经费</t>
    <phoneticPr fontId="26" type="noConversion"/>
  </si>
  <si>
    <t>30202-印刷费</t>
    <phoneticPr fontId="26" type="noConversion"/>
  </si>
  <si>
    <t>文艺家协会经费</t>
    <phoneticPr fontId="26" type="noConversion"/>
  </si>
  <si>
    <t>30211-差旅费</t>
    <phoneticPr fontId="26" type="noConversion"/>
  </si>
  <si>
    <t>30103-奖金</t>
  </si>
  <si>
    <t>2070199-其他文化和旅游支出</t>
    <phoneticPr fontId="26" type="noConversion"/>
  </si>
  <si>
    <t>30215-会议费</t>
    <phoneticPr fontId="20" type="noConversion"/>
  </si>
  <si>
    <t>中国湖南.中国画双年展</t>
  </si>
  <si>
    <t>省文联合计</t>
    <phoneticPr fontId="20" type="noConversion"/>
  </si>
  <si>
    <t>2070199 其他文化和旅游支出</t>
  </si>
  <si>
    <t>50201-办公经费</t>
    <phoneticPr fontId="20" type="noConversion"/>
  </si>
  <si>
    <t>30239 其他交通费用</t>
  </si>
  <si>
    <t>50202-会议费</t>
    <phoneticPr fontId="20" type="noConversion"/>
  </si>
  <si>
    <t>50203-培训费</t>
    <phoneticPr fontId="20" type="noConversion"/>
  </si>
  <si>
    <t>2080505 机关事业单位基本养老保险缴费支出</t>
  </si>
  <si>
    <t>50102 社会保障缴费</t>
  </si>
  <si>
    <t>30112 其他社会保障缴费</t>
  </si>
  <si>
    <t>30109 职业年金缴费</t>
  </si>
  <si>
    <t>2013302-一般行政管理事务</t>
  </si>
  <si>
    <t>网络安全和信息化业务经费</t>
    <phoneticPr fontId="20" type="noConversion"/>
  </si>
  <si>
    <t>网络宣传经费</t>
    <phoneticPr fontId="20" type="noConversion"/>
  </si>
  <si>
    <t>网络管理经费</t>
    <phoneticPr fontId="20" type="noConversion"/>
  </si>
  <si>
    <t>50205-委托业务费</t>
    <phoneticPr fontId="26" type="noConversion"/>
  </si>
  <si>
    <t>网评经费</t>
    <phoneticPr fontId="20" type="noConversion"/>
  </si>
  <si>
    <t>30227-委托业务费</t>
    <phoneticPr fontId="26" type="noConversion"/>
  </si>
  <si>
    <t>网络文化节</t>
    <phoneticPr fontId="20" type="noConversion"/>
  </si>
  <si>
    <t>30216-培训费</t>
    <phoneticPr fontId="26" type="noConversion"/>
  </si>
  <si>
    <t>网络业务培训经费</t>
    <phoneticPr fontId="20" type="noConversion"/>
  </si>
  <si>
    <t>省委网信办合计</t>
    <phoneticPr fontId="20" type="noConversion"/>
  </si>
  <si>
    <t>50209-维修（护）费</t>
    <phoneticPr fontId="20" type="noConversion"/>
  </si>
  <si>
    <t>50205-委托业务费</t>
    <phoneticPr fontId="20" type="noConversion"/>
  </si>
  <si>
    <t>50299-其他商品和服务支出</t>
    <phoneticPr fontId="20" type="noConversion"/>
  </si>
  <si>
    <t>50901-社会福利和救助</t>
    <phoneticPr fontId="20" type="noConversion"/>
  </si>
  <si>
    <t>50999-其他对个人和家庭的补助</t>
    <phoneticPr fontId="20" type="noConversion"/>
  </si>
  <si>
    <t>30212-因公出国（境）费用</t>
    <phoneticPr fontId="20" type="noConversion"/>
  </si>
  <si>
    <t>50601-资本性支出（一）</t>
    <phoneticPr fontId="26" type="noConversion"/>
  </si>
  <si>
    <t>50901-社会福利和救助</t>
    <phoneticPr fontId="26" type="noConversion"/>
  </si>
  <si>
    <t>50999-其他对个人和家庭的补助</t>
    <phoneticPr fontId="26" type="noConversion"/>
  </si>
  <si>
    <r>
      <t>2</t>
    </r>
    <r>
      <rPr>
        <sz val="10"/>
        <color theme="1"/>
        <rFont val="宋体"/>
        <family val="3"/>
        <charset val="134"/>
        <scheme val="minor"/>
      </rPr>
      <t>070804</t>
    </r>
    <r>
      <rPr>
        <sz val="10"/>
        <color indexed="8"/>
        <rFont val="宋体"/>
        <family val="3"/>
        <charset val="134"/>
      </rPr>
      <t>-广播</t>
    </r>
    <phoneticPr fontId="25" type="noConversion"/>
  </si>
  <si>
    <r>
      <t>302</t>
    </r>
    <r>
      <rPr>
        <sz val="10"/>
        <color theme="1"/>
        <rFont val="宋体"/>
        <family val="3"/>
        <charset val="134"/>
        <scheme val="minor"/>
      </rPr>
      <t>11-</t>
    </r>
    <r>
      <rPr>
        <sz val="10"/>
        <color indexed="8"/>
        <rFont val="宋体"/>
        <family val="3"/>
        <charset val="134"/>
      </rPr>
      <t>差旅费</t>
    </r>
    <phoneticPr fontId="22" type="noConversion"/>
  </si>
  <si>
    <t>30201-办公费</t>
    <phoneticPr fontId="26" type="noConversion"/>
  </si>
  <si>
    <t>30209-物业管理费</t>
    <phoneticPr fontId="26" type="noConversion"/>
  </si>
  <si>
    <t>30217-公务接待费</t>
    <phoneticPr fontId="26" type="noConversion"/>
  </si>
  <si>
    <t>30231-公务用车运行</t>
    <phoneticPr fontId="26" type="noConversion"/>
  </si>
  <si>
    <t>30211-差旅费</t>
    <phoneticPr fontId="26" type="noConversion"/>
  </si>
  <si>
    <t>50502-商品和服务支出</t>
    <phoneticPr fontId="26" type="noConversion"/>
  </si>
  <si>
    <t>50502-商品和服务支出</t>
    <phoneticPr fontId="20" type="noConversion"/>
  </si>
  <si>
    <t>50501—工资福利支出</t>
    <phoneticPr fontId="26" type="noConversion"/>
  </si>
  <si>
    <t>50502—商品和服务支出</t>
    <phoneticPr fontId="26" type="noConversion"/>
  </si>
  <si>
    <r>
      <rPr>
        <sz val="10"/>
        <color indexed="8"/>
        <rFont val="宋体"/>
        <family val="3"/>
        <charset val="134"/>
      </rPr>
      <t>207</t>
    </r>
    <r>
      <rPr>
        <sz val="10"/>
        <color theme="1"/>
        <rFont val="宋体"/>
        <family val="3"/>
        <charset val="134"/>
        <scheme val="minor"/>
      </rPr>
      <t>0307</t>
    </r>
    <r>
      <rPr>
        <sz val="10"/>
        <color indexed="8"/>
        <rFont val="宋体"/>
        <family val="3"/>
        <charset val="134"/>
      </rPr>
      <t>-体育场馆</t>
    </r>
  </si>
  <si>
    <r>
      <t>30227</t>
    </r>
    <r>
      <rPr>
        <sz val="10"/>
        <color rgb="FF000000"/>
        <rFont val="宋体"/>
        <family val="3"/>
        <charset val="134"/>
      </rPr>
      <t>-委托业务费</t>
    </r>
  </si>
  <si>
    <r>
      <t>5020</t>
    </r>
    <r>
      <rPr>
        <sz val="10"/>
        <color theme="1"/>
        <rFont val="宋体"/>
        <family val="3"/>
        <charset val="134"/>
        <scheme val="minor"/>
      </rPr>
      <t>5-委托业务费</t>
    </r>
    <phoneticPr fontId="20" type="noConversion"/>
  </si>
  <si>
    <t>扣回部分省直单位2020一般性支出明细表</t>
    <phoneticPr fontId="20" type="noConversion"/>
  </si>
  <si>
    <t>单位：元</t>
    <phoneticPr fontId="22" type="noConversion"/>
  </si>
  <si>
    <t>附件</t>
    <phoneticPr fontId="26" type="noConversion"/>
  </si>
  <si>
    <t>审读审视审听审查经费</t>
    <phoneticPr fontId="26" type="noConversion"/>
  </si>
  <si>
    <t>审读审视审听审查经费</t>
    <phoneticPr fontId="26" type="noConversion"/>
  </si>
  <si>
    <t>文物执法经费</t>
    <phoneticPr fontId="26" type="noConversion"/>
  </si>
  <si>
    <t>备战奥运会经费</t>
    <phoneticPr fontId="26" type="noConversion"/>
  </si>
  <si>
    <t>工资性支出</t>
    <phoneticPr fontId="26" type="noConversion"/>
  </si>
  <si>
    <t>30239-其他交通费用</t>
    <phoneticPr fontId="26" type="noConversion"/>
  </si>
  <si>
    <t>2050803-培训支出</t>
    <phoneticPr fontId="26" type="noConversion"/>
  </si>
  <si>
    <t>一般商品和服务支出</t>
    <phoneticPr fontId="26" type="noConversion"/>
  </si>
  <si>
    <t>2070309-体育交流与合作</t>
    <phoneticPr fontId="26" type="noConversion"/>
  </si>
  <si>
    <t>一般商品服务和支出</t>
    <phoneticPr fontId="26" type="noConversion"/>
  </si>
  <si>
    <t>2080505-机关事业单位基本养老保险缴费支出</t>
    <phoneticPr fontId="26" type="noConversion"/>
  </si>
  <si>
    <t>30108-机关事业单位基本养老保险缴费</t>
    <phoneticPr fontId="26" type="noConversion"/>
  </si>
  <si>
    <t>基本养老保险缴费支出</t>
    <phoneticPr fontId="26" type="noConversion"/>
  </si>
  <si>
    <t>备战冬运会及冬奥会</t>
  </si>
  <si>
    <t>30240-税金及附加费用</t>
    <phoneticPr fontId="26" type="noConversion"/>
  </si>
  <si>
    <t>2020【湘财预】0001号</t>
  </si>
  <si>
    <t>备战奥运会经费</t>
  </si>
  <si>
    <t>湖南省委宣传部本级</t>
  </si>
  <si>
    <t>湖南省文化和旅游厅本级行政</t>
  </si>
  <si>
    <t>湖南图书馆</t>
  </si>
  <si>
    <t>湖南省文化馆</t>
  </si>
  <si>
    <t>湖南省少年儿童图书馆</t>
  </si>
  <si>
    <t>湖南省文物局</t>
  </si>
  <si>
    <t>湖南省博物馆</t>
  </si>
  <si>
    <t>30215 会议费</t>
    <phoneticPr fontId="26" type="noConversion"/>
  </si>
  <si>
    <t>30227 委托业务费</t>
    <phoneticPr fontId="26" type="noConversion"/>
  </si>
  <si>
    <t>湖南省广播电视局本级</t>
  </si>
  <si>
    <t>省湖南省广播电视局监听监看中心</t>
  </si>
  <si>
    <t>湖南省广播电视微波总站</t>
  </si>
  <si>
    <t>湖南省广播电视监测与安全播出调度中心</t>
  </si>
  <si>
    <t>湖南广播电视网络传输中心</t>
  </si>
  <si>
    <t>湖南省广播电视局岳阳中波转播台</t>
  </si>
  <si>
    <t>湖南省广播电视郴州中波转播台</t>
  </si>
  <si>
    <t>湖南省广播电视局永州中波转播台</t>
  </si>
  <si>
    <t>湖南省广播电视局株洲实验台</t>
  </si>
  <si>
    <t>湖南省广播电视局湘潭实验台</t>
  </si>
  <si>
    <t>湖南省广播电视局益阳实验台</t>
  </si>
  <si>
    <t>湖南省广播电视局衡阳中波转播台</t>
  </si>
  <si>
    <t>湖南省广播电视局邵阳中波转播台</t>
  </si>
  <si>
    <t>湖南省广播电视局怀化中波转播台</t>
  </si>
  <si>
    <t>湖南省广播电视局张家界实验台</t>
  </si>
  <si>
    <t>湖南省广播电视局常德中波转播台</t>
  </si>
  <si>
    <t>湖南省广播电视局机关后勤服务中心</t>
  </si>
  <si>
    <t>湖南省广播电视局中波台管理中心</t>
  </si>
  <si>
    <t>湖南省广播电视局检测中心</t>
    <phoneticPr fontId="20" type="noConversion"/>
  </si>
  <si>
    <t>湖南省体育局本级</t>
  </si>
  <si>
    <t>湖南省体育人才交流服务中心</t>
  </si>
  <si>
    <t>湖南省体操运动管理中心</t>
  </si>
  <si>
    <t>湖南省体育场</t>
  </si>
  <si>
    <t>湖南贺龙体育馆</t>
  </si>
  <si>
    <t>湖南省水上运动管理中心</t>
  </si>
  <si>
    <t>湖南省航空运动管理中心</t>
  </si>
  <si>
    <t>郴州体育训练基地</t>
  </si>
  <si>
    <t>湖南省体育模型和摩托艇运动管理中心</t>
  </si>
  <si>
    <t>湖南省田径运动管理中心</t>
  </si>
  <si>
    <t>湖南省羽毛球乒乓球运动管理中心</t>
  </si>
  <si>
    <t>湖南省举重运动管理中心</t>
  </si>
  <si>
    <t>湖南省网球足球运动管理中心</t>
  </si>
  <si>
    <t>湖南省游泳运动管理中心</t>
  </si>
  <si>
    <t>湖南省射击运动管理中心</t>
  </si>
  <si>
    <t>湖南省摔跤柔道跆拳道运动管理中心</t>
  </si>
  <si>
    <t>湖南省体育局装备服务中心</t>
  </si>
  <si>
    <t>湖南省社会体育服务指导中心</t>
  </si>
  <si>
    <t>湖南省文联本级</t>
  </si>
  <si>
    <t>湖南美术馆</t>
  </si>
  <si>
    <t>湖南省画院</t>
  </si>
  <si>
    <t>湖南省作家协会本级合计</t>
  </si>
  <si>
    <t>湖南省作家协会本级</t>
  </si>
  <si>
    <t>中共湖南省委网络安全与信息化委员会办公室本级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</si>
</sst>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7" formatCode="#,##0.00_);[Red]\(#,##0.00\)"/>
    <numFmt numFmtId="178" formatCode="0.00_);[Red]\(0.00\)"/>
    <numFmt numFmtId="179" formatCode="0.00_ "/>
  </numFmts>
  <fonts count="42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Tahoma"/>
      <family val="2"/>
    </font>
    <font>
      <sz val="11"/>
      <color indexed="8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0"/>
      <color indexed="8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0"/>
      <color rgb="FF242B39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rgb="FF242B39"/>
      <name val="宋体"/>
      <family val="3"/>
      <charset val="134"/>
      <scheme val="minor"/>
    </font>
    <font>
      <sz val="10"/>
      <color theme="1"/>
      <name val="仿宋_GB2312"/>
      <family val="3"/>
      <charset val="134"/>
    </font>
    <font>
      <sz val="18"/>
      <color theme="1"/>
      <name val="方正大标宋简体"/>
      <family val="4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8">
    <xf numFmtId="0" fontId="0" fillId="0" borderId="0">
      <alignment vertical="center"/>
    </xf>
    <xf numFmtId="0" fontId="3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7" borderId="6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5" fillId="8" borderId="1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9" borderId="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7" borderId="6" applyNumberFormat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5" fillId="8" borderId="1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9" borderId="3" applyNumberFormat="0" applyFont="0" applyAlignment="0" applyProtection="0">
      <alignment vertical="center"/>
    </xf>
    <xf numFmtId="0" fontId="1" fillId="0" borderId="0">
      <alignment vertical="center"/>
    </xf>
    <xf numFmtId="0" fontId="1" fillId="19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9" borderId="3" applyNumberFormat="0" applyFon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9" borderId="3" applyNumberFormat="0" applyFon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9" borderId="3" applyNumberFormat="0" applyFont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</cellStyleXfs>
  <cellXfs count="59">
    <xf numFmtId="0" fontId="0" fillId="0" borderId="0" xfId="0">
      <alignment vertical="center"/>
    </xf>
    <xf numFmtId="49" fontId="24" fillId="34" borderId="10" xfId="0" applyNumberFormat="1" applyFont="1" applyFill="1" applyBorder="1" applyAlignment="1" applyProtection="1">
      <alignment horizontal="center" vertical="center" wrapText="1"/>
    </xf>
    <xf numFmtId="177" fontId="24" fillId="34" borderId="10" xfId="0" applyNumberFormat="1" applyFont="1" applyFill="1" applyBorder="1" applyAlignment="1" applyProtection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21" fillId="0" borderId="0" xfId="0" applyFont="1" applyFill="1">
      <alignment vertical="center"/>
    </xf>
    <xf numFmtId="177" fontId="0" fillId="0" borderId="0" xfId="0" applyNumberForma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49" fontId="28" fillId="0" borderId="10" xfId="0" applyNumberFormat="1" applyFont="1" applyFill="1" applyBorder="1" applyAlignment="1">
      <alignment vertical="center" wrapText="1"/>
    </xf>
    <xf numFmtId="177" fontId="28" fillId="0" borderId="10" xfId="0" applyNumberFormat="1" applyFont="1" applyFill="1" applyBorder="1" applyAlignment="1">
      <alignment horizontal="center" vertical="center" wrapText="1"/>
    </xf>
    <xf numFmtId="49" fontId="28" fillId="0" borderId="10" xfId="0" applyNumberFormat="1" applyFont="1" applyFill="1" applyBorder="1" applyAlignment="1">
      <alignment horizontal="left" vertical="center" wrapText="1"/>
    </xf>
    <xf numFmtId="49" fontId="29" fillId="0" borderId="10" xfId="0" applyNumberFormat="1" applyFont="1" applyFill="1" applyBorder="1" applyAlignment="1">
      <alignment horizontal="left" vertical="center" wrapText="1"/>
    </xf>
    <xf numFmtId="49" fontId="29" fillId="0" borderId="10" xfId="0" applyNumberFormat="1" applyFont="1" applyFill="1" applyBorder="1" applyAlignment="1">
      <alignment vertical="center" wrapText="1"/>
    </xf>
    <xf numFmtId="177" fontId="29" fillId="0" borderId="10" xfId="0" applyNumberFormat="1" applyFont="1" applyFill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left" vertical="center" wrapText="1"/>
    </xf>
    <xf numFmtId="177" fontId="31" fillId="0" borderId="10" xfId="0" applyNumberFormat="1" applyFont="1" applyFill="1" applyBorder="1" applyAlignment="1">
      <alignment horizontal="center" vertical="center" wrapText="1"/>
    </xf>
    <xf numFmtId="0" fontId="30" fillId="0" borderId="10" xfId="0" applyFont="1" applyBorder="1" applyAlignment="1">
      <alignment horizontal="left" vertical="center" wrapText="1"/>
    </xf>
    <xf numFmtId="0" fontId="30" fillId="0" borderId="10" xfId="0" applyFont="1" applyBorder="1" applyAlignment="1">
      <alignment vertical="center" wrapText="1"/>
    </xf>
    <xf numFmtId="0" fontId="31" fillId="0" borderId="10" xfId="0" applyFont="1" applyBorder="1" applyAlignment="1">
      <alignment vertical="center" wrapText="1"/>
    </xf>
    <xf numFmtId="49" fontId="32" fillId="2" borderId="10" xfId="0" applyNumberFormat="1" applyFont="1" applyFill="1" applyBorder="1" applyAlignment="1">
      <alignment vertical="center" wrapText="1"/>
    </xf>
    <xf numFmtId="0" fontId="33" fillId="0" borderId="10" xfId="0" applyFont="1" applyBorder="1" applyAlignment="1">
      <alignment horizontal="left" vertical="center" wrapText="1"/>
    </xf>
    <xf numFmtId="178" fontId="29" fillId="0" borderId="10" xfId="0" applyNumberFormat="1" applyFont="1" applyFill="1" applyBorder="1" applyAlignment="1">
      <alignment horizontal="center" vertical="center" wrapText="1"/>
    </xf>
    <xf numFmtId="179" fontId="29" fillId="0" borderId="10" xfId="0" applyNumberFormat="1" applyFont="1" applyFill="1" applyBorder="1" applyAlignment="1">
      <alignment vertical="center" wrapText="1"/>
    </xf>
    <xf numFmtId="179" fontId="29" fillId="0" borderId="10" xfId="0" applyNumberFormat="1" applyFont="1" applyFill="1" applyBorder="1" applyAlignment="1">
      <alignment horizontal="left" vertical="center" wrapText="1"/>
    </xf>
    <xf numFmtId="0" fontId="31" fillId="0" borderId="10" xfId="0" applyFont="1" applyBorder="1" applyAlignment="1">
      <alignment horizontal="left" vertical="center" wrapText="1"/>
    </xf>
    <xf numFmtId="49" fontId="34" fillId="0" borderId="10" xfId="0" applyNumberFormat="1" applyFont="1" applyFill="1" applyBorder="1" applyAlignment="1">
      <alignment horizontal="left" vertical="center" wrapText="1"/>
    </xf>
    <xf numFmtId="178" fontId="34" fillId="0" borderId="10" xfId="0" applyNumberFormat="1" applyFont="1" applyFill="1" applyBorder="1" applyAlignment="1">
      <alignment horizontal="center" vertical="center" wrapText="1"/>
    </xf>
    <xf numFmtId="0" fontId="34" fillId="0" borderId="10" xfId="0" applyFont="1" applyBorder="1" applyAlignment="1">
      <alignment vertical="center" wrapText="1"/>
    </xf>
    <xf numFmtId="49" fontId="35" fillId="34" borderId="10" xfId="0" applyNumberFormat="1" applyFont="1" applyFill="1" applyBorder="1" applyAlignment="1">
      <alignment vertical="center" wrapText="1"/>
    </xf>
    <xf numFmtId="177" fontId="34" fillId="0" borderId="10" xfId="0" applyNumberFormat="1" applyFont="1" applyFill="1" applyBorder="1" applyAlignment="1">
      <alignment horizontal="center" vertical="center" wrapText="1"/>
    </xf>
    <xf numFmtId="179" fontId="34" fillId="0" borderId="10" xfId="0" applyNumberFormat="1" applyFont="1" applyFill="1" applyBorder="1" applyAlignment="1">
      <alignment horizontal="left" vertical="center" wrapText="1"/>
    </xf>
    <xf numFmtId="0" fontId="30" fillId="0" borderId="10" xfId="125" applyFont="1" applyFill="1" applyBorder="1" applyAlignment="1">
      <alignment horizontal="left" vertical="center" wrapText="1"/>
    </xf>
    <xf numFmtId="0" fontId="30" fillId="0" borderId="10" xfId="125" applyFont="1" applyFill="1" applyBorder="1" applyAlignment="1">
      <alignment vertical="center" wrapText="1"/>
    </xf>
    <xf numFmtId="0" fontId="31" fillId="0" borderId="10" xfId="125" applyFont="1" applyFill="1" applyBorder="1" applyAlignment="1">
      <alignment vertical="center" wrapText="1"/>
    </xf>
    <xf numFmtId="49" fontId="32" fillId="2" borderId="10" xfId="125" applyNumberFormat="1" applyFont="1" applyFill="1" applyBorder="1" applyAlignment="1">
      <alignment vertical="center" wrapText="1"/>
    </xf>
    <xf numFmtId="177" fontId="29" fillId="0" borderId="10" xfId="125" applyNumberFormat="1" applyFont="1" applyFill="1" applyBorder="1" applyAlignment="1">
      <alignment horizontal="center" vertical="center" wrapText="1"/>
    </xf>
    <xf numFmtId="0" fontId="31" fillId="0" borderId="10" xfId="126" applyFont="1" applyFill="1" applyBorder="1" applyAlignment="1">
      <alignment vertical="center" wrapText="1"/>
    </xf>
    <xf numFmtId="0" fontId="31" fillId="0" borderId="10" xfId="127" applyFont="1" applyBorder="1" applyAlignment="1">
      <alignment vertical="center" wrapText="1"/>
    </xf>
    <xf numFmtId="49" fontId="31" fillId="0" borderId="10" xfId="0" applyNumberFormat="1" applyFont="1" applyBorder="1" applyAlignment="1" applyProtection="1">
      <alignment horizontal="left" vertical="center" wrapText="1"/>
    </xf>
    <xf numFmtId="179" fontId="31" fillId="0" borderId="10" xfId="0" applyNumberFormat="1" applyFont="1" applyFill="1" applyBorder="1" applyAlignment="1">
      <alignment horizontal="left" vertical="center" wrapText="1"/>
    </xf>
    <xf numFmtId="179" fontId="29" fillId="35" borderId="10" xfId="0" applyNumberFormat="1" applyFont="1" applyFill="1" applyBorder="1" applyAlignment="1">
      <alignment horizontal="left" vertical="center" wrapText="1"/>
    </xf>
    <xf numFmtId="49" fontId="23" fillId="0" borderId="0" xfId="0" applyNumberFormat="1" applyFont="1" applyFill="1" applyBorder="1" applyAlignment="1">
      <alignment horizontal="center" vertical="center" wrapText="1"/>
    </xf>
    <xf numFmtId="0" fontId="40" fillId="0" borderId="0" xfId="0" applyFont="1" applyBorder="1" applyAlignment="1">
      <alignment horizontal="left" vertical="center"/>
    </xf>
    <xf numFmtId="177" fontId="38" fillId="0" borderId="10" xfId="0" applyNumberFormat="1" applyFont="1" applyBorder="1" applyAlignment="1">
      <alignment horizontal="center" vertical="center" wrapText="1"/>
    </xf>
    <xf numFmtId="0" fontId="38" fillId="0" borderId="10" xfId="0" applyFont="1" applyBorder="1" applyAlignment="1">
      <alignment vertical="center" wrapText="1"/>
    </xf>
    <xf numFmtId="0" fontId="38" fillId="0" borderId="10" xfId="0" applyFont="1" applyBorder="1" applyAlignment="1">
      <alignment horizontal="left" vertical="center" wrapText="1"/>
    </xf>
    <xf numFmtId="0" fontId="37" fillId="35" borderId="10" xfId="0" applyFont="1" applyFill="1" applyBorder="1" applyAlignment="1">
      <alignment horizontal="left" vertical="center" wrapText="1"/>
    </xf>
    <xf numFmtId="0" fontId="31" fillId="35" borderId="10" xfId="0" applyFont="1" applyFill="1" applyBorder="1" applyAlignment="1">
      <alignment vertical="center" wrapText="1"/>
    </xf>
    <xf numFmtId="177" fontId="38" fillId="35" borderId="10" xfId="0" applyNumberFormat="1" applyFont="1" applyFill="1" applyBorder="1" applyAlignment="1">
      <alignment horizontal="center" vertical="center" wrapText="1"/>
    </xf>
    <xf numFmtId="0" fontId="31" fillId="35" borderId="10" xfId="0" applyFont="1" applyFill="1" applyBorder="1" applyAlignment="1">
      <alignment horizontal="left" vertical="center" wrapText="1"/>
    </xf>
    <xf numFmtId="0" fontId="0" fillId="35" borderId="0" xfId="0" applyFill="1">
      <alignment vertical="center"/>
    </xf>
    <xf numFmtId="0" fontId="39" fillId="35" borderId="10" xfId="0" applyFont="1" applyFill="1" applyBorder="1" applyAlignment="1">
      <alignment horizontal="left" vertical="center" wrapText="1"/>
    </xf>
    <xf numFmtId="0" fontId="39" fillId="35" borderId="10" xfId="0" applyFont="1" applyFill="1" applyBorder="1" applyAlignment="1">
      <alignment horizontal="center" vertical="center" wrapText="1"/>
    </xf>
    <xf numFmtId="0" fontId="27" fillId="35" borderId="0" xfId="0" applyFont="1" applyFill="1">
      <alignment vertical="center"/>
    </xf>
    <xf numFmtId="0" fontId="41" fillId="0" borderId="0" xfId="0" applyFont="1" applyBorder="1" applyAlignment="1">
      <alignment horizontal="center" vertical="center"/>
    </xf>
    <xf numFmtId="49" fontId="28" fillId="0" borderId="10" xfId="0" applyNumberFormat="1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</cellXfs>
  <cellStyles count="128">
    <cellStyle name="20% - 强调文字颜色 1" xfId="60" builtinId="30" customBuiltin="1"/>
    <cellStyle name="20% - 强调文字颜色 1 2" xfId="20"/>
    <cellStyle name="20% - 强调文字颜色 1 3" xfId="92"/>
    <cellStyle name="20% - 强调文字颜色 1 4" xfId="88"/>
    <cellStyle name="20% - 强调文字颜色 1 5" xfId="106"/>
    <cellStyle name="20% - 强调文字颜色 2" xfId="64" builtinId="34" customBuiltin="1"/>
    <cellStyle name="20% - 强调文字颜色 2 2" xfId="24"/>
    <cellStyle name="20% - 强调文字颜色 2 3" xfId="95"/>
    <cellStyle name="20% - 强调文字颜色 2 4" xfId="105"/>
    <cellStyle name="20% - 强调文字颜色 2 5" xfId="115"/>
    <cellStyle name="20% - 强调文字颜色 3" xfId="68" builtinId="38" customBuiltin="1"/>
    <cellStyle name="20% - 强调文字颜色 3 2" xfId="28"/>
    <cellStyle name="20% - 强调文字颜色 3 3" xfId="98"/>
    <cellStyle name="20% - 强调文字颜色 3 4" xfId="94"/>
    <cellStyle name="20% - 强调文字颜色 3 5" xfId="86"/>
    <cellStyle name="20% - 强调文字颜色 4" xfId="72" builtinId="42" customBuiltin="1"/>
    <cellStyle name="20% - 强调文字颜色 4 2" xfId="32"/>
    <cellStyle name="20% - 强调文字颜色 4 3" xfId="100"/>
    <cellStyle name="20% - 强调文字颜色 4 4" xfId="110"/>
    <cellStyle name="20% - 强调文字颜色 4 5" xfId="119"/>
    <cellStyle name="20% - 强调文字颜色 5" xfId="76" builtinId="46" customBuiltin="1"/>
    <cellStyle name="20% - 强调文字颜色 5 2" xfId="36"/>
    <cellStyle name="20% - 强调文字颜色 5 3" xfId="103"/>
    <cellStyle name="20% - 强调文字颜色 5 4" xfId="113"/>
    <cellStyle name="20% - 强调文字颜色 5 5" xfId="121"/>
    <cellStyle name="20% - 强调文字颜色 6" xfId="80" builtinId="50" customBuiltin="1"/>
    <cellStyle name="20% - 强调文字颜色 6 2" xfId="40"/>
    <cellStyle name="20% - 强调文字颜色 6 3" xfId="107"/>
    <cellStyle name="20% - 强调文字颜色 6 4" xfId="116"/>
    <cellStyle name="20% - 强调文字颜色 6 5" xfId="123"/>
    <cellStyle name="40% - 强调文字颜色 1" xfId="61" builtinId="31" customBuiltin="1"/>
    <cellStyle name="40% - 强调文字颜色 1 2" xfId="21"/>
    <cellStyle name="40% - 强调文字颜色 1 3" xfId="93"/>
    <cellStyle name="40% - 强调文字颜色 1 4" xfId="87"/>
    <cellStyle name="40% - 强调文字颜色 1 5" xfId="90"/>
    <cellStyle name="40% - 强调文字颜色 2" xfId="65" builtinId="35" customBuiltin="1"/>
    <cellStyle name="40% - 强调文字颜色 2 2" xfId="25"/>
    <cellStyle name="40% - 强调文字颜色 2 3" xfId="96"/>
    <cellStyle name="40% - 强调文字颜色 2 4" xfId="102"/>
    <cellStyle name="40% - 强调文字颜色 2 5" xfId="112"/>
    <cellStyle name="40% - 强调文字颜色 3" xfId="69" builtinId="39" customBuiltin="1"/>
    <cellStyle name="40% - 强调文字颜色 3 2" xfId="29"/>
    <cellStyle name="40% - 强调文字颜色 3 3" xfId="99"/>
    <cellStyle name="40% - 强调文字颜色 3 4" xfId="109"/>
    <cellStyle name="40% - 强调文字颜色 3 5" xfId="118"/>
    <cellStyle name="40% - 强调文字颜色 4" xfId="73" builtinId="43" customBuiltin="1"/>
    <cellStyle name="40% - 强调文字颜色 4 2" xfId="33"/>
    <cellStyle name="40% - 强调文字颜色 4 3" xfId="101"/>
    <cellStyle name="40% - 强调文字颜色 4 4" xfId="111"/>
    <cellStyle name="40% - 强调文字颜色 4 5" xfId="120"/>
    <cellStyle name="40% - 强调文字颜色 5" xfId="77" builtinId="47" customBuiltin="1"/>
    <cellStyle name="40% - 强调文字颜色 5 2" xfId="37"/>
    <cellStyle name="40% - 强调文字颜色 5 3" xfId="104"/>
    <cellStyle name="40% - 强调文字颜色 5 4" xfId="114"/>
    <cellStyle name="40% - 强调文字颜色 5 5" xfId="122"/>
    <cellStyle name="40% - 强调文字颜色 6" xfId="81" builtinId="51" customBuiltin="1"/>
    <cellStyle name="40% - 强调文字颜色 6 2" xfId="41"/>
    <cellStyle name="40% - 强调文字颜色 6 3" xfId="108"/>
    <cellStyle name="40% - 强调文字颜色 6 4" xfId="117"/>
    <cellStyle name="40% - 强调文字颜色 6 5" xfId="124"/>
    <cellStyle name="60% - 强调文字颜色 1" xfId="62" builtinId="32" customBuiltin="1"/>
    <cellStyle name="60% - 强调文字颜色 1 2" xfId="22"/>
    <cellStyle name="60% - 强调文字颜色 2" xfId="66" builtinId="36" customBuiltin="1"/>
    <cellStyle name="60% - 强调文字颜色 2 2" xfId="26"/>
    <cellStyle name="60% - 强调文字颜色 3" xfId="70" builtinId="40" customBuiltin="1"/>
    <cellStyle name="60% - 强调文字颜色 3 2" xfId="30"/>
    <cellStyle name="60% - 强调文字颜色 4" xfId="74" builtinId="44" customBuiltin="1"/>
    <cellStyle name="60% - 强调文字颜色 4 2" xfId="34"/>
    <cellStyle name="60% - 强调文字颜色 5" xfId="78" builtinId="48" customBuiltin="1"/>
    <cellStyle name="60% - 强调文字颜色 5 2" xfId="38"/>
    <cellStyle name="60% - 强调文字颜色 6" xfId="82" builtinId="52" customBuiltin="1"/>
    <cellStyle name="60% - 强调文字颜色 6 2" xfId="42"/>
    <cellStyle name="标题" xfId="43" builtinId="15" customBuiltin="1"/>
    <cellStyle name="标题 1" xfId="44" builtinId="16" customBuiltin="1"/>
    <cellStyle name="标题 1 2" xfId="3"/>
    <cellStyle name="标题 2" xfId="45" builtinId="17" customBuiltin="1"/>
    <cellStyle name="标题 2 2" xfId="4"/>
    <cellStyle name="标题 3" xfId="46" builtinId="18" customBuiltin="1"/>
    <cellStyle name="标题 3 2" xfId="5"/>
    <cellStyle name="标题 4" xfId="47" builtinId="19" customBuiltin="1"/>
    <cellStyle name="标题 4 2" xfId="6"/>
    <cellStyle name="标题 5" xfId="2"/>
    <cellStyle name="差" xfId="49" builtinId="27" customBuiltin="1"/>
    <cellStyle name="差 2" xfId="8"/>
    <cellStyle name="常规" xfId="0" builtinId="0"/>
    <cellStyle name="常规 2" xfId="1"/>
    <cellStyle name="常规 3" xfId="83"/>
    <cellStyle name="常规 4" xfId="85"/>
    <cellStyle name="常规 5" xfId="125"/>
    <cellStyle name="常规 6" xfId="126"/>
    <cellStyle name="常规 7" xfId="127"/>
    <cellStyle name="好" xfId="48" builtinId="26" customBuiltin="1"/>
    <cellStyle name="好 2" xfId="7"/>
    <cellStyle name="汇总" xfId="58" builtinId="25" customBuiltin="1"/>
    <cellStyle name="汇总 2" xfId="18"/>
    <cellStyle name="计算" xfId="53" builtinId="22" customBuiltin="1"/>
    <cellStyle name="计算 2" xfId="12"/>
    <cellStyle name="检查单元格" xfId="55" builtinId="23" customBuiltin="1"/>
    <cellStyle name="检查单元格 2" xfId="14"/>
    <cellStyle name="解释性文本" xfId="57" builtinId="53" customBuiltin="1"/>
    <cellStyle name="解释性文本 2" xfId="17"/>
    <cellStyle name="警告文本" xfId="56" builtinId="11" customBuiltin="1"/>
    <cellStyle name="警告文本 2" xfId="15"/>
    <cellStyle name="链接单元格" xfId="54" builtinId="24" customBuiltin="1"/>
    <cellStyle name="链接单元格 2" xfId="13"/>
    <cellStyle name="强调文字颜色 1" xfId="59" builtinId="29" customBuiltin="1"/>
    <cellStyle name="强调文字颜色 1 2" xfId="19"/>
    <cellStyle name="强调文字颜色 2" xfId="63" builtinId="33" customBuiltin="1"/>
    <cellStyle name="强调文字颜色 2 2" xfId="23"/>
    <cellStyle name="强调文字颜色 3" xfId="67" builtinId="37" customBuiltin="1"/>
    <cellStyle name="强调文字颜色 3 2" xfId="27"/>
    <cellStyle name="强调文字颜色 4" xfId="71" builtinId="41" customBuiltin="1"/>
    <cellStyle name="强调文字颜色 4 2" xfId="31"/>
    <cellStyle name="强调文字颜色 5" xfId="75" builtinId="45" customBuiltin="1"/>
    <cellStyle name="强调文字颜色 5 2" xfId="35"/>
    <cellStyle name="强调文字颜色 6" xfId="79" builtinId="49" customBuiltin="1"/>
    <cellStyle name="强调文字颜色 6 2" xfId="39"/>
    <cellStyle name="适中" xfId="50" builtinId="28" customBuiltin="1"/>
    <cellStyle name="适中 2" xfId="9"/>
    <cellStyle name="输出" xfId="52" builtinId="21" customBuiltin="1"/>
    <cellStyle name="输出 2" xfId="11"/>
    <cellStyle name="输入" xfId="51" builtinId="20" customBuiltin="1"/>
    <cellStyle name="输入 2" xfId="10"/>
    <cellStyle name="注释 2" xfId="16"/>
    <cellStyle name="注释 3" xfId="84"/>
    <cellStyle name="注释 4" xfId="91"/>
    <cellStyle name="注释 5" xfId="89"/>
    <cellStyle name="注释 6" xfId="9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264"/>
  <sheetViews>
    <sheetView tabSelected="1" view="pageBreakPreview" zoomScaleNormal="100" zoomScaleSheetLayoutView="100" workbookViewId="0">
      <selection activeCell="F9" sqref="F9"/>
    </sheetView>
  </sheetViews>
  <sheetFormatPr defaultRowHeight="13.5"/>
  <cols>
    <col min="1" max="1" width="21.875" style="4" customWidth="1"/>
    <col min="2" max="2" width="21.375" style="6" customWidth="1"/>
    <col min="3" max="3" width="22.875" style="6" customWidth="1"/>
    <col min="4" max="4" width="23.5" style="6" customWidth="1"/>
    <col min="5" max="5" width="22.75" style="6" customWidth="1"/>
    <col min="6" max="6" width="15.75" style="9" customWidth="1"/>
    <col min="7" max="7" width="13.75" style="4" customWidth="1"/>
    <col min="8" max="8" width="12" customWidth="1"/>
    <col min="28" max="28" width="10.875" customWidth="1"/>
  </cols>
  <sheetData>
    <row r="1" spans="1:7" ht="26.1" customHeight="1">
      <c r="A1" s="44" t="s">
        <v>324</v>
      </c>
      <c r="B1" s="5"/>
      <c r="C1" s="5"/>
      <c r="D1" s="5"/>
      <c r="E1" s="5"/>
      <c r="F1" s="8"/>
      <c r="G1" s="3"/>
    </row>
    <row r="2" spans="1:7" ht="30" customHeight="1">
      <c r="A2" s="56" t="s">
        <v>322</v>
      </c>
      <c r="B2" s="56"/>
      <c r="C2" s="56"/>
      <c r="D2" s="56"/>
      <c r="E2" s="56"/>
      <c r="F2" s="56"/>
      <c r="G2" s="56"/>
    </row>
    <row r="3" spans="1:7" ht="18.75" customHeight="1">
      <c r="A3" s="3"/>
      <c r="B3" s="5"/>
      <c r="C3" s="5"/>
      <c r="D3" s="5"/>
      <c r="E3" s="5"/>
      <c r="F3" s="8"/>
      <c r="G3" s="43" t="s">
        <v>323</v>
      </c>
    </row>
    <row r="4" spans="1:7" ht="32.1" customHeight="1">
      <c r="A4" s="1" t="s">
        <v>2</v>
      </c>
      <c r="B4" s="1" t="s">
        <v>3</v>
      </c>
      <c r="C4" s="1" t="s">
        <v>4</v>
      </c>
      <c r="D4" s="1" t="s">
        <v>1</v>
      </c>
      <c r="E4" s="1" t="s">
        <v>5</v>
      </c>
      <c r="F4" s="2" t="s">
        <v>6</v>
      </c>
      <c r="G4" s="1" t="s">
        <v>7</v>
      </c>
    </row>
    <row r="5" spans="1:7" ht="23.1" customHeight="1">
      <c r="A5" s="57" t="s">
        <v>0</v>
      </c>
      <c r="B5" s="57"/>
      <c r="C5" s="10"/>
      <c r="D5" s="10"/>
      <c r="E5" s="10"/>
      <c r="F5" s="11">
        <f>F6+F41++F70+F168+F230+F250+F258</f>
        <v>37260000</v>
      </c>
      <c r="G5" s="13"/>
    </row>
    <row r="6" spans="1:7" ht="23.1" customHeight="1">
      <c r="A6" s="12" t="s">
        <v>265</v>
      </c>
      <c r="B6" s="57"/>
      <c r="C6" s="57"/>
      <c r="D6" s="10"/>
      <c r="E6" s="10"/>
      <c r="F6" s="11">
        <f>SUBTOTAL(9,F7:F40)</f>
        <v>5830000</v>
      </c>
      <c r="G6" s="13"/>
    </row>
    <row r="7" spans="1:7" ht="23.1" customHeight="1">
      <c r="A7" s="13" t="s">
        <v>342</v>
      </c>
      <c r="B7" s="14" t="s">
        <v>57</v>
      </c>
      <c r="C7" s="14" t="s">
        <v>58</v>
      </c>
      <c r="D7" s="14" t="s">
        <v>59</v>
      </c>
      <c r="E7" s="14" t="s">
        <v>60</v>
      </c>
      <c r="F7" s="15">
        <v>200000</v>
      </c>
      <c r="G7" s="13" t="s">
        <v>17</v>
      </c>
    </row>
    <row r="8" spans="1:7" ht="23.1" customHeight="1">
      <c r="A8" s="13" t="s">
        <v>342</v>
      </c>
      <c r="B8" s="14" t="s">
        <v>61</v>
      </c>
      <c r="C8" s="14" t="s">
        <v>62</v>
      </c>
      <c r="D8" s="14" t="s">
        <v>63</v>
      </c>
      <c r="E8" s="14" t="s">
        <v>64</v>
      </c>
      <c r="F8" s="15">
        <v>1000000</v>
      </c>
      <c r="G8" s="13" t="s">
        <v>17</v>
      </c>
    </row>
    <row r="9" spans="1:7" ht="23.1" customHeight="1">
      <c r="A9" s="13" t="s">
        <v>342</v>
      </c>
      <c r="B9" s="14" t="s">
        <v>57</v>
      </c>
      <c r="C9" s="14" t="s">
        <v>65</v>
      </c>
      <c r="D9" s="14" t="s">
        <v>66</v>
      </c>
      <c r="E9" s="14" t="s">
        <v>67</v>
      </c>
      <c r="F9" s="15">
        <v>100000</v>
      </c>
      <c r="G9" s="13" t="s">
        <v>17</v>
      </c>
    </row>
    <row r="10" spans="1:7" ht="23.1" customHeight="1">
      <c r="A10" s="13" t="s">
        <v>342</v>
      </c>
      <c r="B10" s="14" t="s">
        <v>57</v>
      </c>
      <c r="C10" s="14" t="s">
        <v>68</v>
      </c>
      <c r="D10" s="14" t="s">
        <v>349</v>
      </c>
      <c r="E10" s="14" t="s">
        <v>67</v>
      </c>
      <c r="F10" s="15">
        <v>100000</v>
      </c>
      <c r="G10" s="13" t="s">
        <v>17</v>
      </c>
    </row>
    <row r="11" spans="1:7" ht="23.1" customHeight="1">
      <c r="A11" s="13" t="s">
        <v>342</v>
      </c>
      <c r="B11" s="14" t="s">
        <v>57</v>
      </c>
      <c r="C11" s="14" t="s">
        <v>68</v>
      </c>
      <c r="D11" s="14" t="s">
        <v>69</v>
      </c>
      <c r="E11" s="14" t="s">
        <v>70</v>
      </c>
      <c r="F11" s="15">
        <v>50000</v>
      </c>
      <c r="G11" s="13" t="s">
        <v>17</v>
      </c>
    </row>
    <row r="12" spans="1:7" ht="23.1" customHeight="1">
      <c r="A12" s="13" t="s">
        <v>342</v>
      </c>
      <c r="B12" s="14" t="s">
        <v>57</v>
      </c>
      <c r="C12" s="14" t="s">
        <v>71</v>
      </c>
      <c r="D12" s="14" t="s">
        <v>72</v>
      </c>
      <c r="E12" s="14" t="s">
        <v>70</v>
      </c>
      <c r="F12" s="15">
        <v>50000</v>
      </c>
      <c r="G12" s="13" t="s">
        <v>17</v>
      </c>
    </row>
    <row r="13" spans="1:7" ht="23.1" customHeight="1">
      <c r="A13" s="13" t="s">
        <v>342</v>
      </c>
      <c r="B13" s="14" t="s">
        <v>57</v>
      </c>
      <c r="C13" s="14" t="s">
        <v>71</v>
      </c>
      <c r="D13" s="14" t="s">
        <v>73</v>
      </c>
      <c r="E13" s="14" t="s">
        <v>70</v>
      </c>
      <c r="F13" s="15">
        <v>70000</v>
      </c>
      <c r="G13" s="13" t="s">
        <v>17</v>
      </c>
    </row>
    <row r="14" spans="1:7" ht="23.1" customHeight="1">
      <c r="A14" s="13" t="s">
        <v>342</v>
      </c>
      <c r="B14" s="14" t="s">
        <v>57</v>
      </c>
      <c r="C14" s="14" t="s">
        <v>58</v>
      </c>
      <c r="D14" s="14" t="s">
        <v>59</v>
      </c>
      <c r="E14" s="14" t="s">
        <v>70</v>
      </c>
      <c r="F14" s="15">
        <v>380000</v>
      </c>
      <c r="G14" s="13" t="s">
        <v>17</v>
      </c>
    </row>
    <row r="15" spans="1:7" ht="23.1" customHeight="1">
      <c r="A15" s="13" t="s">
        <v>342</v>
      </c>
      <c r="B15" s="14" t="s">
        <v>57</v>
      </c>
      <c r="C15" s="14" t="s">
        <v>58</v>
      </c>
      <c r="D15" s="14" t="s">
        <v>59</v>
      </c>
      <c r="E15" s="14" t="s">
        <v>74</v>
      </c>
      <c r="F15" s="15">
        <v>10000</v>
      </c>
      <c r="G15" s="13" t="s">
        <v>17</v>
      </c>
    </row>
    <row r="16" spans="1:7" ht="23.1" customHeight="1">
      <c r="A16" s="13" t="s">
        <v>342</v>
      </c>
      <c r="B16" s="14" t="s">
        <v>57</v>
      </c>
      <c r="C16" s="14" t="s">
        <v>58</v>
      </c>
      <c r="D16" s="14" t="s">
        <v>59</v>
      </c>
      <c r="E16" s="14" t="s">
        <v>75</v>
      </c>
      <c r="F16" s="15">
        <v>50000</v>
      </c>
      <c r="G16" s="13" t="s">
        <v>17</v>
      </c>
    </row>
    <row r="17" spans="1:7" ht="23.1" customHeight="1">
      <c r="A17" s="13" t="s">
        <v>342</v>
      </c>
      <c r="B17" s="14" t="s">
        <v>57</v>
      </c>
      <c r="C17" s="14" t="s">
        <v>65</v>
      </c>
      <c r="D17" s="14" t="s">
        <v>76</v>
      </c>
      <c r="E17" s="14" t="s">
        <v>77</v>
      </c>
      <c r="F17" s="15">
        <v>50000</v>
      </c>
      <c r="G17" s="13" t="s">
        <v>17</v>
      </c>
    </row>
    <row r="18" spans="1:7" ht="23.1" customHeight="1">
      <c r="A18" s="13" t="s">
        <v>342</v>
      </c>
      <c r="B18" s="14" t="s">
        <v>57</v>
      </c>
      <c r="C18" s="14" t="s">
        <v>58</v>
      </c>
      <c r="D18" s="14" t="s">
        <v>59</v>
      </c>
      <c r="E18" s="14" t="s">
        <v>77</v>
      </c>
      <c r="F18" s="15">
        <v>400000</v>
      </c>
      <c r="G18" s="13" t="s">
        <v>17</v>
      </c>
    </row>
    <row r="19" spans="1:7" ht="23.1" customHeight="1">
      <c r="A19" s="13" t="s">
        <v>342</v>
      </c>
      <c r="B19" s="14" t="s">
        <v>57</v>
      </c>
      <c r="C19" s="14" t="s">
        <v>65</v>
      </c>
      <c r="D19" s="14" t="s">
        <v>66</v>
      </c>
      <c r="E19" s="14" t="s">
        <v>78</v>
      </c>
      <c r="F19" s="15">
        <v>200000</v>
      </c>
      <c r="G19" s="13" t="s">
        <v>17</v>
      </c>
    </row>
    <row r="20" spans="1:7" ht="23.1" customHeight="1">
      <c r="A20" s="13" t="s">
        <v>342</v>
      </c>
      <c r="B20" s="14" t="s">
        <v>57</v>
      </c>
      <c r="C20" s="14" t="s">
        <v>65</v>
      </c>
      <c r="D20" s="14" t="s">
        <v>350</v>
      </c>
      <c r="E20" s="14" t="s">
        <v>79</v>
      </c>
      <c r="F20" s="15">
        <v>60000</v>
      </c>
      <c r="G20" s="13" t="s">
        <v>17</v>
      </c>
    </row>
    <row r="21" spans="1:7" ht="23.1" customHeight="1">
      <c r="A21" s="13" t="s">
        <v>342</v>
      </c>
      <c r="B21" s="14" t="s">
        <v>57</v>
      </c>
      <c r="C21" s="14" t="s">
        <v>65</v>
      </c>
      <c r="D21" s="14" t="s">
        <v>66</v>
      </c>
      <c r="E21" s="14" t="s">
        <v>80</v>
      </c>
      <c r="F21" s="15">
        <v>80000</v>
      </c>
      <c r="G21" s="13" t="s">
        <v>17</v>
      </c>
    </row>
    <row r="22" spans="1:7" ht="23.1" customHeight="1">
      <c r="A22" s="13" t="s">
        <v>342</v>
      </c>
      <c r="B22" s="14" t="s">
        <v>57</v>
      </c>
      <c r="C22" s="14" t="s">
        <v>58</v>
      </c>
      <c r="D22" s="14" t="s">
        <v>59</v>
      </c>
      <c r="E22" s="14" t="s">
        <v>81</v>
      </c>
      <c r="F22" s="15">
        <v>900000</v>
      </c>
      <c r="G22" s="13" t="s">
        <v>17</v>
      </c>
    </row>
    <row r="23" spans="1:7" ht="23.1" customHeight="1">
      <c r="A23" s="13" t="s">
        <v>342</v>
      </c>
      <c r="B23" s="14" t="s">
        <v>57</v>
      </c>
      <c r="C23" s="14" t="s">
        <v>58</v>
      </c>
      <c r="D23" s="14" t="s">
        <v>59</v>
      </c>
      <c r="E23" s="14" t="s">
        <v>82</v>
      </c>
      <c r="F23" s="15">
        <v>80000</v>
      </c>
      <c r="G23" s="13" t="s">
        <v>17</v>
      </c>
    </row>
    <row r="24" spans="1:7" ht="23.1" customHeight="1">
      <c r="A24" s="13" t="s">
        <v>342</v>
      </c>
      <c r="B24" s="14" t="s">
        <v>83</v>
      </c>
      <c r="C24" s="14" t="s">
        <v>68</v>
      </c>
      <c r="D24" s="14" t="s">
        <v>69</v>
      </c>
      <c r="E24" s="14" t="s">
        <v>84</v>
      </c>
      <c r="F24" s="15">
        <v>50000</v>
      </c>
      <c r="G24" s="13" t="s">
        <v>17</v>
      </c>
    </row>
    <row r="25" spans="1:7" ht="23.1" customHeight="1">
      <c r="A25" s="13" t="s">
        <v>342</v>
      </c>
      <c r="B25" s="14" t="s">
        <v>83</v>
      </c>
      <c r="C25" s="14" t="s">
        <v>71</v>
      </c>
      <c r="D25" s="14" t="s">
        <v>85</v>
      </c>
      <c r="E25" s="14" t="s">
        <v>84</v>
      </c>
      <c r="F25" s="15">
        <v>50000</v>
      </c>
      <c r="G25" s="13" t="s">
        <v>17</v>
      </c>
    </row>
    <row r="26" spans="1:7" ht="23.1" customHeight="1">
      <c r="A26" s="13" t="s">
        <v>342</v>
      </c>
      <c r="B26" s="14" t="s">
        <v>83</v>
      </c>
      <c r="C26" s="14" t="s">
        <v>71</v>
      </c>
      <c r="D26" s="14" t="s">
        <v>73</v>
      </c>
      <c r="E26" s="14" t="s">
        <v>84</v>
      </c>
      <c r="F26" s="15">
        <v>50000</v>
      </c>
      <c r="G26" s="13" t="s">
        <v>17</v>
      </c>
    </row>
    <row r="27" spans="1:7" ht="23.1" customHeight="1">
      <c r="A27" s="13" t="s">
        <v>342</v>
      </c>
      <c r="B27" s="14" t="s">
        <v>57</v>
      </c>
      <c r="C27" s="14" t="s">
        <v>65</v>
      </c>
      <c r="D27" s="14" t="s">
        <v>76</v>
      </c>
      <c r="E27" s="14" t="s">
        <v>86</v>
      </c>
      <c r="F27" s="15">
        <v>20000</v>
      </c>
      <c r="G27" s="13" t="s">
        <v>17</v>
      </c>
    </row>
    <row r="28" spans="1:7" ht="23.1" customHeight="1">
      <c r="A28" s="13" t="s">
        <v>342</v>
      </c>
      <c r="B28" s="14" t="s">
        <v>87</v>
      </c>
      <c r="C28" s="14" t="s">
        <v>71</v>
      </c>
      <c r="D28" s="14" t="s">
        <v>72</v>
      </c>
      <c r="E28" s="14" t="s">
        <v>88</v>
      </c>
      <c r="F28" s="15">
        <v>20000</v>
      </c>
      <c r="G28" s="13" t="s">
        <v>17</v>
      </c>
    </row>
    <row r="29" spans="1:7" ht="23.1" customHeight="1">
      <c r="A29" s="13" t="s">
        <v>342</v>
      </c>
      <c r="B29" s="14" t="s">
        <v>83</v>
      </c>
      <c r="C29" s="14" t="s">
        <v>71</v>
      </c>
      <c r="D29" s="14" t="s">
        <v>85</v>
      </c>
      <c r="E29" s="14" t="s">
        <v>325</v>
      </c>
      <c r="F29" s="15">
        <v>20000</v>
      </c>
      <c r="G29" s="13" t="s">
        <v>17</v>
      </c>
    </row>
    <row r="30" spans="1:7" ht="23.1" customHeight="1">
      <c r="A30" s="13" t="s">
        <v>342</v>
      </c>
      <c r="B30" s="14" t="s">
        <v>83</v>
      </c>
      <c r="C30" s="14" t="s">
        <v>68</v>
      </c>
      <c r="D30" s="14" t="s">
        <v>69</v>
      </c>
      <c r="E30" s="14" t="s">
        <v>326</v>
      </c>
      <c r="F30" s="15">
        <v>10000</v>
      </c>
      <c r="G30" s="13" t="s">
        <v>17</v>
      </c>
    </row>
    <row r="31" spans="1:7" ht="23.1" customHeight="1">
      <c r="A31" s="13" t="s">
        <v>342</v>
      </c>
      <c r="B31" s="14" t="s">
        <v>57</v>
      </c>
      <c r="C31" s="14" t="s">
        <v>58</v>
      </c>
      <c r="D31" s="14" t="s">
        <v>59</v>
      </c>
      <c r="E31" s="14" t="s">
        <v>89</v>
      </c>
      <c r="F31" s="15">
        <v>300000</v>
      </c>
      <c r="G31" s="13" t="s">
        <v>17</v>
      </c>
    </row>
    <row r="32" spans="1:7" ht="23.1" customHeight="1">
      <c r="A32" s="13" t="s">
        <v>342</v>
      </c>
      <c r="B32" s="14" t="s">
        <v>57</v>
      </c>
      <c r="C32" s="14" t="s">
        <v>68</v>
      </c>
      <c r="D32" s="14" t="s">
        <v>69</v>
      </c>
      <c r="E32" s="14" t="s">
        <v>90</v>
      </c>
      <c r="F32" s="15">
        <v>50000</v>
      </c>
      <c r="G32" s="13" t="s">
        <v>17</v>
      </c>
    </row>
    <row r="33" spans="1:7" ht="23.1" customHeight="1">
      <c r="A33" s="13" t="s">
        <v>342</v>
      </c>
      <c r="B33" s="14" t="s">
        <v>57</v>
      </c>
      <c r="C33" s="14" t="s">
        <v>62</v>
      </c>
      <c r="D33" s="14" t="s">
        <v>63</v>
      </c>
      <c r="E33" s="14" t="s">
        <v>90</v>
      </c>
      <c r="F33" s="15">
        <v>30000</v>
      </c>
      <c r="G33" s="13" t="s">
        <v>17</v>
      </c>
    </row>
    <row r="34" spans="1:7" ht="23.1" customHeight="1">
      <c r="A34" s="13" t="s">
        <v>342</v>
      </c>
      <c r="B34" s="14" t="s">
        <v>57</v>
      </c>
      <c r="C34" s="14" t="s">
        <v>71</v>
      </c>
      <c r="D34" s="14" t="s">
        <v>91</v>
      </c>
      <c r="E34" s="14" t="s">
        <v>90</v>
      </c>
      <c r="F34" s="15">
        <v>50000</v>
      </c>
      <c r="G34" s="13" t="s">
        <v>17</v>
      </c>
    </row>
    <row r="35" spans="1:7" ht="23.1" customHeight="1">
      <c r="A35" s="13" t="s">
        <v>342</v>
      </c>
      <c r="B35" s="14" t="s">
        <v>57</v>
      </c>
      <c r="C35" s="14" t="s">
        <v>58</v>
      </c>
      <c r="D35" s="14" t="s">
        <v>59</v>
      </c>
      <c r="E35" s="14" t="s">
        <v>90</v>
      </c>
      <c r="F35" s="15">
        <v>180000</v>
      </c>
      <c r="G35" s="13" t="s">
        <v>17</v>
      </c>
    </row>
    <row r="36" spans="1:7" ht="23.1" customHeight="1">
      <c r="A36" s="13" t="s">
        <v>342</v>
      </c>
      <c r="B36" s="14" t="s">
        <v>57</v>
      </c>
      <c r="C36" s="14" t="s">
        <v>58</v>
      </c>
      <c r="D36" s="14" t="s">
        <v>59</v>
      </c>
      <c r="E36" s="14" t="s">
        <v>92</v>
      </c>
      <c r="F36" s="15">
        <v>200000</v>
      </c>
      <c r="G36" s="13" t="s">
        <v>17</v>
      </c>
    </row>
    <row r="37" spans="1:7" ht="23.1" customHeight="1">
      <c r="A37" s="13" t="s">
        <v>342</v>
      </c>
      <c r="B37" s="14" t="s">
        <v>57</v>
      </c>
      <c r="C37" s="14" t="s">
        <v>65</v>
      </c>
      <c r="D37" s="14" t="s">
        <v>66</v>
      </c>
      <c r="E37" s="14" t="s">
        <v>93</v>
      </c>
      <c r="F37" s="15">
        <v>100000</v>
      </c>
      <c r="G37" s="13" t="s">
        <v>17</v>
      </c>
    </row>
    <row r="38" spans="1:7" ht="23.1" customHeight="1">
      <c r="A38" s="13" t="s">
        <v>342</v>
      </c>
      <c r="B38" s="14" t="s">
        <v>57</v>
      </c>
      <c r="C38" s="14" t="s">
        <v>58</v>
      </c>
      <c r="D38" s="14" t="s">
        <v>59</v>
      </c>
      <c r="E38" s="14" t="s">
        <v>94</v>
      </c>
      <c r="F38" s="15">
        <v>100000</v>
      </c>
      <c r="G38" s="13" t="s">
        <v>17</v>
      </c>
    </row>
    <row r="39" spans="1:7" ht="23.1" customHeight="1">
      <c r="A39" s="13" t="s">
        <v>342</v>
      </c>
      <c r="B39" s="14" t="s">
        <v>57</v>
      </c>
      <c r="C39" s="14" t="s">
        <v>58</v>
      </c>
      <c r="D39" s="14" t="s">
        <v>59</v>
      </c>
      <c r="E39" s="14" t="s">
        <v>95</v>
      </c>
      <c r="F39" s="15">
        <v>200000</v>
      </c>
      <c r="G39" s="13" t="s">
        <v>17</v>
      </c>
    </row>
    <row r="40" spans="1:7" ht="23.1" customHeight="1">
      <c r="A40" s="13" t="s">
        <v>342</v>
      </c>
      <c r="B40" s="14" t="s">
        <v>57</v>
      </c>
      <c r="C40" s="14" t="s">
        <v>58</v>
      </c>
      <c r="D40" s="14" t="s">
        <v>59</v>
      </c>
      <c r="E40" s="14" t="s">
        <v>96</v>
      </c>
      <c r="F40" s="15">
        <v>620000</v>
      </c>
      <c r="G40" s="13" t="s">
        <v>17</v>
      </c>
    </row>
    <row r="41" spans="1:7" ht="23.1" customHeight="1">
      <c r="A41" s="12" t="s">
        <v>264</v>
      </c>
      <c r="B41" s="57"/>
      <c r="C41" s="57"/>
      <c r="D41" s="10"/>
      <c r="E41" s="10"/>
      <c r="F41" s="11">
        <f>SUBTOTAL(9,F42:F69)</f>
        <v>11040000</v>
      </c>
      <c r="G41" s="13"/>
    </row>
    <row r="42" spans="1:7" s="7" customFormat="1" ht="23.1" customHeight="1">
      <c r="A42" s="16" t="s">
        <v>343</v>
      </c>
      <c r="B42" s="16" t="s">
        <v>14</v>
      </c>
      <c r="C42" s="16" t="s">
        <v>13</v>
      </c>
      <c r="D42" s="16" t="s">
        <v>12</v>
      </c>
      <c r="E42" s="16" t="s">
        <v>11</v>
      </c>
      <c r="F42" s="17">
        <v>2000000</v>
      </c>
      <c r="G42" s="41" t="s">
        <v>18</v>
      </c>
    </row>
    <row r="43" spans="1:7" s="7" customFormat="1" ht="23.1" customHeight="1">
      <c r="A43" s="16" t="s">
        <v>343</v>
      </c>
      <c r="B43" s="16" t="s">
        <v>15</v>
      </c>
      <c r="C43" s="16" t="s">
        <v>13</v>
      </c>
      <c r="D43" s="16" t="s">
        <v>12</v>
      </c>
      <c r="E43" s="16" t="s">
        <v>10</v>
      </c>
      <c r="F43" s="17">
        <v>2500000</v>
      </c>
      <c r="G43" s="41" t="s">
        <v>18</v>
      </c>
    </row>
    <row r="44" spans="1:7" s="7" customFormat="1" ht="23.1" customHeight="1">
      <c r="A44" s="16" t="s">
        <v>343</v>
      </c>
      <c r="B44" s="16" t="s">
        <v>16</v>
      </c>
      <c r="C44" s="16" t="s">
        <v>13</v>
      </c>
      <c r="D44" s="16" t="s">
        <v>12</v>
      </c>
      <c r="E44" s="16" t="s">
        <v>9</v>
      </c>
      <c r="F44" s="17">
        <v>1500000</v>
      </c>
      <c r="G44" s="41" t="s">
        <v>19</v>
      </c>
    </row>
    <row r="45" spans="1:7" ht="23.1" customHeight="1">
      <c r="A45" s="18" t="s">
        <v>344</v>
      </c>
      <c r="B45" s="19" t="s">
        <v>20</v>
      </c>
      <c r="C45" s="20" t="s">
        <v>21</v>
      </c>
      <c r="D45" s="19" t="s">
        <v>22</v>
      </c>
      <c r="E45" s="21" t="s">
        <v>23</v>
      </c>
      <c r="F45" s="15">
        <v>150000</v>
      </c>
      <c r="G45" s="25" t="s">
        <v>17</v>
      </c>
    </row>
    <row r="46" spans="1:7" ht="23.1" customHeight="1">
      <c r="A46" s="18" t="s">
        <v>344</v>
      </c>
      <c r="B46" s="19" t="s">
        <v>20</v>
      </c>
      <c r="C46" s="20" t="s">
        <v>21</v>
      </c>
      <c r="D46" s="19" t="s">
        <v>24</v>
      </c>
      <c r="E46" s="21" t="s">
        <v>25</v>
      </c>
      <c r="F46" s="15">
        <v>120000</v>
      </c>
      <c r="G46" s="25" t="s">
        <v>17</v>
      </c>
    </row>
    <row r="47" spans="1:7" ht="23.1" customHeight="1">
      <c r="A47" s="18" t="s">
        <v>344</v>
      </c>
      <c r="B47" s="19" t="s">
        <v>20</v>
      </c>
      <c r="C47" s="20" t="s">
        <v>21</v>
      </c>
      <c r="D47" s="19" t="s">
        <v>26</v>
      </c>
      <c r="E47" s="21" t="s">
        <v>25</v>
      </c>
      <c r="F47" s="15">
        <v>20000</v>
      </c>
      <c r="G47" s="25" t="s">
        <v>17</v>
      </c>
    </row>
    <row r="48" spans="1:7" ht="23.1" customHeight="1">
      <c r="A48" s="18" t="s">
        <v>344</v>
      </c>
      <c r="B48" s="19" t="s">
        <v>20</v>
      </c>
      <c r="C48" s="20" t="s">
        <v>21</v>
      </c>
      <c r="D48" s="19" t="s">
        <v>27</v>
      </c>
      <c r="E48" s="21" t="s">
        <v>25</v>
      </c>
      <c r="F48" s="15">
        <v>80000</v>
      </c>
      <c r="G48" s="25" t="s">
        <v>17</v>
      </c>
    </row>
    <row r="49" spans="1:7" ht="23.1" customHeight="1">
      <c r="A49" s="18" t="s">
        <v>344</v>
      </c>
      <c r="B49" s="19" t="s">
        <v>20</v>
      </c>
      <c r="C49" s="20" t="s">
        <v>21</v>
      </c>
      <c r="D49" s="19" t="s">
        <v>28</v>
      </c>
      <c r="E49" s="21" t="s">
        <v>25</v>
      </c>
      <c r="F49" s="15">
        <v>80000</v>
      </c>
      <c r="G49" s="25" t="s">
        <v>17</v>
      </c>
    </row>
    <row r="50" spans="1:7" ht="23.1" customHeight="1">
      <c r="A50" s="18" t="s">
        <v>344</v>
      </c>
      <c r="B50" s="19" t="s">
        <v>20</v>
      </c>
      <c r="C50" s="20" t="s">
        <v>21</v>
      </c>
      <c r="D50" s="19" t="s">
        <v>27</v>
      </c>
      <c r="E50" s="21" t="s">
        <v>29</v>
      </c>
      <c r="F50" s="15">
        <v>20000</v>
      </c>
      <c r="G50" s="25" t="s">
        <v>17</v>
      </c>
    </row>
    <row r="51" spans="1:7" ht="23.1" customHeight="1">
      <c r="A51" s="18" t="s">
        <v>344</v>
      </c>
      <c r="B51" s="19" t="s">
        <v>20</v>
      </c>
      <c r="C51" s="20" t="s">
        <v>21</v>
      </c>
      <c r="D51" s="19" t="s">
        <v>30</v>
      </c>
      <c r="E51" s="21" t="s">
        <v>29</v>
      </c>
      <c r="F51" s="15">
        <v>30000</v>
      </c>
      <c r="G51" s="25" t="s">
        <v>17</v>
      </c>
    </row>
    <row r="52" spans="1:7" ht="23.1" customHeight="1">
      <c r="A52" s="18" t="s">
        <v>345</v>
      </c>
      <c r="B52" s="19" t="s">
        <v>31</v>
      </c>
      <c r="C52" s="20" t="s">
        <v>21</v>
      </c>
      <c r="D52" s="19" t="s">
        <v>27</v>
      </c>
      <c r="E52" s="21" t="s">
        <v>29</v>
      </c>
      <c r="F52" s="15">
        <v>20000</v>
      </c>
      <c r="G52" s="25" t="s">
        <v>17</v>
      </c>
    </row>
    <row r="53" spans="1:7" ht="23.1" customHeight="1">
      <c r="A53" s="18" t="s">
        <v>345</v>
      </c>
      <c r="B53" s="19" t="s">
        <v>31</v>
      </c>
      <c r="C53" s="20" t="s">
        <v>21</v>
      </c>
      <c r="D53" s="19" t="s">
        <v>32</v>
      </c>
      <c r="E53" s="21" t="s">
        <v>29</v>
      </c>
      <c r="F53" s="15">
        <v>80000</v>
      </c>
      <c r="G53" s="25" t="s">
        <v>17</v>
      </c>
    </row>
    <row r="54" spans="1:7" ht="23.1" customHeight="1">
      <c r="A54" s="18" t="s">
        <v>345</v>
      </c>
      <c r="B54" s="19" t="s">
        <v>31</v>
      </c>
      <c r="C54" s="20" t="s">
        <v>21</v>
      </c>
      <c r="D54" s="19" t="s">
        <v>26</v>
      </c>
      <c r="E54" s="21" t="s">
        <v>29</v>
      </c>
      <c r="F54" s="15">
        <v>20000</v>
      </c>
      <c r="G54" s="25" t="s">
        <v>17</v>
      </c>
    </row>
    <row r="55" spans="1:7" ht="23.1" customHeight="1">
      <c r="A55" s="18" t="s">
        <v>345</v>
      </c>
      <c r="B55" s="19" t="s">
        <v>31</v>
      </c>
      <c r="C55" s="20" t="s">
        <v>21</v>
      </c>
      <c r="D55" s="19" t="s">
        <v>28</v>
      </c>
      <c r="E55" s="21" t="s">
        <v>29</v>
      </c>
      <c r="F55" s="15">
        <v>50000</v>
      </c>
      <c r="G55" s="25" t="s">
        <v>17</v>
      </c>
    </row>
    <row r="56" spans="1:7" ht="23.1" customHeight="1">
      <c r="A56" s="18" t="s">
        <v>345</v>
      </c>
      <c r="B56" s="19" t="s">
        <v>33</v>
      </c>
      <c r="C56" s="20" t="s">
        <v>21</v>
      </c>
      <c r="D56" s="19" t="s">
        <v>34</v>
      </c>
      <c r="E56" s="21" t="s">
        <v>35</v>
      </c>
      <c r="F56" s="15">
        <v>70000</v>
      </c>
      <c r="G56" s="25" t="s">
        <v>17</v>
      </c>
    </row>
    <row r="57" spans="1:7" ht="23.1" customHeight="1">
      <c r="A57" s="18" t="s">
        <v>346</v>
      </c>
      <c r="B57" s="19" t="s">
        <v>36</v>
      </c>
      <c r="C57" s="20" t="s">
        <v>21</v>
      </c>
      <c r="D57" s="19" t="s">
        <v>22</v>
      </c>
      <c r="E57" s="21" t="s">
        <v>37</v>
      </c>
      <c r="F57" s="15">
        <v>90000</v>
      </c>
      <c r="G57" s="25" t="s">
        <v>17</v>
      </c>
    </row>
    <row r="58" spans="1:7" ht="23.1" customHeight="1">
      <c r="A58" s="18" t="s">
        <v>346</v>
      </c>
      <c r="B58" s="19" t="s">
        <v>36</v>
      </c>
      <c r="C58" s="20" t="s">
        <v>21</v>
      </c>
      <c r="D58" s="19" t="s">
        <v>38</v>
      </c>
      <c r="E58" s="21" t="s">
        <v>39</v>
      </c>
      <c r="F58" s="15">
        <v>10000</v>
      </c>
      <c r="G58" s="25" t="s">
        <v>17</v>
      </c>
    </row>
    <row r="59" spans="1:7" ht="23.1" customHeight="1">
      <c r="A59" s="18" t="s">
        <v>346</v>
      </c>
      <c r="B59" s="19" t="s">
        <v>36</v>
      </c>
      <c r="C59" s="20" t="s">
        <v>40</v>
      </c>
      <c r="D59" s="19" t="s">
        <v>41</v>
      </c>
      <c r="E59" s="21" t="s">
        <v>42</v>
      </c>
      <c r="F59" s="15">
        <v>100000</v>
      </c>
      <c r="G59" s="25" t="s">
        <v>17</v>
      </c>
    </row>
    <row r="60" spans="1:7" ht="23.1" customHeight="1">
      <c r="A60" s="18" t="s">
        <v>347</v>
      </c>
      <c r="B60" s="19" t="s">
        <v>43</v>
      </c>
      <c r="C60" s="20" t="s">
        <v>21</v>
      </c>
      <c r="D60" s="19" t="s">
        <v>44</v>
      </c>
      <c r="E60" s="21" t="s">
        <v>29</v>
      </c>
      <c r="F60" s="15">
        <v>20000</v>
      </c>
      <c r="G60" s="25" t="s">
        <v>17</v>
      </c>
    </row>
    <row r="61" spans="1:7" ht="23.1" customHeight="1">
      <c r="A61" s="18" t="s">
        <v>347</v>
      </c>
      <c r="B61" s="19" t="s">
        <v>43</v>
      </c>
      <c r="C61" s="20" t="s">
        <v>21</v>
      </c>
      <c r="D61" s="19" t="s">
        <v>45</v>
      </c>
      <c r="E61" s="21" t="s">
        <v>29</v>
      </c>
      <c r="F61" s="15">
        <v>10000</v>
      </c>
      <c r="G61" s="25" t="s">
        <v>17</v>
      </c>
    </row>
    <row r="62" spans="1:7" ht="23.1" customHeight="1">
      <c r="A62" s="18" t="s">
        <v>347</v>
      </c>
      <c r="B62" s="19" t="s">
        <v>46</v>
      </c>
      <c r="C62" s="20" t="s">
        <v>21</v>
      </c>
      <c r="D62" s="14" t="s">
        <v>47</v>
      </c>
      <c r="E62" s="21" t="s">
        <v>327</v>
      </c>
      <c r="F62" s="15">
        <v>20000</v>
      </c>
      <c r="G62" s="25" t="s">
        <v>17</v>
      </c>
    </row>
    <row r="63" spans="1:7" ht="23.1" customHeight="1">
      <c r="A63" s="18" t="s">
        <v>347</v>
      </c>
      <c r="B63" s="19" t="s">
        <v>46</v>
      </c>
      <c r="C63" s="20" t="s">
        <v>21</v>
      </c>
      <c r="D63" s="19" t="s">
        <v>48</v>
      </c>
      <c r="E63" s="21" t="s">
        <v>49</v>
      </c>
      <c r="F63" s="15">
        <v>30000</v>
      </c>
      <c r="G63" s="25" t="s">
        <v>17</v>
      </c>
    </row>
    <row r="64" spans="1:7" ht="23.1" customHeight="1">
      <c r="A64" s="18" t="s">
        <v>347</v>
      </c>
      <c r="B64" s="19" t="s">
        <v>46</v>
      </c>
      <c r="C64" s="20" t="s">
        <v>21</v>
      </c>
      <c r="D64" s="19" t="s">
        <v>47</v>
      </c>
      <c r="E64" s="21" t="s">
        <v>49</v>
      </c>
      <c r="F64" s="15">
        <v>20000</v>
      </c>
      <c r="G64" s="25" t="s">
        <v>17</v>
      </c>
    </row>
    <row r="65" spans="1:7" ht="23.1" customHeight="1">
      <c r="A65" s="18" t="s">
        <v>348</v>
      </c>
      <c r="B65" s="19" t="s">
        <v>50</v>
      </c>
      <c r="C65" s="20" t="s">
        <v>21</v>
      </c>
      <c r="D65" s="19" t="s">
        <v>51</v>
      </c>
      <c r="E65" s="21" t="s">
        <v>52</v>
      </c>
      <c r="F65" s="15">
        <v>3000000</v>
      </c>
      <c r="G65" s="25" t="s">
        <v>53</v>
      </c>
    </row>
    <row r="66" spans="1:7" ht="23.1" customHeight="1">
      <c r="A66" s="18" t="s">
        <v>348</v>
      </c>
      <c r="B66" s="19" t="s">
        <v>50</v>
      </c>
      <c r="C66" s="20" t="s">
        <v>21</v>
      </c>
      <c r="D66" s="19" t="s">
        <v>54</v>
      </c>
      <c r="E66" s="21" t="s">
        <v>52</v>
      </c>
      <c r="F66" s="15">
        <v>420000</v>
      </c>
      <c r="G66" s="25" t="s">
        <v>53</v>
      </c>
    </row>
    <row r="67" spans="1:7" ht="23.1" customHeight="1">
      <c r="A67" s="18" t="s">
        <v>348</v>
      </c>
      <c r="B67" s="19" t="s">
        <v>50</v>
      </c>
      <c r="C67" s="20" t="s">
        <v>21</v>
      </c>
      <c r="D67" s="19" t="s">
        <v>55</v>
      </c>
      <c r="E67" s="21" t="s">
        <v>52</v>
      </c>
      <c r="F67" s="15">
        <v>340000</v>
      </c>
      <c r="G67" s="25" t="s">
        <v>53</v>
      </c>
    </row>
    <row r="68" spans="1:7" ht="23.1" customHeight="1">
      <c r="A68" s="18" t="s">
        <v>348</v>
      </c>
      <c r="B68" s="19" t="s">
        <v>50</v>
      </c>
      <c r="C68" s="20" t="s">
        <v>21</v>
      </c>
      <c r="D68" s="19" t="s">
        <v>48</v>
      </c>
      <c r="E68" s="21" t="s">
        <v>52</v>
      </c>
      <c r="F68" s="15">
        <v>100000</v>
      </c>
      <c r="G68" s="25" t="s">
        <v>53</v>
      </c>
    </row>
    <row r="69" spans="1:7" ht="23.1" customHeight="1">
      <c r="A69" s="18" t="s">
        <v>348</v>
      </c>
      <c r="B69" s="19" t="s">
        <v>50</v>
      </c>
      <c r="C69" s="20" t="s">
        <v>21</v>
      </c>
      <c r="D69" s="19" t="s">
        <v>56</v>
      </c>
      <c r="E69" s="21" t="s">
        <v>52</v>
      </c>
      <c r="F69" s="15">
        <v>140000</v>
      </c>
      <c r="G69" s="25" t="s">
        <v>53</v>
      </c>
    </row>
    <row r="70" spans="1:7" ht="23.1" customHeight="1">
      <c r="A70" s="22" t="s">
        <v>263</v>
      </c>
      <c r="B70" s="58"/>
      <c r="C70" s="58"/>
      <c r="D70" s="19"/>
      <c r="E70" s="21"/>
      <c r="F70" s="11">
        <f>SUBTOTAL(9,F71:F167)</f>
        <v>5460000</v>
      </c>
      <c r="G70" s="25"/>
    </row>
    <row r="71" spans="1:7" ht="23.1" customHeight="1">
      <c r="A71" s="18" t="s">
        <v>351</v>
      </c>
      <c r="B71" s="19" t="s">
        <v>126</v>
      </c>
      <c r="C71" s="20" t="s">
        <v>127</v>
      </c>
      <c r="D71" s="19" t="s">
        <v>128</v>
      </c>
      <c r="E71" s="21" t="s">
        <v>29</v>
      </c>
      <c r="F71" s="15">
        <v>100100</v>
      </c>
      <c r="G71" s="25" t="s">
        <v>53</v>
      </c>
    </row>
    <row r="72" spans="1:7" ht="23.1" customHeight="1">
      <c r="A72" s="18" t="s">
        <v>351</v>
      </c>
      <c r="B72" s="19" t="s">
        <v>126</v>
      </c>
      <c r="C72" s="20" t="s">
        <v>127</v>
      </c>
      <c r="D72" s="19" t="s">
        <v>129</v>
      </c>
      <c r="E72" s="21" t="s">
        <v>29</v>
      </c>
      <c r="F72" s="15">
        <v>50000</v>
      </c>
      <c r="G72" s="25" t="s">
        <v>53</v>
      </c>
    </row>
    <row r="73" spans="1:7" ht="23.1" customHeight="1">
      <c r="A73" s="18" t="s">
        <v>351</v>
      </c>
      <c r="B73" s="19" t="s">
        <v>126</v>
      </c>
      <c r="C73" s="20" t="s">
        <v>127</v>
      </c>
      <c r="D73" s="19" t="s">
        <v>130</v>
      </c>
      <c r="E73" s="21" t="s">
        <v>29</v>
      </c>
      <c r="F73" s="15">
        <v>50000</v>
      </c>
      <c r="G73" s="25" t="s">
        <v>53</v>
      </c>
    </row>
    <row r="74" spans="1:7" ht="23.1" customHeight="1">
      <c r="A74" s="18" t="s">
        <v>351</v>
      </c>
      <c r="B74" s="19" t="s">
        <v>126</v>
      </c>
      <c r="C74" s="20" t="s">
        <v>127</v>
      </c>
      <c r="D74" s="19" t="s">
        <v>131</v>
      </c>
      <c r="E74" s="21" t="s">
        <v>29</v>
      </c>
      <c r="F74" s="15">
        <v>50000</v>
      </c>
      <c r="G74" s="25" t="s">
        <v>53</v>
      </c>
    </row>
    <row r="75" spans="1:7" ht="23.1" customHeight="1">
      <c r="A75" s="18" t="s">
        <v>351</v>
      </c>
      <c r="B75" s="19" t="s">
        <v>126</v>
      </c>
      <c r="C75" s="20" t="s">
        <v>299</v>
      </c>
      <c r="D75" s="19" t="s">
        <v>132</v>
      </c>
      <c r="E75" s="21" t="s">
        <v>29</v>
      </c>
      <c r="F75" s="15">
        <v>300000</v>
      </c>
      <c r="G75" s="25" t="s">
        <v>53</v>
      </c>
    </row>
    <row r="76" spans="1:7" ht="23.1" customHeight="1">
      <c r="A76" s="18" t="s">
        <v>351</v>
      </c>
      <c r="B76" s="19" t="s">
        <v>126</v>
      </c>
      <c r="C76" s="20" t="s">
        <v>133</v>
      </c>
      <c r="D76" s="19" t="s">
        <v>134</v>
      </c>
      <c r="E76" s="21" t="s">
        <v>135</v>
      </c>
      <c r="F76" s="15">
        <v>150000</v>
      </c>
      <c r="G76" s="25" t="s">
        <v>53</v>
      </c>
    </row>
    <row r="77" spans="1:7" ht="23.1" customHeight="1">
      <c r="A77" s="18" t="s">
        <v>351</v>
      </c>
      <c r="B77" s="19" t="s">
        <v>126</v>
      </c>
      <c r="C77" s="20" t="s">
        <v>136</v>
      </c>
      <c r="D77" s="19" t="s">
        <v>137</v>
      </c>
      <c r="E77" s="21" t="s">
        <v>135</v>
      </c>
      <c r="F77" s="15">
        <v>150000</v>
      </c>
      <c r="G77" s="25" t="s">
        <v>53</v>
      </c>
    </row>
    <row r="78" spans="1:7" ht="23.1" customHeight="1">
      <c r="A78" s="18" t="s">
        <v>351</v>
      </c>
      <c r="B78" s="19" t="s">
        <v>126</v>
      </c>
      <c r="C78" s="20" t="s">
        <v>138</v>
      </c>
      <c r="D78" s="19" t="s">
        <v>139</v>
      </c>
      <c r="E78" s="21" t="s">
        <v>135</v>
      </c>
      <c r="F78" s="15">
        <v>150000</v>
      </c>
      <c r="G78" s="25" t="s">
        <v>53</v>
      </c>
    </row>
    <row r="79" spans="1:7" ht="23.1" customHeight="1">
      <c r="A79" s="18" t="s">
        <v>351</v>
      </c>
      <c r="B79" s="19" t="s">
        <v>126</v>
      </c>
      <c r="C79" s="20" t="s">
        <v>300</v>
      </c>
      <c r="D79" s="19" t="s">
        <v>141</v>
      </c>
      <c r="E79" s="21" t="s">
        <v>135</v>
      </c>
      <c r="F79" s="15">
        <v>100000</v>
      </c>
      <c r="G79" s="25" t="s">
        <v>53</v>
      </c>
    </row>
    <row r="80" spans="1:7" ht="23.1" customHeight="1">
      <c r="A80" s="18" t="s">
        <v>351</v>
      </c>
      <c r="B80" s="19" t="s">
        <v>126</v>
      </c>
      <c r="C80" s="20" t="s">
        <v>127</v>
      </c>
      <c r="D80" s="19" t="s">
        <v>143</v>
      </c>
      <c r="E80" s="21" t="s">
        <v>135</v>
      </c>
      <c r="F80" s="15">
        <v>200000</v>
      </c>
      <c r="G80" s="25" t="s">
        <v>53</v>
      </c>
    </row>
    <row r="81" spans="1:7" ht="23.1" customHeight="1">
      <c r="A81" s="18" t="s">
        <v>351</v>
      </c>
      <c r="B81" s="19" t="s">
        <v>126</v>
      </c>
      <c r="C81" s="20" t="s">
        <v>301</v>
      </c>
      <c r="D81" s="19" t="s">
        <v>145</v>
      </c>
      <c r="E81" s="21" t="s">
        <v>135</v>
      </c>
      <c r="F81" s="15">
        <v>50000</v>
      </c>
      <c r="G81" s="25" t="s">
        <v>53</v>
      </c>
    </row>
    <row r="82" spans="1:7" ht="23.1" customHeight="1">
      <c r="A82" s="18" t="s">
        <v>351</v>
      </c>
      <c r="B82" s="19" t="s">
        <v>126</v>
      </c>
      <c r="C82" s="20" t="s">
        <v>302</v>
      </c>
      <c r="D82" s="19" t="s">
        <v>146</v>
      </c>
      <c r="E82" s="21" t="s">
        <v>147</v>
      </c>
      <c r="F82" s="15">
        <v>200000</v>
      </c>
      <c r="G82" s="25" t="s">
        <v>53</v>
      </c>
    </row>
    <row r="83" spans="1:7" ht="23.1" customHeight="1">
      <c r="A83" s="18" t="s">
        <v>351</v>
      </c>
      <c r="B83" s="19" t="s">
        <v>126</v>
      </c>
      <c r="C83" s="20" t="s">
        <v>303</v>
      </c>
      <c r="D83" s="19" t="s">
        <v>148</v>
      </c>
      <c r="E83" s="21" t="s">
        <v>147</v>
      </c>
      <c r="F83" s="15">
        <v>200000</v>
      </c>
      <c r="G83" s="25" t="s">
        <v>53</v>
      </c>
    </row>
    <row r="84" spans="1:7" ht="23.1" customHeight="1">
      <c r="A84" s="18" t="s">
        <v>351</v>
      </c>
      <c r="B84" s="19" t="s">
        <v>149</v>
      </c>
      <c r="C84" s="20" t="s">
        <v>138</v>
      </c>
      <c r="D84" s="19" t="s">
        <v>139</v>
      </c>
      <c r="E84" s="21" t="s">
        <v>150</v>
      </c>
      <c r="F84" s="15">
        <v>50000</v>
      </c>
      <c r="G84" s="25" t="s">
        <v>53</v>
      </c>
    </row>
    <row r="85" spans="1:7" ht="23.1" customHeight="1">
      <c r="A85" s="18" t="s">
        <v>351</v>
      </c>
      <c r="B85" s="19" t="s">
        <v>149</v>
      </c>
      <c r="C85" s="20" t="s">
        <v>300</v>
      </c>
      <c r="D85" s="19" t="s">
        <v>141</v>
      </c>
      <c r="E85" s="21" t="s">
        <v>150</v>
      </c>
      <c r="F85" s="15">
        <v>200000</v>
      </c>
      <c r="G85" s="25" t="s">
        <v>53</v>
      </c>
    </row>
    <row r="86" spans="1:7" ht="23.1" customHeight="1">
      <c r="A86" s="18" t="s">
        <v>351</v>
      </c>
      <c r="B86" s="19" t="s">
        <v>149</v>
      </c>
      <c r="C86" s="20" t="s">
        <v>127</v>
      </c>
      <c r="D86" s="19" t="s">
        <v>131</v>
      </c>
      <c r="E86" s="21" t="s">
        <v>150</v>
      </c>
      <c r="F86" s="15">
        <v>100000</v>
      </c>
      <c r="G86" s="25" t="s">
        <v>53</v>
      </c>
    </row>
    <row r="87" spans="1:7" ht="23.1" customHeight="1">
      <c r="A87" s="18" t="s">
        <v>351</v>
      </c>
      <c r="B87" s="19" t="s">
        <v>149</v>
      </c>
      <c r="C87" s="20" t="s">
        <v>133</v>
      </c>
      <c r="D87" s="19" t="s">
        <v>134</v>
      </c>
      <c r="E87" s="21" t="s">
        <v>151</v>
      </c>
      <c r="F87" s="15">
        <v>100000</v>
      </c>
      <c r="G87" s="25" t="s">
        <v>53</v>
      </c>
    </row>
    <row r="88" spans="1:7" ht="23.1" customHeight="1">
      <c r="A88" s="18" t="s">
        <v>351</v>
      </c>
      <c r="B88" s="19" t="s">
        <v>149</v>
      </c>
      <c r="C88" s="20" t="s">
        <v>136</v>
      </c>
      <c r="D88" s="19" t="s">
        <v>137</v>
      </c>
      <c r="E88" s="21" t="s">
        <v>151</v>
      </c>
      <c r="F88" s="15">
        <v>200000</v>
      </c>
      <c r="G88" s="25" t="s">
        <v>53</v>
      </c>
    </row>
    <row r="89" spans="1:7" ht="23.1" customHeight="1">
      <c r="A89" s="18" t="s">
        <v>351</v>
      </c>
      <c r="B89" s="19" t="s">
        <v>149</v>
      </c>
      <c r="C89" s="20" t="s">
        <v>138</v>
      </c>
      <c r="D89" s="19" t="s">
        <v>139</v>
      </c>
      <c r="E89" s="21" t="s">
        <v>151</v>
      </c>
      <c r="F89" s="15">
        <v>100000</v>
      </c>
      <c r="G89" s="25" t="s">
        <v>53</v>
      </c>
    </row>
    <row r="90" spans="1:7" ht="23.1" customHeight="1">
      <c r="A90" s="18" t="s">
        <v>351</v>
      </c>
      <c r="B90" s="19" t="s">
        <v>152</v>
      </c>
      <c r="C90" s="20" t="s">
        <v>127</v>
      </c>
      <c r="D90" s="19" t="s">
        <v>128</v>
      </c>
      <c r="E90" s="21" t="s">
        <v>153</v>
      </c>
      <c r="F90" s="15">
        <v>10000</v>
      </c>
      <c r="G90" s="25" t="s">
        <v>53</v>
      </c>
    </row>
    <row r="91" spans="1:7" ht="23.1" customHeight="1">
      <c r="A91" s="18" t="s">
        <v>351</v>
      </c>
      <c r="B91" s="19" t="s">
        <v>152</v>
      </c>
      <c r="C91" s="20" t="s">
        <v>127</v>
      </c>
      <c r="D91" s="14" t="s">
        <v>154</v>
      </c>
      <c r="E91" s="21" t="s">
        <v>153</v>
      </c>
      <c r="F91" s="15">
        <v>10000</v>
      </c>
      <c r="G91" s="25" t="s">
        <v>53</v>
      </c>
    </row>
    <row r="92" spans="1:7" ht="23.1" customHeight="1">
      <c r="A92" s="18" t="s">
        <v>351</v>
      </c>
      <c r="B92" s="19" t="s">
        <v>152</v>
      </c>
      <c r="C92" s="20" t="s">
        <v>127</v>
      </c>
      <c r="D92" s="19" t="s">
        <v>131</v>
      </c>
      <c r="E92" s="21" t="s">
        <v>153</v>
      </c>
      <c r="F92" s="15">
        <v>50000</v>
      </c>
      <c r="G92" s="25" t="s">
        <v>53</v>
      </c>
    </row>
    <row r="93" spans="1:7" ht="23.1" customHeight="1">
      <c r="A93" s="18" t="s">
        <v>351</v>
      </c>
      <c r="B93" s="19" t="s">
        <v>152</v>
      </c>
      <c r="C93" s="20" t="s">
        <v>301</v>
      </c>
      <c r="D93" s="19" t="s">
        <v>145</v>
      </c>
      <c r="E93" s="21" t="s">
        <v>153</v>
      </c>
      <c r="F93" s="15">
        <v>500000</v>
      </c>
      <c r="G93" s="25" t="s">
        <v>53</v>
      </c>
    </row>
    <row r="94" spans="1:7" ht="23.1" customHeight="1">
      <c r="A94" s="18" t="s">
        <v>351</v>
      </c>
      <c r="B94" s="19" t="s">
        <v>152</v>
      </c>
      <c r="C94" s="20" t="s">
        <v>300</v>
      </c>
      <c r="D94" s="19" t="s">
        <v>141</v>
      </c>
      <c r="E94" s="21" t="s">
        <v>155</v>
      </c>
      <c r="F94" s="15">
        <v>220000</v>
      </c>
      <c r="G94" s="25" t="s">
        <v>53</v>
      </c>
    </row>
    <row r="95" spans="1:7" ht="23.1" customHeight="1">
      <c r="A95" s="18" t="s">
        <v>351</v>
      </c>
      <c r="B95" s="19" t="s">
        <v>149</v>
      </c>
      <c r="C95" s="20" t="s">
        <v>127</v>
      </c>
      <c r="D95" s="19" t="s">
        <v>131</v>
      </c>
      <c r="E95" s="21" t="s">
        <v>156</v>
      </c>
      <c r="F95" s="15">
        <v>100000</v>
      </c>
      <c r="G95" s="25" t="s">
        <v>53</v>
      </c>
    </row>
    <row r="96" spans="1:7" ht="23.1" customHeight="1">
      <c r="A96" s="18" t="s">
        <v>351</v>
      </c>
      <c r="B96" s="19" t="s">
        <v>149</v>
      </c>
      <c r="C96" s="20" t="s">
        <v>133</v>
      </c>
      <c r="D96" s="19" t="s">
        <v>134</v>
      </c>
      <c r="E96" s="21" t="s">
        <v>157</v>
      </c>
      <c r="F96" s="15">
        <v>50000</v>
      </c>
      <c r="G96" s="25" t="s">
        <v>53</v>
      </c>
    </row>
    <row r="97" spans="1:7" ht="23.1" customHeight="1">
      <c r="A97" s="18" t="s">
        <v>351</v>
      </c>
      <c r="B97" s="19" t="s">
        <v>149</v>
      </c>
      <c r="C97" s="20" t="s">
        <v>136</v>
      </c>
      <c r="D97" s="19" t="s">
        <v>137</v>
      </c>
      <c r="E97" s="21" t="s">
        <v>157</v>
      </c>
      <c r="F97" s="15">
        <v>100000</v>
      </c>
      <c r="G97" s="25" t="s">
        <v>53</v>
      </c>
    </row>
    <row r="98" spans="1:7" ht="23.1" customHeight="1">
      <c r="A98" s="18" t="s">
        <v>351</v>
      </c>
      <c r="B98" s="19" t="s">
        <v>149</v>
      </c>
      <c r="C98" s="20" t="s">
        <v>301</v>
      </c>
      <c r="D98" s="19" t="s">
        <v>145</v>
      </c>
      <c r="E98" s="21" t="s">
        <v>157</v>
      </c>
      <c r="F98" s="15">
        <v>100000</v>
      </c>
      <c r="G98" s="25" t="s">
        <v>53</v>
      </c>
    </row>
    <row r="99" spans="1:7" ht="23.1" customHeight="1">
      <c r="A99" s="18" t="s">
        <v>351</v>
      </c>
      <c r="B99" s="19" t="s">
        <v>149</v>
      </c>
      <c r="C99" s="20" t="s">
        <v>133</v>
      </c>
      <c r="D99" s="19" t="s">
        <v>134</v>
      </c>
      <c r="E99" s="21" t="s">
        <v>158</v>
      </c>
      <c r="F99" s="15">
        <v>50000</v>
      </c>
      <c r="G99" s="25" t="s">
        <v>53</v>
      </c>
    </row>
    <row r="100" spans="1:7" ht="23.1" customHeight="1">
      <c r="A100" s="13" t="s">
        <v>352</v>
      </c>
      <c r="B100" s="14" t="s">
        <v>159</v>
      </c>
      <c r="C100" s="20" t="s">
        <v>160</v>
      </c>
      <c r="D100" s="20" t="s">
        <v>304</v>
      </c>
      <c r="E100" s="14" t="s">
        <v>161</v>
      </c>
      <c r="F100" s="23">
        <v>60000</v>
      </c>
      <c r="G100" s="25" t="s">
        <v>53</v>
      </c>
    </row>
    <row r="101" spans="1:7" ht="23.1" customHeight="1">
      <c r="A101" s="13" t="s">
        <v>352</v>
      </c>
      <c r="B101" s="14" t="s">
        <v>159</v>
      </c>
      <c r="C101" s="20" t="s">
        <v>305</v>
      </c>
      <c r="D101" s="24" t="s">
        <v>162</v>
      </c>
      <c r="E101" s="24" t="s">
        <v>163</v>
      </c>
      <c r="F101" s="23">
        <v>50400</v>
      </c>
      <c r="G101" s="25" t="s">
        <v>53</v>
      </c>
    </row>
    <row r="102" spans="1:7" ht="23.1" customHeight="1">
      <c r="A102" s="13" t="s">
        <v>352</v>
      </c>
      <c r="B102" s="14" t="s">
        <v>159</v>
      </c>
      <c r="C102" s="20" t="s">
        <v>160</v>
      </c>
      <c r="D102" s="14" t="s">
        <v>145</v>
      </c>
      <c r="E102" s="14" t="s">
        <v>164</v>
      </c>
      <c r="F102" s="23">
        <v>10000</v>
      </c>
      <c r="G102" s="25" t="s">
        <v>53</v>
      </c>
    </row>
    <row r="103" spans="1:7" ht="23.1" customHeight="1">
      <c r="A103" s="13" t="s">
        <v>352</v>
      </c>
      <c r="B103" s="14" t="s">
        <v>159</v>
      </c>
      <c r="C103" s="20" t="s">
        <v>160</v>
      </c>
      <c r="D103" s="14" t="s">
        <v>165</v>
      </c>
      <c r="E103" s="14" t="s">
        <v>166</v>
      </c>
      <c r="F103" s="23">
        <v>79600</v>
      </c>
      <c r="G103" s="25" t="s">
        <v>53</v>
      </c>
    </row>
    <row r="104" spans="1:7" ht="23.1" customHeight="1">
      <c r="A104" s="13" t="s">
        <v>352</v>
      </c>
      <c r="B104" s="14" t="s">
        <v>159</v>
      </c>
      <c r="C104" s="20" t="s">
        <v>160</v>
      </c>
      <c r="D104" s="14" t="s">
        <v>143</v>
      </c>
      <c r="E104" s="14" t="s">
        <v>167</v>
      </c>
      <c r="F104" s="23">
        <v>20000</v>
      </c>
      <c r="G104" s="25" t="s">
        <v>53</v>
      </c>
    </row>
    <row r="105" spans="1:7" ht="23.1" customHeight="1">
      <c r="A105" s="13" t="s">
        <v>352</v>
      </c>
      <c r="B105" s="14" t="s">
        <v>159</v>
      </c>
      <c r="C105" s="20" t="s">
        <v>160</v>
      </c>
      <c r="D105" s="14" t="s">
        <v>141</v>
      </c>
      <c r="E105" s="14" t="s">
        <v>167</v>
      </c>
      <c r="F105" s="23">
        <v>47600</v>
      </c>
      <c r="G105" s="25" t="s">
        <v>53</v>
      </c>
    </row>
    <row r="106" spans="1:7" ht="23.1" customHeight="1">
      <c r="A106" s="13" t="s">
        <v>352</v>
      </c>
      <c r="B106" s="14" t="s">
        <v>159</v>
      </c>
      <c r="C106" s="20" t="s">
        <v>306</v>
      </c>
      <c r="D106" s="14" t="s">
        <v>168</v>
      </c>
      <c r="E106" s="14" t="s">
        <v>169</v>
      </c>
      <c r="F106" s="23">
        <v>22500</v>
      </c>
      <c r="G106" s="25" t="s">
        <v>53</v>
      </c>
    </row>
    <row r="107" spans="1:7" ht="23.1" customHeight="1">
      <c r="A107" s="13" t="s">
        <v>352</v>
      </c>
      <c r="B107" s="14" t="s">
        <v>159</v>
      </c>
      <c r="C107" s="20" t="s">
        <v>307</v>
      </c>
      <c r="D107" s="14" t="s">
        <v>170</v>
      </c>
      <c r="E107" s="14" t="s">
        <v>169</v>
      </c>
      <c r="F107" s="23">
        <v>2500</v>
      </c>
      <c r="G107" s="25" t="s">
        <v>53</v>
      </c>
    </row>
    <row r="108" spans="1:7" ht="23.1" customHeight="1">
      <c r="A108" s="13" t="s">
        <v>352</v>
      </c>
      <c r="B108" s="14" t="s">
        <v>159</v>
      </c>
      <c r="C108" s="20" t="s">
        <v>160</v>
      </c>
      <c r="D108" s="14" t="s">
        <v>134</v>
      </c>
      <c r="E108" s="14" t="s">
        <v>171</v>
      </c>
      <c r="F108" s="23">
        <v>30000</v>
      </c>
      <c r="G108" s="25" t="s">
        <v>53</v>
      </c>
    </row>
    <row r="109" spans="1:7" ht="23.1" customHeight="1">
      <c r="A109" s="13" t="s">
        <v>352</v>
      </c>
      <c r="B109" s="14" t="s">
        <v>159</v>
      </c>
      <c r="C109" s="20" t="s">
        <v>160</v>
      </c>
      <c r="D109" s="14" t="s">
        <v>137</v>
      </c>
      <c r="E109" s="14" t="s">
        <v>166</v>
      </c>
      <c r="F109" s="23">
        <v>50000</v>
      </c>
      <c r="G109" s="25" t="s">
        <v>53</v>
      </c>
    </row>
    <row r="110" spans="1:7" ht="23.1" customHeight="1">
      <c r="A110" s="13" t="s">
        <v>353</v>
      </c>
      <c r="B110" s="14" t="s">
        <v>172</v>
      </c>
      <c r="C110" s="20" t="s">
        <v>160</v>
      </c>
      <c r="D110" s="14" t="s">
        <v>173</v>
      </c>
      <c r="E110" s="14" t="s">
        <v>174</v>
      </c>
      <c r="F110" s="23">
        <v>20000</v>
      </c>
      <c r="G110" s="25" t="s">
        <v>53</v>
      </c>
    </row>
    <row r="111" spans="1:7" ht="23.1" customHeight="1">
      <c r="A111" s="13" t="s">
        <v>353</v>
      </c>
      <c r="B111" s="14" t="s">
        <v>172</v>
      </c>
      <c r="C111" s="20" t="s">
        <v>160</v>
      </c>
      <c r="D111" s="14" t="s">
        <v>131</v>
      </c>
      <c r="E111" s="14" t="s">
        <v>174</v>
      </c>
      <c r="F111" s="23">
        <v>40000</v>
      </c>
      <c r="G111" s="25" t="s">
        <v>53</v>
      </c>
    </row>
    <row r="112" spans="1:7" ht="23.1" customHeight="1">
      <c r="A112" s="13" t="s">
        <v>353</v>
      </c>
      <c r="B112" s="14" t="s">
        <v>172</v>
      </c>
      <c r="C112" s="20" t="s">
        <v>160</v>
      </c>
      <c r="D112" s="14" t="s">
        <v>175</v>
      </c>
      <c r="E112" s="14" t="s">
        <v>174</v>
      </c>
      <c r="F112" s="23">
        <v>10000</v>
      </c>
      <c r="G112" s="25" t="s">
        <v>53</v>
      </c>
    </row>
    <row r="113" spans="1:7" ht="23.1" customHeight="1">
      <c r="A113" s="13" t="s">
        <v>353</v>
      </c>
      <c r="B113" s="14" t="s">
        <v>172</v>
      </c>
      <c r="C113" s="20" t="s">
        <v>160</v>
      </c>
      <c r="D113" s="14" t="s">
        <v>139</v>
      </c>
      <c r="E113" s="14" t="s">
        <v>174</v>
      </c>
      <c r="F113" s="23">
        <v>10000</v>
      </c>
      <c r="G113" s="25" t="s">
        <v>53</v>
      </c>
    </row>
    <row r="114" spans="1:7" ht="23.1" customHeight="1">
      <c r="A114" s="13" t="s">
        <v>353</v>
      </c>
      <c r="B114" s="14" t="s">
        <v>172</v>
      </c>
      <c r="C114" s="20" t="s">
        <v>160</v>
      </c>
      <c r="D114" s="14" t="s">
        <v>176</v>
      </c>
      <c r="E114" s="14" t="s">
        <v>174</v>
      </c>
      <c r="F114" s="23">
        <v>70000</v>
      </c>
      <c r="G114" s="25" t="s">
        <v>53</v>
      </c>
    </row>
    <row r="115" spans="1:7" ht="23.1" customHeight="1">
      <c r="A115" s="13" t="s">
        <v>353</v>
      </c>
      <c r="B115" s="14" t="s">
        <v>172</v>
      </c>
      <c r="C115" s="20" t="s">
        <v>160</v>
      </c>
      <c r="D115" s="14" t="s">
        <v>137</v>
      </c>
      <c r="E115" s="14" t="s">
        <v>174</v>
      </c>
      <c r="F115" s="23">
        <v>10000</v>
      </c>
      <c r="G115" s="25" t="s">
        <v>53</v>
      </c>
    </row>
    <row r="116" spans="1:7" ht="23.1" customHeight="1">
      <c r="A116" s="13" t="s">
        <v>354</v>
      </c>
      <c r="B116" s="14" t="s">
        <v>177</v>
      </c>
      <c r="C116" s="20" t="s">
        <v>160</v>
      </c>
      <c r="D116" s="14" t="s">
        <v>178</v>
      </c>
      <c r="E116" s="14" t="s">
        <v>179</v>
      </c>
      <c r="F116" s="23">
        <v>145000</v>
      </c>
      <c r="G116" s="25" t="s">
        <v>53</v>
      </c>
    </row>
    <row r="117" spans="1:7" ht="23.1" customHeight="1">
      <c r="A117" s="13" t="s">
        <v>354</v>
      </c>
      <c r="B117" s="14" t="s">
        <v>180</v>
      </c>
      <c r="C117" s="20" t="s">
        <v>160</v>
      </c>
      <c r="D117" s="14" t="s">
        <v>176</v>
      </c>
      <c r="E117" s="14" t="s">
        <v>179</v>
      </c>
      <c r="F117" s="23">
        <v>80000</v>
      </c>
      <c r="G117" s="25" t="s">
        <v>53</v>
      </c>
    </row>
    <row r="118" spans="1:7" ht="23.1" customHeight="1">
      <c r="A118" s="13" t="s">
        <v>354</v>
      </c>
      <c r="B118" s="14" t="s">
        <v>180</v>
      </c>
      <c r="C118" s="20" t="s">
        <v>160</v>
      </c>
      <c r="D118" s="14" t="s">
        <v>181</v>
      </c>
      <c r="E118" s="14" t="s">
        <v>182</v>
      </c>
      <c r="F118" s="23">
        <v>10000</v>
      </c>
      <c r="G118" s="25" t="s">
        <v>53</v>
      </c>
    </row>
    <row r="119" spans="1:7" ht="23.1" customHeight="1">
      <c r="A119" s="13" t="s">
        <v>354</v>
      </c>
      <c r="B119" s="14" t="s">
        <v>180</v>
      </c>
      <c r="C119" s="20" t="s">
        <v>183</v>
      </c>
      <c r="D119" s="14" t="s">
        <v>168</v>
      </c>
      <c r="E119" s="21" t="s">
        <v>147</v>
      </c>
      <c r="F119" s="23">
        <v>1640</v>
      </c>
      <c r="G119" s="25" t="s">
        <v>53</v>
      </c>
    </row>
    <row r="120" spans="1:7" ht="23.1" customHeight="1">
      <c r="A120" s="13" t="s">
        <v>354</v>
      </c>
      <c r="B120" s="14" t="s">
        <v>180</v>
      </c>
      <c r="C120" s="20" t="s">
        <v>160</v>
      </c>
      <c r="D120" s="14" t="s">
        <v>181</v>
      </c>
      <c r="E120" s="21" t="s">
        <v>135</v>
      </c>
      <c r="F120" s="23">
        <v>10000</v>
      </c>
      <c r="G120" s="25" t="s">
        <v>53</v>
      </c>
    </row>
    <row r="121" spans="1:7" ht="23.1" customHeight="1">
      <c r="A121" s="13" t="s">
        <v>354</v>
      </c>
      <c r="B121" s="14" t="s">
        <v>180</v>
      </c>
      <c r="C121" s="20" t="s">
        <v>160</v>
      </c>
      <c r="D121" s="14" t="s">
        <v>137</v>
      </c>
      <c r="E121" s="21" t="s">
        <v>135</v>
      </c>
      <c r="F121" s="23">
        <v>15000</v>
      </c>
      <c r="G121" s="25" t="s">
        <v>53</v>
      </c>
    </row>
    <row r="122" spans="1:7" ht="23.1" customHeight="1">
      <c r="A122" s="13" t="s">
        <v>354</v>
      </c>
      <c r="B122" s="14" t="s">
        <v>180</v>
      </c>
      <c r="C122" s="20" t="s">
        <v>160</v>
      </c>
      <c r="D122" s="14" t="s">
        <v>184</v>
      </c>
      <c r="E122" s="21" t="s">
        <v>135</v>
      </c>
      <c r="F122" s="23">
        <v>7000</v>
      </c>
      <c r="G122" s="25" t="s">
        <v>53</v>
      </c>
    </row>
    <row r="123" spans="1:7" ht="23.1" customHeight="1">
      <c r="A123" s="13" t="s">
        <v>354</v>
      </c>
      <c r="B123" s="14" t="s">
        <v>177</v>
      </c>
      <c r="C123" s="20" t="s">
        <v>160</v>
      </c>
      <c r="D123" s="14" t="s">
        <v>128</v>
      </c>
      <c r="E123" s="21" t="s">
        <v>135</v>
      </c>
      <c r="F123" s="23">
        <v>10000</v>
      </c>
      <c r="G123" s="25" t="s">
        <v>53</v>
      </c>
    </row>
    <row r="124" spans="1:7" ht="23.1" customHeight="1">
      <c r="A124" s="13" t="s">
        <v>354</v>
      </c>
      <c r="B124" s="14" t="s">
        <v>180</v>
      </c>
      <c r="C124" s="20" t="s">
        <v>160</v>
      </c>
      <c r="D124" s="14" t="s">
        <v>185</v>
      </c>
      <c r="E124" s="21" t="s">
        <v>135</v>
      </c>
      <c r="F124" s="23">
        <v>10000</v>
      </c>
      <c r="G124" s="25" t="s">
        <v>53</v>
      </c>
    </row>
    <row r="125" spans="1:7" ht="23.1" customHeight="1">
      <c r="A125" s="13" t="s">
        <v>354</v>
      </c>
      <c r="B125" s="14" t="s">
        <v>180</v>
      </c>
      <c r="C125" s="20" t="s">
        <v>186</v>
      </c>
      <c r="D125" s="14" t="s">
        <v>187</v>
      </c>
      <c r="E125" s="21" t="s">
        <v>188</v>
      </c>
      <c r="F125" s="23">
        <v>86860</v>
      </c>
      <c r="G125" s="25" t="s">
        <v>53</v>
      </c>
    </row>
    <row r="126" spans="1:7" ht="23.1" customHeight="1">
      <c r="A126" s="13" t="s">
        <v>355</v>
      </c>
      <c r="B126" s="14" t="s">
        <v>108</v>
      </c>
      <c r="C126" s="20" t="s">
        <v>40</v>
      </c>
      <c r="D126" s="14" t="s">
        <v>118</v>
      </c>
      <c r="E126" s="14" t="s">
        <v>119</v>
      </c>
      <c r="F126" s="23">
        <v>20000</v>
      </c>
      <c r="G126" s="25" t="s">
        <v>53</v>
      </c>
    </row>
    <row r="127" spans="1:7" ht="23.1" customHeight="1">
      <c r="A127" s="13" t="s">
        <v>355</v>
      </c>
      <c r="B127" s="24" t="s">
        <v>108</v>
      </c>
      <c r="C127" s="20" t="s">
        <v>21</v>
      </c>
      <c r="D127" s="24" t="s">
        <v>110</v>
      </c>
      <c r="E127" s="24" t="s">
        <v>120</v>
      </c>
      <c r="F127" s="23">
        <v>150000</v>
      </c>
      <c r="G127" s="25" t="s">
        <v>53</v>
      </c>
    </row>
    <row r="128" spans="1:7" ht="23.1" customHeight="1">
      <c r="A128" s="13" t="s">
        <v>355</v>
      </c>
      <c r="B128" s="24" t="s">
        <v>108</v>
      </c>
      <c r="C128" s="20" t="s">
        <v>21</v>
      </c>
      <c r="D128" s="14" t="s">
        <v>113</v>
      </c>
      <c r="E128" s="14" t="s">
        <v>121</v>
      </c>
      <c r="F128" s="23">
        <v>50000</v>
      </c>
      <c r="G128" s="25" t="s">
        <v>53</v>
      </c>
    </row>
    <row r="129" spans="1:7" ht="23.1" customHeight="1">
      <c r="A129" s="13" t="s">
        <v>355</v>
      </c>
      <c r="B129" s="24" t="s">
        <v>108</v>
      </c>
      <c r="C129" s="20" t="s">
        <v>21</v>
      </c>
      <c r="D129" s="14" t="s">
        <v>34</v>
      </c>
      <c r="E129" s="14" t="s">
        <v>121</v>
      </c>
      <c r="F129" s="23">
        <v>15000</v>
      </c>
      <c r="G129" s="25" t="s">
        <v>53</v>
      </c>
    </row>
    <row r="130" spans="1:7" ht="23.1" customHeight="1">
      <c r="A130" s="13" t="s">
        <v>355</v>
      </c>
      <c r="B130" s="24" t="s">
        <v>108</v>
      </c>
      <c r="C130" s="20" t="s">
        <v>21</v>
      </c>
      <c r="D130" s="14" t="s">
        <v>104</v>
      </c>
      <c r="E130" s="14" t="s">
        <v>121</v>
      </c>
      <c r="F130" s="23">
        <v>700</v>
      </c>
      <c r="G130" s="25" t="s">
        <v>53</v>
      </c>
    </row>
    <row r="131" spans="1:7" ht="23.1" customHeight="1">
      <c r="A131" s="13" t="s">
        <v>356</v>
      </c>
      <c r="B131" s="25" t="s">
        <v>122</v>
      </c>
      <c r="C131" s="26" t="s">
        <v>21</v>
      </c>
      <c r="D131" s="25" t="s">
        <v>103</v>
      </c>
      <c r="E131" s="25" t="s">
        <v>29</v>
      </c>
      <c r="F131" s="23">
        <v>15000</v>
      </c>
      <c r="G131" s="25" t="s">
        <v>53</v>
      </c>
    </row>
    <row r="132" spans="1:7" ht="23.1" customHeight="1">
      <c r="A132" s="13" t="s">
        <v>356</v>
      </c>
      <c r="B132" s="25" t="s">
        <v>122</v>
      </c>
      <c r="C132" s="26" t="s">
        <v>21</v>
      </c>
      <c r="D132" s="13" t="s">
        <v>26</v>
      </c>
      <c r="E132" s="13" t="s">
        <v>29</v>
      </c>
      <c r="F132" s="23">
        <v>3000</v>
      </c>
      <c r="G132" s="25" t="s">
        <v>53</v>
      </c>
    </row>
    <row r="133" spans="1:7" ht="23.1" customHeight="1">
      <c r="A133" s="13" t="s">
        <v>356</v>
      </c>
      <c r="B133" s="25" t="s">
        <v>122</v>
      </c>
      <c r="C133" s="26" t="s">
        <v>21</v>
      </c>
      <c r="D133" s="13" t="s">
        <v>34</v>
      </c>
      <c r="E133" s="13" t="s">
        <v>29</v>
      </c>
      <c r="F133" s="23">
        <v>2000</v>
      </c>
      <c r="G133" s="25" t="s">
        <v>53</v>
      </c>
    </row>
    <row r="134" spans="1:7" ht="23.1" customHeight="1">
      <c r="A134" s="13" t="s">
        <v>357</v>
      </c>
      <c r="B134" s="25" t="s">
        <v>122</v>
      </c>
      <c r="C134" s="26" t="s">
        <v>21</v>
      </c>
      <c r="D134" s="25" t="s">
        <v>189</v>
      </c>
      <c r="E134" s="25" t="s">
        <v>171</v>
      </c>
      <c r="F134" s="23">
        <v>3000</v>
      </c>
      <c r="G134" s="25" t="s">
        <v>53</v>
      </c>
    </row>
    <row r="135" spans="1:7" ht="23.1" customHeight="1">
      <c r="A135" s="13" t="s">
        <v>357</v>
      </c>
      <c r="B135" s="25" t="s">
        <v>122</v>
      </c>
      <c r="C135" s="26" t="s">
        <v>21</v>
      </c>
      <c r="D135" s="13" t="s">
        <v>178</v>
      </c>
      <c r="E135" s="25" t="s">
        <v>171</v>
      </c>
      <c r="F135" s="23">
        <v>55287</v>
      </c>
      <c r="G135" s="25" t="s">
        <v>53</v>
      </c>
    </row>
    <row r="136" spans="1:7" ht="23.1" customHeight="1">
      <c r="A136" s="13" t="s">
        <v>357</v>
      </c>
      <c r="B136" s="25" t="s">
        <v>122</v>
      </c>
      <c r="C136" s="26" t="s">
        <v>21</v>
      </c>
      <c r="D136" s="13" t="s">
        <v>131</v>
      </c>
      <c r="E136" s="25" t="s">
        <v>171</v>
      </c>
      <c r="F136" s="23">
        <v>26413</v>
      </c>
      <c r="G136" s="25" t="s">
        <v>53</v>
      </c>
    </row>
    <row r="137" spans="1:7" ht="23.1" customHeight="1">
      <c r="A137" s="13" t="s">
        <v>358</v>
      </c>
      <c r="B137" s="27" t="s">
        <v>308</v>
      </c>
      <c r="C137" s="26" t="s">
        <v>190</v>
      </c>
      <c r="D137" s="27" t="s">
        <v>309</v>
      </c>
      <c r="E137" s="27" t="s">
        <v>191</v>
      </c>
      <c r="F137" s="28">
        <v>12800</v>
      </c>
      <c r="G137" s="25" t="s">
        <v>53</v>
      </c>
    </row>
    <row r="138" spans="1:7" ht="23.1" customHeight="1">
      <c r="A138" s="13" t="s">
        <v>359</v>
      </c>
      <c r="B138" s="25" t="s">
        <v>192</v>
      </c>
      <c r="C138" s="26" t="s">
        <v>160</v>
      </c>
      <c r="D138" s="26" t="s">
        <v>310</v>
      </c>
      <c r="E138" s="27" t="s">
        <v>191</v>
      </c>
      <c r="F138" s="23">
        <v>5000</v>
      </c>
      <c r="G138" s="25" t="s">
        <v>53</v>
      </c>
    </row>
    <row r="139" spans="1:7" ht="23.1" customHeight="1">
      <c r="A139" s="13" t="s">
        <v>359</v>
      </c>
      <c r="B139" s="25" t="s">
        <v>192</v>
      </c>
      <c r="C139" s="26" t="s">
        <v>160</v>
      </c>
      <c r="D139" s="26" t="s">
        <v>311</v>
      </c>
      <c r="E139" s="27" t="s">
        <v>191</v>
      </c>
      <c r="F139" s="23">
        <v>2000</v>
      </c>
      <c r="G139" s="25" t="s">
        <v>53</v>
      </c>
    </row>
    <row r="140" spans="1:7" ht="23.1" customHeight="1">
      <c r="A140" s="13" t="s">
        <v>359</v>
      </c>
      <c r="B140" s="25" t="s">
        <v>192</v>
      </c>
      <c r="C140" s="26" t="s">
        <v>160</v>
      </c>
      <c r="D140" s="26" t="s">
        <v>312</v>
      </c>
      <c r="E140" s="27" t="s">
        <v>191</v>
      </c>
      <c r="F140" s="23">
        <v>3000</v>
      </c>
      <c r="G140" s="25" t="s">
        <v>53</v>
      </c>
    </row>
    <row r="141" spans="1:7" ht="23.1" customHeight="1">
      <c r="A141" s="13" t="s">
        <v>359</v>
      </c>
      <c r="B141" s="25" t="s">
        <v>192</v>
      </c>
      <c r="C141" s="26" t="s">
        <v>160</v>
      </c>
      <c r="D141" s="26" t="s">
        <v>313</v>
      </c>
      <c r="E141" s="27" t="s">
        <v>191</v>
      </c>
      <c r="F141" s="23">
        <v>10000</v>
      </c>
      <c r="G141" s="25" t="s">
        <v>53</v>
      </c>
    </row>
    <row r="142" spans="1:7" ht="23.1" customHeight="1">
      <c r="A142" s="13" t="s">
        <v>359</v>
      </c>
      <c r="B142" s="25" t="s">
        <v>192</v>
      </c>
      <c r="C142" s="26" t="s">
        <v>160</v>
      </c>
      <c r="D142" s="26" t="s">
        <v>314</v>
      </c>
      <c r="E142" s="27" t="s">
        <v>191</v>
      </c>
      <c r="F142" s="23">
        <v>7400</v>
      </c>
      <c r="G142" s="25" t="s">
        <v>53</v>
      </c>
    </row>
    <row r="143" spans="1:7" ht="23.1" customHeight="1">
      <c r="A143" s="13" t="s">
        <v>360</v>
      </c>
      <c r="B143" s="25" t="s">
        <v>122</v>
      </c>
      <c r="C143" s="26" t="s">
        <v>21</v>
      </c>
      <c r="D143" s="25" t="s">
        <v>26</v>
      </c>
      <c r="E143" s="25" t="s">
        <v>334</v>
      </c>
      <c r="F143" s="23">
        <v>10000</v>
      </c>
      <c r="G143" s="25" t="s">
        <v>53</v>
      </c>
    </row>
    <row r="144" spans="1:7" ht="23.1" customHeight="1">
      <c r="A144" s="13" t="s">
        <v>360</v>
      </c>
      <c r="B144" s="25" t="s">
        <v>122</v>
      </c>
      <c r="C144" s="26" t="s">
        <v>21</v>
      </c>
      <c r="D144" s="25" t="s">
        <v>28</v>
      </c>
      <c r="E144" s="25" t="s">
        <v>334</v>
      </c>
      <c r="F144" s="23">
        <v>21200</v>
      </c>
      <c r="G144" s="25" t="s">
        <v>53</v>
      </c>
    </row>
    <row r="145" spans="1:7" ht="23.1" customHeight="1">
      <c r="A145" s="13" t="s">
        <v>361</v>
      </c>
      <c r="B145" s="25" t="s">
        <v>122</v>
      </c>
      <c r="C145" s="26" t="s">
        <v>115</v>
      </c>
      <c r="D145" s="25" t="s">
        <v>124</v>
      </c>
      <c r="E145" s="25" t="s">
        <v>117</v>
      </c>
      <c r="F145" s="23">
        <v>25800</v>
      </c>
      <c r="G145" s="25" t="s">
        <v>53</v>
      </c>
    </row>
    <row r="146" spans="1:7" ht="23.1" customHeight="1">
      <c r="A146" s="13" t="s">
        <v>361</v>
      </c>
      <c r="B146" s="25" t="s">
        <v>122</v>
      </c>
      <c r="C146" s="26" t="s">
        <v>125</v>
      </c>
      <c r="D146" s="13" t="s">
        <v>34</v>
      </c>
      <c r="E146" s="13" t="s">
        <v>29</v>
      </c>
      <c r="F146" s="23">
        <v>3000</v>
      </c>
      <c r="G146" s="25" t="s">
        <v>53</v>
      </c>
    </row>
    <row r="147" spans="1:7" ht="23.1" customHeight="1">
      <c r="A147" s="13" t="s">
        <v>361</v>
      </c>
      <c r="B147" s="25" t="s">
        <v>122</v>
      </c>
      <c r="C147" s="26" t="s">
        <v>125</v>
      </c>
      <c r="D147" s="13" t="s">
        <v>99</v>
      </c>
      <c r="E147" s="13" t="s">
        <v>29</v>
      </c>
      <c r="F147" s="23">
        <v>3000</v>
      </c>
      <c r="G147" s="25" t="s">
        <v>53</v>
      </c>
    </row>
    <row r="148" spans="1:7" ht="23.1" customHeight="1">
      <c r="A148" s="13" t="s">
        <v>361</v>
      </c>
      <c r="B148" s="25" t="s">
        <v>122</v>
      </c>
      <c r="C148" s="26" t="s">
        <v>125</v>
      </c>
      <c r="D148" s="13" t="s">
        <v>102</v>
      </c>
      <c r="E148" s="13" t="s">
        <v>29</v>
      </c>
      <c r="F148" s="23">
        <v>20000</v>
      </c>
      <c r="G148" s="25" t="s">
        <v>53</v>
      </c>
    </row>
    <row r="149" spans="1:7" ht="23.1" customHeight="1">
      <c r="A149" s="13" t="s">
        <v>362</v>
      </c>
      <c r="B149" s="25" t="s">
        <v>192</v>
      </c>
      <c r="C149" s="26" t="s">
        <v>315</v>
      </c>
      <c r="D149" s="25" t="s">
        <v>193</v>
      </c>
      <c r="E149" s="25" t="s">
        <v>171</v>
      </c>
      <c r="F149" s="23">
        <v>6000</v>
      </c>
      <c r="G149" s="25" t="s">
        <v>53</v>
      </c>
    </row>
    <row r="150" spans="1:7" ht="23.1" customHeight="1">
      <c r="A150" s="13" t="s">
        <v>362</v>
      </c>
      <c r="B150" s="13" t="s">
        <v>192</v>
      </c>
      <c r="C150" s="26" t="s">
        <v>160</v>
      </c>
      <c r="D150" s="13" t="s">
        <v>139</v>
      </c>
      <c r="E150" s="25" t="s">
        <v>171</v>
      </c>
      <c r="F150" s="23">
        <v>6000</v>
      </c>
      <c r="G150" s="25" t="s">
        <v>53</v>
      </c>
    </row>
    <row r="151" spans="1:7" ht="23.1" customHeight="1">
      <c r="A151" s="13" t="s">
        <v>362</v>
      </c>
      <c r="B151" s="13" t="s">
        <v>192</v>
      </c>
      <c r="C151" s="26" t="s">
        <v>160</v>
      </c>
      <c r="D151" s="13" t="s">
        <v>131</v>
      </c>
      <c r="E151" s="25" t="s">
        <v>171</v>
      </c>
      <c r="F151" s="23">
        <v>2100</v>
      </c>
      <c r="G151" s="25" t="s">
        <v>53</v>
      </c>
    </row>
    <row r="152" spans="1:7" ht="23.1" customHeight="1">
      <c r="A152" s="13" t="s">
        <v>363</v>
      </c>
      <c r="B152" s="13" t="s">
        <v>194</v>
      </c>
      <c r="C152" s="26" t="s">
        <v>195</v>
      </c>
      <c r="D152" s="13" t="s">
        <v>196</v>
      </c>
      <c r="E152" s="13" t="s">
        <v>197</v>
      </c>
      <c r="F152" s="23">
        <v>39300</v>
      </c>
      <c r="G152" s="25" t="s">
        <v>53</v>
      </c>
    </row>
    <row r="153" spans="1:7" ht="23.1" customHeight="1">
      <c r="A153" s="13" t="s">
        <v>363</v>
      </c>
      <c r="B153" s="13" t="s">
        <v>194</v>
      </c>
      <c r="C153" s="26" t="s">
        <v>195</v>
      </c>
      <c r="D153" s="25" t="s">
        <v>198</v>
      </c>
      <c r="E153" s="25" t="s">
        <v>199</v>
      </c>
      <c r="F153" s="23">
        <v>12400</v>
      </c>
      <c r="G153" s="25" t="s">
        <v>53</v>
      </c>
    </row>
    <row r="154" spans="1:7" ht="23.1" customHeight="1">
      <c r="A154" s="13" t="s">
        <v>363</v>
      </c>
      <c r="B154" s="13" t="s">
        <v>194</v>
      </c>
      <c r="C154" s="26" t="s">
        <v>160</v>
      </c>
      <c r="D154" s="13" t="s">
        <v>137</v>
      </c>
      <c r="E154" s="13" t="s">
        <v>171</v>
      </c>
      <c r="F154" s="23">
        <v>18800</v>
      </c>
      <c r="G154" s="25" t="s">
        <v>53</v>
      </c>
    </row>
    <row r="155" spans="1:7" ht="23.1" customHeight="1">
      <c r="A155" s="13" t="s">
        <v>364</v>
      </c>
      <c r="B155" s="13" t="s">
        <v>194</v>
      </c>
      <c r="C155" s="26" t="s">
        <v>160</v>
      </c>
      <c r="D155" s="13" t="s">
        <v>26</v>
      </c>
      <c r="E155" s="13" t="s">
        <v>29</v>
      </c>
      <c r="F155" s="23">
        <v>10000</v>
      </c>
      <c r="G155" s="25" t="s">
        <v>53</v>
      </c>
    </row>
    <row r="156" spans="1:7" ht="23.1" customHeight="1">
      <c r="A156" s="13" t="s">
        <v>365</v>
      </c>
      <c r="B156" s="13" t="s">
        <v>194</v>
      </c>
      <c r="C156" s="26" t="s">
        <v>316</v>
      </c>
      <c r="D156" s="13" t="s">
        <v>200</v>
      </c>
      <c r="E156" s="13" t="s">
        <v>29</v>
      </c>
      <c r="F156" s="23">
        <v>10000</v>
      </c>
      <c r="G156" s="25" t="s">
        <v>53</v>
      </c>
    </row>
    <row r="157" spans="1:7" ht="23.1" customHeight="1">
      <c r="A157" s="13" t="s">
        <v>365</v>
      </c>
      <c r="B157" s="25" t="s">
        <v>192</v>
      </c>
      <c r="C157" s="26" t="s">
        <v>201</v>
      </c>
      <c r="D157" s="25" t="s">
        <v>132</v>
      </c>
      <c r="E157" s="13" t="s">
        <v>29</v>
      </c>
      <c r="F157" s="23">
        <v>15100</v>
      </c>
      <c r="G157" s="25" t="s">
        <v>53</v>
      </c>
    </row>
    <row r="158" spans="1:7" ht="23.1" customHeight="1">
      <c r="A158" s="13" t="s">
        <v>365</v>
      </c>
      <c r="B158" s="13" t="s">
        <v>192</v>
      </c>
      <c r="C158" s="26" t="s">
        <v>201</v>
      </c>
      <c r="D158" s="13" t="s">
        <v>202</v>
      </c>
      <c r="E158" s="13" t="s">
        <v>29</v>
      </c>
      <c r="F158" s="23">
        <v>20000</v>
      </c>
      <c r="G158" s="25" t="s">
        <v>53</v>
      </c>
    </row>
    <row r="159" spans="1:7" ht="23.1" customHeight="1">
      <c r="A159" s="13" t="s">
        <v>365</v>
      </c>
      <c r="B159" s="13" t="s">
        <v>192</v>
      </c>
      <c r="C159" s="26" t="s">
        <v>201</v>
      </c>
      <c r="D159" s="13" t="s">
        <v>131</v>
      </c>
      <c r="E159" s="13" t="s">
        <v>29</v>
      </c>
      <c r="F159" s="23">
        <v>12000</v>
      </c>
      <c r="G159" s="25" t="s">
        <v>53</v>
      </c>
    </row>
    <row r="160" spans="1:7" ht="23.1" customHeight="1">
      <c r="A160" s="13" t="s">
        <v>366</v>
      </c>
      <c r="B160" s="25" t="s">
        <v>203</v>
      </c>
      <c r="C160" s="26" t="s">
        <v>317</v>
      </c>
      <c r="D160" s="13" t="s">
        <v>204</v>
      </c>
      <c r="E160" s="13" t="s">
        <v>188</v>
      </c>
      <c r="F160" s="23">
        <v>9050</v>
      </c>
      <c r="G160" s="25" t="s">
        <v>53</v>
      </c>
    </row>
    <row r="161" spans="1:7" ht="23.1" customHeight="1">
      <c r="A161" s="13" t="s">
        <v>366</v>
      </c>
      <c r="B161" s="25" t="s">
        <v>203</v>
      </c>
      <c r="C161" s="26" t="s">
        <v>317</v>
      </c>
      <c r="D161" s="25" t="s">
        <v>205</v>
      </c>
      <c r="E161" s="13" t="s">
        <v>188</v>
      </c>
      <c r="F161" s="23">
        <v>109500</v>
      </c>
      <c r="G161" s="25" t="s">
        <v>53</v>
      </c>
    </row>
    <row r="162" spans="1:7" ht="23.1" customHeight="1">
      <c r="A162" s="13" t="s">
        <v>366</v>
      </c>
      <c r="B162" s="25" t="s">
        <v>203</v>
      </c>
      <c r="C162" s="26" t="s">
        <v>318</v>
      </c>
      <c r="D162" s="13" t="s">
        <v>206</v>
      </c>
      <c r="E162" s="13" t="s">
        <v>171</v>
      </c>
      <c r="F162" s="23">
        <v>26400</v>
      </c>
      <c r="G162" s="25" t="s">
        <v>53</v>
      </c>
    </row>
    <row r="163" spans="1:7" ht="23.1" customHeight="1">
      <c r="A163" s="13" t="s">
        <v>366</v>
      </c>
      <c r="B163" s="25" t="s">
        <v>203</v>
      </c>
      <c r="C163" s="26" t="s">
        <v>318</v>
      </c>
      <c r="D163" s="13" t="s">
        <v>207</v>
      </c>
      <c r="E163" s="13" t="s">
        <v>171</v>
      </c>
      <c r="F163" s="23">
        <v>5000</v>
      </c>
      <c r="G163" s="25" t="s">
        <v>53</v>
      </c>
    </row>
    <row r="164" spans="1:7" ht="23.1" customHeight="1">
      <c r="A164" s="13" t="s">
        <v>366</v>
      </c>
      <c r="B164" s="25" t="s">
        <v>203</v>
      </c>
      <c r="C164" s="26" t="s">
        <v>318</v>
      </c>
      <c r="D164" s="13" t="s">
        <v>208</v>
      </c>
      <c r="E164" s="13" t="s">
        <v>171</v>
      </c>
      <c r="F164" s="23">
        <v>13550</v>
      </c>
      <c r="G164" s="25" t="s">
        <v>53</v>
      </c>
    </row>
    <row r="165" spans="1:7" ht="23.1" customHeight="1">
      <c r="A165" s="13" t="s">
        <v>367</v>
      </c>
      <c r="B165" s="13" t="s">
        <v>209</v>
      </c>
      <c r="C165" s="26" t="s">
        <v>201</v>
      </c>
      <c r="D165" s="13" t="s">
        <v>131</v>
      </c>
      <c r="E165" s="13" t="s">
        <v>171</v>
      </c>
      <c r="F165" s="23">
        <v>7200</v>
      </c>
      <c r="G165" s="25" t="s">
        <v>53</v>
      </c>
    </row>
    <row r="166" spans="1:7" ht="23.1" customHeight="1">
      <c r="A166" s="13" t="s">
        <v>368</v>
      </c>
      <c r="B166" s="13" t="s">
        <v>210</v>
      </c>
      <c r="C166" s="26" t="s">
        <v>318</v>
      </c>
      <c r="D166" s="13" t="s">
        <v>211</v>
      </c>
      <c r="E166" s="13" t="s">
        <v>212</v>
      </c>
      <c r="F166" s="23">
        <v>24800</v>
      </c>
      <c r="G166" s="25" t="s">
        <v>53</v>
      </c>
    </row>
    <row r="167" spans="1:7" ht="23.1" customHeight="1">
      <c r="A167" s="13" t="s">
        <v>369</v>
      </c>
      <c r="B167" s="13" t="s">
        <v>213</v>
      </c>
      <c r="C167" s="26" t="s">
        <v>316</v>
      </c>
      <c r="D167" s="13" t="s">
        <v>214</v>
      </c>
      <c r="E167" s="13" t="s">
        <v>215</v>
      </c>
      <c r="F167" s="23">
        <v>51000</v>
      </c>
      <c r="G167" s="25" t="s">
        <v>53</v>
      </c>
    </row>
    <row r="168" spans="1:7" ht="23.1" customHeight="1">
      <c r="A168" s="12" t="s">
        <v>262</v>
      </c>
      <c r="B168" s="10"/>
      <c r="C168" s="10"/>
      <c r="D168" s="10"/>
      <c r="E168" s="10"/>
      <c r="F168" s="11">
        <f>SUM(F169:F229)</f>
        <v>6080000</v>
      </c>
      <c r="G168" s="13"/>
    </row>
    <row r="169" spans="1:7" ht="23.1" customHeight="1">
      <c r="A169" s="18" t="s">
        <v>370</v>
      </c>
      <c r="B169" s="29" t="s">
        <v>216</v>
      </c>
      <c r="C169" s="20" t="s">
        <v>217</v>
      </c>
      <c r="D169" s="29" t="s">
        <v>218</v>
      </c>
      <c r="E169" s="30" t="s">
        <v>219</v>
      </c>
      <c r="F169" s="31">
        <v>150000</v>
      </c>
      <c r="G169" s="32" t="s">
        <v>53</v>
      </c>
    </row>
    <row r="170" spans="1:7" ht="23.1" customHeight="1">
      <c r="A170" s="18" t="s">
        <v>370</v>
      </c>
      <c r="B170" s="29" t="s">
        <v>216</v>
      </c>
      <c r="C170" s="20" t="s">
        <v>100</v>
      </c>
      <c r="D170" s="29" t="s">
        <v>123</v>
      </c>
      <c r="E170" s="30" t="s">
        <v>219</v>
      </c>
      <c r="F170" s="31">
        <v>49000</v>
      </c>
      <c r="G170" s="32" t="s">
        <v>53</v>
      </c>
    </row>
    <row r="171" spans="1:7" ht="23.1" customHeight="1">
      <c r="A171" s="18" t="s">
        <v>370</v>
      </c>
      <c r="B171" s="29" t="s">
        <v>220</v>
      </c>
      <c r="C171" s="20" t="s">
        <v>101</v>
      </c>
      <c r="D171" s="29" t="s">
        <v>8</v>
      </c>
      <c r="E171" s="30" t="s">
        <v>221</v>
      </c>
      <c r="F171" s="31">
        <v>520000</v>
      </c>
      <c r="G171" s="32" t="s">
        <v>244</v>
      </c>
    </row>
    <row r="172" spans="1:7" ht="23.1" customHeight="1">
      <c r="A172" s="18" t="s">
        <v>370</v>
      </c>
      <c r="B172" s="29" t="s">
        <v>222</v>
      </c>
      <c r="C172" s="20" t="s">
        <v>223</v>
      </c>
      <c r="D172" s="29" t="s">
        <v>224</v>
      </c>
      <c r="E172" s="30" t="s">
        <v>225</v>
      </c>
      <c r="F172" s="31">
        <v>300000</v>
      </c>
      <c r="G172" s="32" t="s">
        <v>244</v>
      </c>
    </row>
    <row r="173" spans="1:7" ht="23.1" customHeight="1">
      <c r="A173" s="18" t="s">
        <v>371</v>
      </c>
      <c r="B173" s="19" t="s">
        <v>333</v>
      </c>
      <c r="C173" s="20" t="s">
        <v>21</v>
      </c>
      <c r="D173" s="20" t="s">
        <v>102</v>
      </c>
      <c r="E173" s="21" t="s">
        <v>226</v>
      </c>
      <c r="F173" s="15">
        <v>50000</v>
      </c>
      <c r="G173" s="25" t="s">
        <v>53</v>
      </c>
    </row>
    <row r="174" spans="1:7" ht="23.1" customHeight="1">
      <c r="A174" s="18" t="s">
        <v>371</v>
      </c>
      <c r="B174" s="19" t="s">
        <v>333</v>
      </c>
      <c r="C174" s="20" t="s">
        <v>21</v>
      </c>
      <c r="D174" s="20" t="s">
        <v>104</v>
      </c>
      <c r="E174" s="21" t="s">
        <v>226</v>
      </c>
      <c r="F174" s="15">
        <v>180000</v>
      </c>
      <c r="G174" s="25" t="s">
        <v>53</v>
      </c>
    </row>
    <row r="175" spans="1:7" ht="23.1" customHeight="1">
      <c r="A175" s="18" t="s">
        <v>372</v>
      </c>
      <c r="B175" s="19" t="s">
        <v>227</v>
      </c>
      <c r="C175" s="20" t="s">
        <v>115</v>
      </c>
      <c r="D175" s="20" t="s">
        <v>228</v>
      </c>
      <c r="E175" s="21" t="s">
        <v>229</v>
      </c>
      <c r="F175" s="15">
        <v>350000</v>
      </c>
      <c r="G175" s="25" t="s">
        <v>53</v>
      </c>
    </row>
    <row r="176" spans="1:7" ht="23.1" customHeight="1">
      <c r="A176" s="18" t="s">
        <v>372</v>
      </c>
      <c r="B176" s="19" t="s">
        <v>227</v>
      </c>
      <c r="C176" s="20" t="s">
        <v>21</v>
      </c>
      <c r="D176" s="20" t="s">
        <v>230</v>
      </c>
      <c r="E176" s="21" t="s">
        <v>231</v>
      </c>
      <c r="F176" s="15">
        <v>155000</v>
      </c>
      <c r="G176" s="25" t="s">
        <v>53</v>
      </c>
    </row>
    <row r="177" spans="1:7" ht="23.1" customHeight="1">
      <c r="A177" s="18" t="s">
        <v>372</v>
      </c>
      <c r="B177" s="19" t="s">
        <v>227</v>
      </c>
      <c r="C177" s="19" t="s">
        <v>21</v>
      </c>
      <c r="D177" s="19" t="s">
        <v>28</v>
      </c>
      <c r="E177" s="19" t="s">
        <v>29</v>
      </c>
      <c r="F177" s="15">
        <v>15000</v>
      </c>
      <c r="G177" s="25" t="s">
        <v>340</v>
      </c>
    </row>
    <row r="178" spans="1:7" ht="23.1" customHeight="1">
      <c r="A178" s="18" t="s">
        <v>372</v>
      </c>
      <c r="B178" s="19" t="s">
        <v>256</v>
      </c>
      <c r="C178" s="19" t="s">
        <v>21</v>
      </c>
      <c r="D178" s="19" t="s">
        <v>24</v>
      </c>
      <c r="E178" s="19" t="s">
        <v>341</v>
      </c>
      <c r="F178" s="15">
        <v>90000</v>
      </c>
      <c r="G178" s="25" t="s">
        <v>340</v>
      </c>
    </row>
    <row r="179" spans="1:7" ht="23.1" customHeight="1">
      <c r="A179" s="18" t="s">
        <v>373</v>
      </c>
      <c r="B179" s="29" t="s">
        <v>245</v>
      </c>
      <c r="C179" s="20" t="s">
        <v>105</v>
      </c>
      <c r="D179" s="29" t="s">
        <v>111</v>
      </c>
      <c r="E179" s="30" t="s">
        <v>106</v>
      </c>
      <c r="F179" s="31">
        <v>52000</v>
      </c>
      <c r="G179" s="32" t="s">
        <v>244</v>
      </c>
    </row>
    <row r="180" spans="1:7" ht="23.1" customHeight="1">
      <c r="A180" s="18" t="s">
        <v>373</v>
      </c>
      <c r="B180" s="29" t="s">
        <v>245</v>
      </c>
      <c r="C180" s="20" t="s">
        <v>21</v>
      </c>
      <c r="D180" s="29" t="s">
        <v>113</v>
      </c>
      <c r="E180" s="30" t="s">
        <v>29</v>
      </c>
      <c r="F180" s="31">
        <v>48000</v>
      </c>
      <c r="G180" s="32" t="s">
        <v>53</v>
      </c>
    </row>
    <row r="181" spans="1:7" ht="23.1" customHeight="1">
      <c r="A181" s="18" t="s">
        <v>373</v>
      </c>
      <c r="B181" s="29" t="s">
        <v>245</v>
      </c>
      <c r="C181" s="20" t="s">
        <v>21</v>
      </c>
      <c r="D181" s="29" t="s">
        <v>24</v>
      </c>
      <c r="E181" s="30" t="s">
        <v>29</v>
      </c>
      <c r="F181" s="31">
        <v>45000</v>
      </c>
      <c r="G181" s="32" t="s">
        <v>244</v>
      </c>
    </row>
    <row r="182" spans="1:7" ht="23.1" customHeight="1">
      <c r="A182" s="18" t="s">
        <v>373</v>
      </c>
      <c r="B182" s="29" t="s">
        <v>245</v>
      </c>
      <c r="C182" s="20" t="s">
        <v>21</v>
      </c>
      <c r="D182" s="29" t="s">
        <v>34</v>
      </c>
      <c r="E182" s="30" t="s">
        <v>332</v>
      </c>
      <c r="F182" s="31">
        <v>15000</v>
      </c>
      <c r="G182" s="32" t="s">
        <v>53</v>
      </c>
    </row>
    <row r="183" spans="1:7" ht="23.1" customHeight="1">
      <c r="A183" s="18" t="s">
        <v>374</v>
      </c>
      <c r="B183" s="19" t="s">
        <v>319</v>
      </c>
      <c r="C183" s="20" t="s">
        <v>21</v>
      </c>
      <c r="D183" s="20" t="s">
        <v>320</v>
      </c>
      <c r="E183" s="21" t="s">
        <v>8</v>
      </c>
      <c r="F183" s="15">
        <v>50000</v>
      </c>
      <c r="G183" s="25" t="s">
        <v>244</v>
      </c>
    </row>
    <row r="184" spans="1:7" ht="23.1" customHeight="1">
      <c r="A184" s="18" t="s">
        <v>375</v>
      </c>
      <c r="B184" s="19" t="s">
        <v>227</v>
      </c>
      <c r="C184" s="20" t="s">
        <v>115</v>
      </c>
      <c r="D184" s="20" t="s">
        <v>116</v>
      </c>
      <c r="E184" s="21" t="s">
        <v>229</v>
      </c>
      <c r="F184" s="15">
        <v>100000</v>
      </c>
      <c r="G184" s="25" t="s">
        <v>17</v>
      </c>
    </row>
    <row r="185" spans="1:7" ht="23.1" customHeight="1">
      <c r="A185" s="18" t="s">
        <v>375</v>
      </c>
      <c r="B185" s="19" t="s">
        <v>227</v>
      </c>
      <c r="C185" s="20" t="s">
        <v>21</v>
      </c>
      <c r="D185" s="20" t="s">
        <v>30</v>
      </c>
      <c r="E185" s="21" t="s">
        <v>29</v>
      </c>
      <c r="F185" s="15">
        <v>15000</v>
      </c>
      <c r="G185" s="25" t="s">
        <v>17</v>
      </c>
    </row>
    <row r="186" spans="1:7" ht="23.1" customHeight="1">
      <c r="A186" s="18" t="s">
        <v>375</v>
      </c>
      <c r="B186" s="19" t="s">
        <v>227</v>
      </c>
      <c r="C186" s="20" t="s">
        <v>21</v>
      </c>
      <c r="D186" s="20" t="s">
        <v>113</v>
      </c>
      <c r="E186" s="21" t="s">
        <v>29</v>
      </c>
      <c r="F186" s="15">
        <v>60000</v>
      </c>
      <c r="G186" s="25" t="s">
        <v>17</v>
      </c>
    </row>
    <row r="187" spans="1:7" ht="23.1" customHeight="1">
      <c r="A187" s="18" t="s">
        <v>375</v>
      </c>
      <c r="B187" s="19" t="s">
        <v>227</v>
      </c>
      <c r="C187" s="20" t="s">
        <v>21</v>
      </c>
      <c r="D187" s="20" t="s">
        <v>98</v>
      </c>
      <c r="E187" s="21" t="s">
        <v>29</v>
      </c>
      <c r="F187" s="15">
        <v>15000</v>
      </c>
      <c r="G187" s="25" t="s">
        <v>17</v>
      </c>
    </row>
    <row r="188" spans="1:7" ht="23.1" customHeight="1">
      <c r="A188" s="18" t="s">
        <v>375</v>
      </c>
      <c r="B188" s="19" t="s">
        <v>227</v>
      </c>
      <c r="C188" s="20" t="s">
        <v>21</v>
      </c>
      <c r="D188" s="20" t="s">
        <v>24</v>
      </c>
      <c r="E188" s="21" t="s">
        <v>29</v>
      </c>
      <c r="F188" s="15">
        <v>70000</v>
      </c>
      <c r="G188" s="25" t="s">
        <v>17</v>
      </c>
    </row>
    <row r="189" spans="1:7" ht="23.1" customHeight="1">
      <c r="A189" s="18" t="s">
        <v>375</v>
      </c>
      <c r="B189" s="19" t="s">
        <v>227</v>
      </c>
      <c r="C189" s="20" t="s">
        <v>21</v>
      </c>
      <c r="D189" s="20" t="s">
        <v>110</v>
      </c>
      <c r="E189" s="21" t="s">
        <v>29</v>
      </c>
      <c r="F189" s="15">
        <v>25000</v>
      </c>
      <c r="G189" s="25" t="s">
        <v>17</v>
      </c>
    </row>
    <row r="190" spans="1:7" ht="23.1" customHeight="1">
      <c r="A190" s="18" t="s">
        <v>375</v>
      </c>
      <c r="B190" s="19" t="s">
        <v>227</v>
      </c>
      <c r="C190" s="20" t="s">
        <v>21</v>
      </c>
      <c r="D190" s="20" t="s">
        <v>232</v>
      </c>
      <c r="E190" s="21" t="s">
        <v>29</v>
      </c>
      <c r="F190" s="15">
        <v>25000</v>
      </c>
      <c r="G190" s="25" t="s">
        <v>17</v>
      </c>
    </row>
    <row r="191" spans="1:7" ht="23.1" customHeight="1">
      <c r="A191" s="18" t="s">
        <v>375</v>
      </c>
      <c r="B191" s="19" t="s">
        <v>331</v>
      </c>
      <c r="C191" s="20" t="s">
        <v>21</v>
      </c>
      <c r="D191" s="20" t="s">
        <v>34</v>
      </c>
      <c r="E191" s="21" t="s">
        <v>29</v>
      </c>
      <c r="F191" s="15">
        <v>20000</v>
      </c>
      <c r="G191" s="25" t="s">
        <v>17</v>
      </c>
    </row>
    <row r="192" spans="1:7" ht="23.1" customHeight="1">
      <c r="A192" s="18" t="s">
        <v>375</v>
      </c>
      <c r="B192" s="19" t="s">
        <v>227</v>
      </c>
      <c r="C192" s="20" t="s">
        <v>21</v>
      </c>
      <c r="D192" s="20" t="s">
        <v>230</v>
      </c>
      <c r="E192" s="21" t="s">
        <v>233</v>
      </c>
      <c r="F192" s="15">
        <v>25000</v>
      </c>
      <c r="G192" s="25" t="s">
        <v>17</v>
      </c>
    </row>
    <row r="193" spans="1:7" ht="23.1" customHeight="1">
      <c r="A193" s="18" t="s">
        <v>375</v>
      </c>
      <c r="B193" s="19" t="s">
        <v>227</v>
      </c>
      <c r="C193" s="20" t="s">
        <v>21</v>
      </c>
      <c r="D193" s="20" t="s">
        <v>330</v>
      </c>
      <c r="E193" s="21" t="s">
        <v>29</v>
      </c>
      <c r="F193" s="15">
        <v>25000</v>
      </c>
      <c r="G193" s="25" t="s">
        <v>17</v>
      </c>
    </row>
    <row r="194" spans="1:7" ht="23.1" customHeight="1">
      <c r="A194" s="18" t="s">
        <v>375</v>
      </c>
      <c r="B194" s="19" t="s">
        <v>227</v>
      </c>
      <c r="C194" s="20" t="s">
        <v>21</v>
      </c>
      <c r="D194" s="20" t="s">
        <v>104</v>
      </c>
      <c r="E194" s="21" t="s">
        <v>29</v>
      </c>
      <c r="F194" s="15">
        <v>130000</v>
      </c>
      <c r="G194" s="25" t="s">
        <v>17</v>
      </c>
    </row>
    <row r="195" spans="1:7" ht="23.1" customHeight="1">
      <c r="A195" s="18" t="s">
        <v>375</v>
      </c>
      <c r="B195" s="19" t="s">
        <v>227</v>
      </c>
      <c r="C195" s="20" t="s">
        <v>234</v>
      </c>
      <c r="D195" s="20" t="s">
        <v>107</v>
      </c>
      <c r="E195" s="21" t="s">
        <v>106</v>
      </c>
      <c r="F195" s="15">
        <v>6000</v>
      </c>
      <c r="G195" s="25" t="s">
        <v>17</v>
      </c>
    </row>
    <row r="196" spans="1:7" ht="23.1" customHeight="1">
      <c r="A196" s="18" t="s">
        <v>375</v>
      </c>
      <c r="B196" s="19" t="s">
        <v>227</v>
      </c>
      <c r="C196" s="20" t="s">
        <v>40</v>
      </c>
      <c r="D196" s="20" t="s">
        <v>109</v>
      </c>
      <c r="E196" s="21" t="s">
        <v>235</v>
      </c>
      <c r="F196" s="15">
        <v>10000</v>
      </c>
      <c r="G196" s="25" t="s">
        <v>17</v>
      </c>
    </row>
    <row r="197" spans="1:7" ht="23.1" customHeight="1">
      <c r="A197" s="18" t="s">
        <v>376</v>
      </c>
      <c r="B197" s="19" t="s">
        <v>227</v>
      </c>
      <c r="C197" s="20" t="s">
        <v>115</v>
      </c>
      <c r="D197" s="20" t="s">
        <v>236</v>
      </c>
      <c r="E197" s="21" t="s">
        <v>237</v>
      </c>
      <c r="F197" s="15">
        <v>200000</v>
      </c>
      <c r="G197" s="25" t="s">
        <v>17</v>
      </c>
    </row>
    <row r="198" spans="1:7" ht="23.1" customHeight="1">
      <c r="A198" s="18" t="s">
        <v>377</v>
      </c>
      <c r="B198" s="19" t="s">
        <v>238</v>
      </c>
      <c r="C198" s="20" t="s">
        <v>115</v>
      </c>
      <c r="D198" s="20" t="s">
        <v>239</v>
      </c>
      <c r="E198" s="21" t="s">
        <v>240</v>
      </c>
      <c r="F198" s="15">
        <v>25000</v>
      </c>
      <c r="G198" s="25" t="s">
        <v>17</v>
      </c>
    </row>
    <row r="199" spans="1:7" ht="23.1" customHeight="1">
      <c r="A199" s="18" t="s">
        <v>377</v>
      </c>
      <c r="B199" s="19" t="s">
        <v>241</v>
      </c>
      <c r="C199" s="20" t="s">
        <v>115</v>
      </c>
      <c r="D199" s="20" t="s">
        <v>242</v>
      </c>
      <c r="E199" s="21" t="s">
        <v>243</v>
      </c>
      <c r="F199" s="15">
        <v>30000</v>
      </c>
      <c r="G199" s="25" t="s">
        <v>244</v>
      </c>
    </row>
    <row r="200" spans="1:7" ht="23.1" customHeight="1">
      <c r="A200" s="18" t="s">
        <v>377</v>
      </c>
      <c r="B200" s="19" t="s">
        <v>245</v>
      </c>
      <c r="C200" s="20" t="s">
        <v>21</v>
      </c>
      <c r="D200" s="20" t="s">
        <v>98</v>
      </c>
      <c r="E200" s="21" t="s">
        <v>29</v>
      </c>
      <c r="F200" s="15">
        <v>10000</v>
      </c>
      <c r="G200" s="25" t="s">
        <v>244</v>
      </c>
    </row>
    <row r="201" spans="1:7" ht="23.1" customHeight="1">
      <c r="A201" s="18" t="s">
        <v>377</v>
      </c>
      <c r="B201" s="19" t="s">
        <v>245</v>
      </c>
      <c r="C201" s="20" t="s">
        <v>21</v>
      </c>
      <c r="D201" s="20" t="s">
        <v>24</v>
      </c>
      <c r="E201" s="21" t="s">
        <v>29</v>
      </c>
      <c r="F201" s="15">
        <v>10000</v>
      </c>
      <c r="G201" s="25" t="s">
        <v>244</v>
      </c>
    </row>
    <row r="202" spans="1:7" ht="23.1" customHeight="1">
      <c r="A202" s="18" t="s">
        <v>377</v>
      </c>
      <c r="B202" s="19" t="s">
        <v>245</v>
      </c>
      <c r="C202" s="20" t="s">
        <v>21</v>
      </c>
      <c r="D202" s="20" t="s">
        <v>110</v>
      </c>
      <c r="E202" s="21" t="s">
        <v>29</v>
      </c>
      <c r="F202" s="15">
        <v>15000</v>
      </c>
      <c r="G202" s="25" t="s">
        <v>244</v>
      </c>
    </row>
    <row r="203" spans="1:7" ht="23.1" customHeight="1">
      <c r="A203" s="18" t="s">
        <v>377</v>
      </c>
      <c r="B203" s="19" t="s">
        <v>245</v>
      </c>
      <c r="C203" s="20" t="s">
        <v>21</v>
      </c>
      <c r="D203" s="20" t="s">
        <v>34</v>
      </c>
      <c r="E203" s="21" t="s">
        <v>29</v>
      </c>
      <c r="F203" s="15">
        <v>5000</v>
      </c>
      <c r="G203" s="25" t="s">
        <v>244</v>
      </c>
    </row>
    <row r="204" spans="1:7" ht="23.1" customHeight="1">
      <c r="A204" s="18" t="s">
        <v>377</v>
      </c>
      <c r="B204" s="19" t="s">
        <v>245</v>
      </c>
      <c r="C204" s="20" t="s">
        <v>21</v>
      </c>
      <c r="D204" s="20" t="s">
        <v>339</v>
      </c>
      <c r="E204" s="21" t="s">
        <v>29</v>
      </c>
      <c r="F204" s="15">
        <v>20000</v>
      </c>
      <c r="G204" s="25" t="s">
        <v>244</v>
      </c>
    </row>
    <row r="205" spans="1:7" ht="23.1" customHeight="1">
      <c r="A205" s="18" t="s">
        <v>378</v>
      </c>
      <c r="B205" s="19" t="s">
        <v>227</v>
      </c>
      <c r="C205" s="20" t="s">
        <v>115</v>
      </c>
      <c r="D205" s="20" t="s">
        <v>228</v>
      </c>
      <c r="E205" s="21" t="s">
        <v>229</v>
      </c>
      <c r="F205" s="15">
        <v>50000</v>
      </c>
      <c r="G205" s="25" t="s">
        <v>17</v>
      </c>
    </row>
    <row r="206" spans="1:7" ht="23.1" customHeight="1">
      <c r="A206" s="18" t="s">
        <v>379</v>
      </c>
      <c r="B206" s="19" t="s">
        <v>227</v>
      </c>
      <c r="C206" s="20" t="s">
        <v>115</v>
      </c>
      <c r="D206" s="20" t="s">
        <v>124</v>
      </c>
      <c r="E206" s="21" t="s">
        <v>237</v>
      </c>
      <c r="F206" s="15">
        <v>170000</v>
      </c>
      <c r="G206" s="25" t="s">
        <v>17</v>
      </c>
    </row>
    <row r="207" spans="1:7" ht="23.1" customHeight="1">
      <c r="A207" s="18" t="s">
        <v>379</v>
      </c>
      <c r="B207" s="19" t="s">
        <v>227</v>
      </c>
      <c r="C207" s="20" t="s">
        <v>115</v>
      </c>
      <c r="D207" s="20" t="s">
        <v>228</v>
      </c>
      <c r="E207" s="21" t="s">
        <v>229</v>
      </c>
      <c r="F207" s="15">
        <v>150000</v>
      </c>
      <c r="G207" s="42" t="s">
        <v>17</v>
      </c>
    </row>
    <row r="208" spans="1:7" ht="23.1" customHeight="1">
      <c r="A208" s="18" t="s">
        <v>379</v>
      </c>
      <c r="B208" s="19" t="s">
        <v>227</v>
      </c>
      <c r="C208" s="20" t="s">
        <v>21</v>
      </c>
      <c r="D208" s="20" t="s">
        <v>230</v>
      </c>
      <c r="E208" s="21" t="s">
        <v>231</v>
      </c>
      <c r="F208" s="15">
        <v>156000</v>
      </c>
      <c r="G208" s="25" t="s">
        <v>17</v>
      </c>
    </row>
    <row r="209" spans="1:7" ht="23.1" customHeight="1">
      <c r="A209" s="18" t="s">
        <v>379</v>
      </c>
      <c r="B209" s="19" t="s">
        <v>227</v>
      </c>
      <c r="C209" s="20" t="s">
        <v>21</v>
      </c>
      <c r="D209" s="20" t="s">
        <v>104</v>
      </c>
      <c r="E209" s="21" t="s">
        <v>29</v>
      </c>
      <c r="F209" s="15">
        <v>29000</v>
      </c>
      <c r="G209" s="42" t="s">
        <v>17</v>
      </c>
    </row>
    <row r="210" spans="1:7" ht="23.1" customHeight="1">
      <c r="A210" s="18" t="s">
        <v>379</v>
      </c>
      <c r="B210" s="19" t="s">
        <v>227</v>
      </c>
      <c r="C210" s="20" t="s">
        <v>40</v>
      </c>
      <c r="D210" s="20" t="s">
        <v>246</v>
      </c>
      <c r="E210" s="21" t="s">
        <v>247</v>
      </c>
      <c r="F210" s="15">
        <v>15000</v>
      </c>
      <c r="G210" s="25" t="s">
        <v>17</v>
      </c>
    </row>
    <row r="211" spans="1:7" ht="23.1" customHeight="1">
      <c r="A211" s="18" t="s">
        <v>379</v>
      </c>
      <c r="B211" s="19" t="s">
        <v>256</v>
      </c>
      <c r="C211" s="20" t="s">
        <v>21</v>
      </c>
      <c r="D211" s="20" t="s">
        <v>24</v>
      </c>
      <c r="E211" s="21" t="s">
        <v>338</v>
      </c>
      <c r="F211" s="15">
        <v>105000</v>
      </c>
      <c r="G211" s="25" t="s">
        <v>340</v>
      </c>
    </row>
    <row r="212" spans="1:7" ht="23.1" customHeight="1">
      <c r="A212" s="18" t="s">
        <v>380</v>
      </c>
      <c r="B212" s="19" t="s">
        <v>251</v>
      </c>
      <c r="C212" s="20" t="s">
        <v>252</v>
      </c>
      <c r="D212" s="20" t="s">
        <v>253</v>
      </c>
      <c r="E212" s="21" t="s">
        <v>254</v>
      </c>
      <c r="F212" s="15">
        <v>240000</v>
      </c>
      <c r="G212" s="42" t="s">
        <v>17</v>
      </c>
    </row>
    <row r="213" spans="1:7" ht="23.1" customHeight="1">
      <c r="A213" s="18" t="s">
        <v>380</v>
      </c>
      <c r="B213" s="19" t="s">
        <v>227</v>
      </c>
      <c r="C213" s="20" t="s">
        <v>252</v>
      </c>
      <c r="D213" s="20" t="s">
        <v>253</v>
      </c>
      <c r="E213" s="21" t="s">
        <v>255</v>
      </c>
      <c r="F213" s="15">
        <v>200000</v>
      </c>
      <c r="G213" s="25" t="s">
        <v>17</v>
      </c>
    </row>
    <row r="214" spans="1:7" ht="23.1" customHeight="1">
      <c r="A214" s="18" t="s">
        <v>381</v>
      </c>
      <c r="B214" s="19" t="s">
        <v>256</v>
      </c>
      <c r="C214" s="20" t="s">
        <v>21</v>
      </c>
      <c r="D214" s="20" t="s">
        <v>104</v>
      </c>
      <c r="E214" s="21" t="s">
        <v>328</v>
      </c>
      <c r="F214" s="15">
        <v>320000</v>
      </c>
      <c r="G214" s="42" t="s">
        <v>17</v>
      </c>
    </row>
    <row r="215" spans="1:7" ht="23.1" customHeight="1">
      <c r="A215" s="18" t="s">
        <v>382</v>
      </c>
      <c r="B215" s="19" t="s">
        <v>227</v>
      </c>
      <c r="C215" s="20" t="s">
        <v>21</v>
      </c>
      <c r="D215" s="20" t="s">
        <v>98</v>
      </c>
      <c r="E215" s="21" t="s">
        <v>257</v>
      </c>
      <c r="F215" s="15">
        <v>58000</v>
      </c>
      <c r="G215" s="25" t="s">
        <v>17</v>
      </c>
    </row>
    <row r="216" spans="1:7" ht="23.1" customHeight="1">
      <c r="A216" s="18" t="s">
        <v>382</v>
      </c>
      <c r="B216" s="19" t="s">
        <v>227</v>
      </c>
      <c r="C216" s="20" t="s">
        <v>115</v>
      </c>
      <c r="D216" s="20" t="s">
        <v>258</v>
      </c>
      <c r="E216" s="21" t="s">
        <v>259</v>
      </c>
      <c r="F216" s="15">
        <v>30000</v>
      </c>
      <c r="G216" s="42" t="s">
        <v>17</v>
      </c>
    </row>
    <row r="217" spans="1:7" ht="23.1" customHeight="1">
      <c r="A217" s="18" t="s">
        <v>382</v>
      </c>
      <c r="B217" s="19" t="s">
        <v>227</v>
      </c>
      <c r="C217" s="20" t="s">
        <v>115</v>
      </c>
      <c r="D217" s="20" t="s">
        <v>228</v>
      </c>
      <c r="E217" s="21" t="s">
        <v>229</v>
      </c>
      <c r="F217" s="15">
        <v>72000</v>
      </c>
      <c r="G217" s="25" t="s">
        <v>17</v>
      </c>
    </row>
    <row r="218" spans="1:7" ht="23.1" customHeight="1">
      <c r="A218" s="18" t="s">
        <v>383</v>
      </c>
      <c r="B218" s="19" t="s">
        <v>227</v>
      </c>
      <c r="C218" s="20" t="s">
        <v>21</v>
      </c>
      <c r="D218" s="20" t="s">
        <v>260</v>
      </c>
      <c r="E218" s="21" t="s">
        <v>29</v>
      </c>
      <c r="F218" s="15">
        <v>200000</v>
      </c>
      <c r="G218" s="42" t="s">
        <v>17</v>
      </c>
    </row>
    <row r="219" spans="1:7" ht="23.1" customHeight="1">
      <c r="A219" s="18" t="s">
        <v>383</v>
      </c>
      <c r="B219" s="19" t="s">
        <v>227</v>
      </c>
      <c r="C219" s="20" t="s">
        <v>105</v>
      </c>
      <c r="D219" s="20" t="s">
        <v>111</v>
      </c>
      <c r="E219" s="21" t="s">
        <v>106</v>
      </c>
      <c r="F219" s="15">
        <v>20000</v>
      </c>
      <c r="G219" s="25" t="s">
        <v>17</v>
      </c>
    </row>
    <row r="220" spans="1:7" ht="23.1" customHeight="1">
      <c r="A220" s="18" t="s">
        <v>383</v>
      </c>
      <c r="B220" s="19" t="s">
        <v>227</v>
      </c>
      <c r="C220" s="20" t="s">
        <v>115</v>
      </c>
      <c r="D220" s="20" t="s">
        <v>228</v>
      </c>
      <c r="E220" s="21" t="s">
        <v>229</v>
      </c>
      <c r="F220" s="15">
        <v>130000</v>
      </c>
      <c r="G220" s="42" t="s">
        <v>17</v>
      </c>
    </row>
    <row r="221" spans="1:7" ht="23.1" customHeight="1">
      <c r="A221" s="18" t="s">
        <v>383</v>
      </c>
      <c r="B221" s="19" t="s">
        <v>248</v>
      </c>
      <c r="C221" s="20" t="s">
        <v>115</v>
      </c>
      <c r="D221" s="20" t="s">
        <v>249</v>
      </c>
      <c r="E221" s="21" t="s">
        <v>250</v>
      </c>
      <c r="F221" s="15">
        <v>60000</v>
      </c>
      <c r="G221" s="25" t="s">
        <v>17</v>
      </c>
    </row>
    <row r="222" spans="1:7" ht="23.1" customHeight="1">
      <c r="A222" s="18" t="s">
        <v>383</v>
      </c>
      <c r="B222" s="19" t="s">
        <v>227</v>
      </c>
      <c r="C222" s="20" t="s">
        <v>115</v>
      </c>
      <c r="D222" s="20" t="s">
        <v>124</v>
      </c>
      <c r="E222" s="21" t="s">
        <v>329</v>
      </c>
      <c r="F222" s="15">
        <v>100000</v>
      </c>
      <c r="G222" s="42" t="s">
        <v>17</v>
      </c>
    </row>
    <row r="223" spans="1:7" ht="23.1" customHeight="1">
      <c r="A223" s="18" t="s">
        <v>383</v>
      </c>
      <c r="B223" s="19" t="s">
        <v>227</v>
      </c>
      <c r="C223" s="20" t="s">
        <v>21</v>
      </c>
      <c r="D223" s="20" t="s">
        <v>112</v>
      </c>
      <c r="E223" s="21" t="s">
        <v>261</v>
      </c>
      <c r="F223" s="15">
        <v>100000</v>
      </c>
      <c r="G223" s="25" t="s">
        <v>17</v>
      </c>
    </row>
    <row r="224" spans="1:7" ht="23.1" customHeight="1">
      <c r="A224" s="18" t="s">
        <v>383</v>
      </c>
      <c r="B224" s="19" t="s">
        <v>335</v>
      </c>
      <c r="C224" s="20" t="s">
        <v>115</v>
      </c>
      <c r="D224" s="20" t="s">
        <v>336</v>
      </c>
      <c r="E224" s="21" t="s">
        <v>337</v>
      </c>
      <c r="F224" s="15">
        <v>65000</v>
      </c>
      <c r="G224" s="25" t="s">
        <v>17</v>
      </c>
    </row>
    <row r="225" spans="1:7" ht="23.1" customHeight="1">
      <c r="A225" s="18" t="s">
        <v>384</v>
      </c>
      <c r="B225" s="19" t="s">
        <v>227</v>
      </c>
      <c r="C225" s="20" t="s">
        <v>115</v>
      </c>
      <c r="D225" s="20" t="s">
        <v>124</v>
      </c>
      <c r="E225" s="21" t="s">
        <v>237</v>
      </c>
      <c r="F225" s="15">
        <v>100000</v>
      </c>
      <c r="G225" s="42" t="s">
        <v>17</v>
      </c>
    </row>
    <row r="226" spans="1:7" ht="23.1" customHeight="1">
      <c r="A226" s="18" t="s">
        <v>384</v>
      </c>
      <c r="B226" s="19" t="s">
        <v>227</v>
      </c>
      <c r="C226" s="20" t="s">
        <v>115</v>
      </c>
      <c r="D226" s="20" t="s">
        <v>228</v>
      </c>
      <c r="E226" s="21" t="s">
        <v>229</v>
      </c>
      <c r="F226" s="15">
        <v>190000</v>
      </c>
      <c r="G226" s="25" t="s">
        <v>17</v>
      </c>
    </row>
    <row r="227" spans="1:7" ht="23.1" customHeight="1">
      <c r="A227" s="18" t="s">
        <v>385</v>
      </c>
      <c r="B227" s="19" t="s">
        <v>251</v>
      </c>
      <c r="C227" s="20" t="s">
        <v>252</v>
      </c>
      <c r="D227" s="20" t="s">
        <v>253</v>
      </c>
      <c r="E227" s="21" t="s">
        <v>254</v>
      </c>
      <c r="F227" s="15">
        <v>570000</v>
      </c>
      <c r="G227" s="42" t="s">
        <v>17</v>
      </c>
    </row>
    <row r="228" spans="1:7" ht="23.1" customHeight="1">
      <c r="A228" s="18" t="s">
        <v>386</v>
      </c>
      <c r="B228" s="19" t="s">
        <v>256</v>
      </c>
      <c r="C228" s="20" t="s">
        <v>115</v>
      </c>
      <c r="D228" s="20" t="s">
        <v>236</v>
      </c>
      <c r="E228" s="21" t="s">
        <v>237</v>
      </c>
      <c r="F228" s="15">
        <v>20000</v>
      </c>
      <c r="G228" s="25" t="s">
        <v>17</v>
      </c>
    </row>
    <row r="229" spans="1:7" ht="23.1" customHeight="1">
      <c r="A229" s="18" t="s">
        <v>387</v>
      </c>
      <c r="B229" s="19" t="s">
        <v>256</v>
      </c>
      <c r="C229" s="20" t="s">
        <v>115</v>
      </c>
      <c r="D229" s="20" t="s">
        <v>249</v>
      </c>
      <c r="E229" s="21" t="s">
        <v>250</v>
      </c>
      <c r="F229" s="15">
        <v>20000</v>
      </c>
      <c r="G229" s="42" t="s">
        <v>17</v>
      </c>
    </row>
    <row r="230" spans="1:7" ht="23.1" customHeight="1">
      <c r="A230" s="12" t="s">
        <v>278</v>
      </c>
      <c r="B230" s="10"/>
      <c r="C230" s="10"/>
      <c r="D230" s="10"/>
      <c r="E230" s="10"/>
      <c r="F230" s="11">
        <f>SUBTOTAL(9,F231:F249)</f>
        <v>4130000</v>
      </c>
      <c r="G230" s="13"/>
    </row>
    <row r="231" spans="1:7" ht="23.1" customHeight="1">
      <c r="A231" s="18" t="s">
        <v>388</v>
      </c>
      <c r="B231" s="19" t="s">
        <v>266</v>
      </c>
      <c r="C231" s="19" t="s">
        <v>101</v>
      </c>
      <c r="D231" s="19" t="s">
        <v>102</v>
      </c>
      <c r="E231" s="19" t="s">
        <v>267</v>
      </c>
      <c r="F231" s="15">
        <v>110000</v>
      </c>
      <c r="G231" s="25" t="s">
        <v>17</v>
      </c>
    </row>
    <row r="232" spans="1:7" ht="23.1" customHeight="1">
      <c r="A232" s="18" t="s">
        <v>388</v>
      </c>
      <c r="B232" s="19" t="s">
        <v>266</v>
      </c>
      <c r="C232" s="19" t="s">
        <v>268</v>
      </c>
      <c r="D232" s="19" t="s">
        <v>144</v>
      </c>
      <c r="E232" s="19" t="s">
        <v>269</v>
      </c>
      <c r="F232" s="15">
        <v>360000</v>
      </c>
      <c r="G232" s="25" t="s">
        <v>17</v>
      </c>
    </row>
    <row r="233" spans="1:7" ht="23.1" customHeight="1">
      <c r="A233" s="18" t="s">
        <v>388</v>
      </c>
      <c r="B233" s="19" t="s">
        <v>266</v>
      </c>
      <c r="C233" s="19" t="s">
        <v>270</v>
      </c>
      <c r="D233" s="19" t="s">
        <v>271</v>
      </c>
      <c r="E233" s="19" t="s">
        <v>272</v>
      </c>
      <c r="F233" s="15">
        <v>100000</v>
      </c>
      <c r="G233" s="25" t="s">
        <v>17</v>
      </c>
    </row>
    <row r="234" spans="1:7" ht="23.1" customHeight="1">
      <c r="A234" s="18" t="s">
        <v>388</v>
      </c>
      <c r="B234" s="19" t="s">
        <v>266</v>
      </c>
      <c r="C234" s="19" t="s">
        <v>270</v>
      </c>
      <c r="D234" s="19" t="s">
        <v>142</v>
      </c>
      <c r="E234" s="19" t="s">
        <v>272</v>
      </c>
      <c r="F234" s="15">
        <v>57000</v>
      </c>
      <c r="G234" s="25" t="s">
        <v>17</v>
      </c>
    </row>
    <row r="235" spans="1:7" ht="23.1" customHeight="1">
      <c r="A235" s="18" t="s">
        <v>388</v>
      </c>
      <c r="B235" s="19" t="s">
        <v>266</v>
      </c>
      <c r="C235" s="19" t="s">
        <v>97</v>
      </c>
      <c r="D235" s="19" t="s">
        <v>273</v>
      </c>
      <c r="E235" s="19" t="s">
        <v>272</v>
      </c>
      <c r="F235" s="15">
        <v>103000</v>
      </c>
      <c r="G235" s="25" t="s">
        <v>17</v>
      </c>
    </row>
    <row r="236" spans="1:7" ht="23.1" customHeight="1">
      <c r="A236" s="33" t="s">
        <v>389</v>
      </c>
      <c r="B236" s="34" t="s">
        <v>266</v>
      </c>
      <c r="C236" s="35" t="s">
        <v>115</v>
      </c>
      <c r="D236" s="34" t="s">
        <v>116</v>
      </c>
      <c r="E236" s="36" t="s">
        <v>229</v>
      </c>
      <c r="F236" s="37">
        <v>500000</v>
      </c>
      <c r="G236" s="25" t="s">
        <v>17</v>
      </c>
    </row>
    <row r="237" spans="1:7" ht="23.1" customHeight="1">
      <c r="A237" s="33" t="s">
        <v>389</v>
      </c>
      <c r="B237" s="34" t="s">
        <v>266</v>
      </c>
      <c r="C237" s="35" t="s">
        <v>115</v>
      </c>
      <c r="D237" s="34" t="s">
        <v>274</v>
      </c>
      <c r="E237" s="36" t="s">
        <v>237</v>
      </c>
      <c r="F237" s="37">
        <v>300000</v>
      </c>
      <c r="G237" s="25" t="s">
        <v>17</v>
      </c>
    </row>
    <row r="238" spans="1:7" ht="23.1" customHeight="1">
      <c r="A238" s="33" t="s">
        <v>389</v>
      </c>
      <c r="B238" s="34" t="s">
        <v>266</v>
      </c>
      <c r="C238" s="38" t="s">
        <v>21</v>
      </c>
      <c r="D238" s="34" t="s">
        <v>114</v>
      </c>
      <c r="E238" s="36" t="s">
        <v>29</v>
      </c>
      <c r="F238" s="37">
        <v>40000</v>
      </c>
      <c r="G238" s="25" t="s">
        <v>17</v>
      </c>
    </row>
    <row r="239" spans="1:7" ht="23.1" customHeight="1">
      <c r="A239" s="33" t="s">
        <v>389</v>
      </c>
      <c r="B239" s="34" t="s">
        <v>266</v>
      </c>
      <c r="C239" s="38" t="s">
        <v>21</v>
      </c>
      <c r="D239" s="34" t="s">
        <v>113</v>
      </c>
      <c r="E239" s="36" t="s">
        <v>29</v>
      </c>
      <c r="F239" s="37">
        <v>820000</v>
      </c>
      <c r="G239" s="25" t="s">
        <v>17</v>
      </c>
    </row>
    <row r="240" spans="1:7" ht="23.1" customHeight="1">
      <c r="A240" s="33" t="s">
        <v>389</v>
      </c>
      <c r="B240" s="34" t="s">
        <v>266</v>
      </c>
      <c r="C240" s="38" t="s">
        <v>21</v>
      </c>
      <c r="D240" s="34" t="s">
        <v>32</v>
      </c>
      <c r="E240" s="36" t="s">
        <v>29</v>
      </c>
      <c r="F240" s="37">
        <v>900000</v>
      </c>
      <c r="G240" s="25" t="s">
        <v>17</v>
      </c>
    </row>
    <row r="241" spans="1:7" ht="23.1" customHeight="1">
      <c r="A241" s="33" t="s">
        <v>389</v>
      </c>
      <c r="B241" s="34" t="s">
        <v>266</v>
      </c>
      <c r="C241" s="38" t="s">
        <v>21</v>
      </c>
      <c r="D241" s="34" t="s">
        <v>103</v>
      </c>
      <c r="E241" s="36" t="s">
        <v>29</v>
      </c>
      <c r="F241" s="37">
        <v>150000</v>
      </c>
      <c r="G241" s="25" t="s">
        <v>17</v>
      </c>
    </row>
    <row r="242" spans="1:7" ht="23.1" customHeight="1">
      <c r="A242" s="33" t="s">
        <v>389</v>
      </c>
      <c r="B242" s="34" t="s">
        <v>266</v>
      </c>
      <c r="C242" s="38" t="s">
        <v>21</v>
      </c>
      <c r="D242" s="34" t="s">
        <v>232</v>
      </c>
      <c r="E242" s="36" t="s">
        <v>29</v>
      </c>
      <c r="F242" s="37">
        <v>150000</v>
      </c>
      <c r="G242" s="25" t="s">
        <v>17</v>
      </c>
    </row>
    <row r="243" spans="1:7" ht="23.1" customHeight="1">
      <c r="A243" s="33" t="s">
        <v>389</v>
      </c>
      <c r="B243" s="34" t="s">
        <v>266</v>
      </c>
      <c r="C243" s="38" t="s">
        <v>21</v>
      </c>
      <c r="D243" s="34" t="s">
        <v>26</v>
      </c>
      <c r="E243" s="36" t="s">
        <v>29</v>
      </c>
      <c r="F243" s="37">
        <v>50000</v>
      </c>
      <c r="G243" s="25" t="s">
        <v>17</v>
      </c>
    </row>
    <row r="244" spans="1:7" ht="23.1" customHeight="1">
      <c r="A244" s="33" t="s">
        <v>389</v>
      </c>
      <c r="B244" s="34" t="s">
        <v>266</v>
      </c>
      <c r="C244" s="38" t="s">
        <v>21</v>
      </c>
      <c r="D244" s="34" t="s">
        <v>102</v>
      </c>
      <c r="E244" s="36" t="s">
        <v>29</v>
      </c>
      <c r="F244" s="37">
        <v>25000</v>
      </c>
      <c r="G244" s="25" t="s">
        <v>17</v>
      </c>
    </row>
    <row r="245" spans="1:7" ht="23.1" customHeight="1">
      <c r="A245" s="18" t="s">
        <v>390</v>
      </c>
      <c r="B245" s="19" t="s">
        <v>275</v>
      </c>
      <c r="C245" s="39" t="s">
        <v>21</v>
      </c>
      <c r="D245" s="20" t="s">
        <v>276</v>
      </c>
      <c r="E245" s="21" t="s">
        <v>277</v>
      </c>
      <c r="F245" s="15">
        <v>50000</v>
      </c>
      <c r="G245" s="25" t="s">
        <v>17</v>
      </c>
    </row>
    <row r="246" spans="1:7" ht="23.1" customHeight="1">
      <c r="A246" s="18" t="s">
        <v>390</v>
      </c>
      <c r="B246" s="19" t="s">
        <v>275</v>
      </c>
      <c r="C246" s="39" t="s">
        <v>21</v>
      </c>
      <c r="D246" s="19" t="s">
        <v>30</v>
      </c>
      <c r="E246" s="21" t="s">
        <v>277</v>
      </c>
      <c r="F246" s="15">
        <v>150000</v>
      </c>
      <c r="G246" s="25" t="s">
        <v>17</v>
      </c>
    </row>
    <row r="247" spans="1:7" ht="23.1" customHeight="1">
      <c r="A247" s="18" t="s">
        <v>390</v>
      </c>
      <c r="B247" s="19" t="s">
        <v>275</v>
      </c>
      <c r="C247" s="39" t="s">
        <v>21</v>
      </c>
      <c r="D247" s="19" t="s">
        <v>102</v>
      </c>
      <c r="E247" s="21" t="s">
        <v>277</v>
      </c>
      <c r="F247" s="15">
        <v>130000</v>
      </c>
      <c r="G247" s="25" t="s">
        <v>17</v>
      </c>
    </row>
    <row r="248" spans="1:7" ht="23.1" customHeight="1">
      <c r="A248" s="18" t="s">
        <v>390</v>
      </c>
      <c r="B248" s="19" t="s">
        <v>275</v>
      </c>
      <c r="C248" s="39" t="s">
        <v>21</v>
      </c>
      <c r="D248" s="19" t="s">
        <v>24</v>
      </c>
      <c r="E248" s="21" t="s">
        <v>277</v>
      </c>
      <c r="F248" s="15">
        <v>100000</v>
      </c>
      <c r="G248" s="25" t="s">
        <v>17</v>
      </c>
    </row>
    <row r="249" spans="1:7" ht="23.1" customHeight="1">
      <c r="A249" s="18" t="s">
        <v>390</v>
      </c>
      <c r="B249" s="19" t="s">
        <v>275</v>
      </c>
      <c r="C249" s="39" t="s">
        <v>21</v>
      </c>
      <c r="D249" s="19" t="s">
        <v>104</v>
      </c>
      <c r="E249" s="21" t="s">
        <v>277</v>
      </c>
      <c r="F249" s="15">
        <v>35000</v>
      </c>
      <c r="G249" s="25" t="s">
        <v>17</v>
      </c>
    </row>
    <row r="250" spans="1:7" s="52" customFormat="1" ht="23.1" customHeight="1">
      <c r="A250" s="48" t="s">
        <v>391</v>
      </c>
      <c r="B250" s="49"/>
      <c r="C250" s="49"/>
      <c r="D250" s="49"/>
      <c r="E250" s="49"/>
      <c r="F250" s="50">
        <f>SUBTOTAL(9,F251:F257)</f>
        <v>950000</v>
      </c>
      <c r="G250" s="51"/>
    </row>
    <row r="251" spans="1:7" s="52" customFormat="1" ht="23.1" customHeight="1">
      <c r="A251" s="53" t="s">
        <v>392</v>
      </c>
      <c r="B251" s="53" t="s">
        <v>279</v>
      </c>
      <c r="C251" s="53" t="s">
        <v>280</v>
      </c>
      <c r="D251" s="53" t="s">
        <v>281</v>
      </c>
      <c r="E251" s="53" t="s">
        <v>29</v>
      </c>
      <c r="F251" s="54">
        <v>290000</v>
      </c>
      <c r="G251" s="53" t="s">
        <v>17</v>
      </c>
    </row>
    <row r="252" spans="1:7" s="52" customFormat="1" ht="23.1" customHeight="1">
      <c r="A252" s="53" t="s">
        <v>392</v>
      </c>
      <c r="B252" s="53" t="s">
        <v>279</v>
      </c>
      <c r="C252" s="53" t="s">
        <v>282</v>
      </c>
      <c r="D252" s="53" t="s">
        <v>69</v>
      </c>
      <c r="E252" s="53" t="s">
        <v>29</v>
      </c>
      <c r="F252" s="54">
        <v>50000</v>
      </c>
      <c r="G252" s="53" t="s">
        <v>17</v>
      </c>
    </row>
    <row r="253" spans="1:7" s="52" customFormat="1" ht="23.1" customHeight="1">
      <c r="A253" s="53" t="s">
        <v>392</v>
      </c>
      <c r="B253" s="53" t="s">
        <v>279</v>
      </c>
      <c r="C253" s="53" t="s">
        <v>321</v>
      </c>
      <c r="D253" s="53" t="s">
        <v>76</v>
      </c>
      <c r="E253" s="53" t="s">
        <v>29</v>
      </c>
      <c r="F253" s="54">
        <v>130000</v>
      </c>
      <c r="G253" s="53" t="s">
        <v>17</v>
      </c>
    </row>
    <row r="254" spans="1:7" s="52" customFormat="1" ht="23.1" customHeight="1">
      <c r="A254" s="53" t="s">
        <v>392</v>
      </c>
      <c r="B254" s="53" t="s">
        <v>279</v>
      </c>
      <c r="C254" s="53" t="s">
        <v>283</v>
      </c>
      <c r="D254" s="53" t="s">
        <v>63</v>
      </c>
      <c r="E254" s="53" t="s">
        <v>29</v>
      </c>
      <c r="F254" s="54">
        <v>10000</v>
      </c>
      <c r="G254" s="53" t="s">
        <v>17</v>
      </c>
    </row>
    <row r="255" spans="1:7" s="52" customFormat="1" ht="23.1" customHeight="1">
      <c r="A255" s="53" t="s">
        <v>392</v>
      </c>
      <c r="B255" s="53" t="s">
        <v>279</v>
      </c>
      <c r="C255" s="53" t="s">
        <v>280</v>
      </c>
      <c r="D255" s="53" t="s">
        <v>72</v>
      </c>
      <c r="E255" s="53" t="s">
        <v>29</v>
      </c>
      <c r="F255" s="54">
        <v>20000</v>
      </c>
      <c r="G255" s="53" t="s">
        <v>17</v>
      </c>
    </row>
    <row r="256" spans="1:7" s="55" customFormat="1" ht="23.1" customHeight="1">
      <c r="A256" s="53" t="s">
        <v>392</v>
      </c>
      <c r="B256" s="53" t="s">
        <v>284</v>
      </c>
      <c r="C256" s="53" t="s">
        <v>285</v>
      </c>
      <c r="D256" s="53" t="s">
        <v>286</v>
      </c>
      <c r="E256" s="53" t="s">
        <v>259</v>
      </c>
      <c r="F256" s="54">
        <v>150000</v>
      </c>
      <c r="G256" s="53" t="s">
        <v>17</v>
      </c>
    </row>
    <row r="257" spans="1:7" s="52" customFormat="1" ht="23.1" customHeight="1">
      <c r="A257" s="53" t="s">
        <v>392</v>
      </c>
      <c r="B257" s="53" t="s">
        <v>284</v>
      </c>
      <c r="C257" s="53" t="s">
        <v>285</v>
      </c>
      <c r="D257" s="53" t="s">
        <v>287</v>
      </c>
      <c r="E257" s="53" t="s">
        <v>259</v>
      </c>
      <c r="F257" s="54">
        <v>300000</v>
      </c>
      <c r="G257" s="53" t="s">
        <v>17</v>
      </c>
    </row>
    <row r="258" spans="1:7" ht="23.1" customHeight="1">
      <c r="A258" s="22" t="s">
        <v>298</v>
      </c>
      <c r="B258" s="46"/>
      <c r="C258" s="46"/>
      <c r="D258" s="46"/>
      <c r="E258" s="46"/>
      <c r="F258" s="45">
        <f>SUBTOTAL(9,F259:F264)</f>
        <v>3770000</v>
      </c>
      <c r="G258" s="47"/>
    </row>
    <row r="259" spans="1:7" ht="23.1" customHeight="1">
      <c r="A259" s="18" t="s">
        <v>393</v>
      </c>
      <c r="B259" s="20" t="s">
        <v>288</v>
      </c>
      <c r="C259" s="20" t="s">
        <v>301</v>
      </c>
      <c r="D259" s="19" t="s">
        <v>144</v>
      </c>
      <c r="E259" s="40" t="s">
        <v>289</v>
      </c>
      <c r="F259" s="15">
        <v>820000</v>
      </c>
      <c r="G259" s="26" t="s">
        <v>17</v>
      </c>
    </row>
    <row r="260" spans="1:7" ht="23.1" customHeight="1">
      <c r="A260" s="18" t="s">
        <v>393</v>
      </c>
      <c r="B260" s="20" t="s">
        <v>288</v>
      </c>
      <c r="C260" s="20" t="s">
        <v>301</v>
      </c>
      <c r="D260" s="19" t="s">
        <v>144</v>
      </c>
      <c r="E260" s="40" t="s">
        <v>290</v>
      </c>
      <c r="F260" s="15">
        <v>780000</v>
      </c>
      <c r="G260" s="26" t="s">
        <v>17</v>
      </c>
    </row>
    <row r="261" spans="1:7" ht="23.1" customHeight="1">
      <c r="A261" s="18" t="s">
        <v>393</v>
      </c>
      <c r="B261" s="20" t="s">
        <v>288</v>
      </c>
      <c r="C261" s="20" t="s">
        <v>301</v>
      </c>
      <c r="D261" s="19" t="s">
        <v>144</v>
      </c>
      <c r="E261" s="40" t="s">
        <v>291</v>
      </c>
      <c r="F261" s="15">
        <v>630000</v>
      </c>
      <c r="G261" s="26" t="s">
        <v>17</v>
      </c>
    </row>
    <row r="262" spans="1:7" ht="23.1" customHeight="1">
      <c r="A262" s="18" t="s">
        <v>393</v>
      </c>
      <c r="B262" s="20" t="s">
        <v>288</v>
      </c>
      <c r="C262" s="19" t="s">
        <v>292</v>
      </c>
      <c r="D262" s="19" t="s">
        <v>140</v>
      </c>
      <c r="E262" s="40" t="s">
        <v>293</v>
      </c>
      <c r="F262" s="15">
        <v>760000</v>
      </c>
      <c r="G262" s="26" t="s">
        <v>17</v>
      </c>
    </row>
    <row r="263" spans="1:7" ht="24">
      <c r="A263" s="18" t="s">
        <v>393</v>
      </c>
      <c r="B263" s="20" t="s">
        <v>288</v>
      </c>
      <c r="C263" s="19" t="s">
        <v>292</v>
      </c>
      <c r="D263" s="19" t="s">
        <v>294</v>
      </c>
      <c r="E263" s="40" t="s">
        <v>295</v>
      </c>
      <c r="F263" s="15">
        <v>610000</v>
      </c>
      <c r="G263" s="26" t="s">
        <v>17</v>
      </c>
    </row>
    <row r="264" spans="1:7" ht="24">
      <c r="A264" s="18" t="s">
        <v>393</v>
      </c>
      <c r="B264" s="20" t="s">
        <v>288</v>
      </c>
      <c r="C264" s="20" t="s">
        <v>283</v>
      </c>
      <c r="D264" s="19" t="s">
        <v>296</v>
      </c>
      <c r="E264" s="40" t="s">
        <v>297</v>
      </c>
      <c r="F264" s="23">
        <v>170000</v>
      </c>
      <c r="G264" s="26" t="s">
        <v>17</v>
      </c>
    </row>
  </sheetData>
  <mergeCells count="5">
    <mergeCell ref="A2:G2"/>
    <mergeCell ref="B41:C41"/>
    <mergeCell ref="B6:C6"/>
    <mergeCell ref="A5:B5"/>
    <mergeCell ref="B70:C70"/>
  </mergeCells>
  <phoneticPr fontId="26" type="noConversion"/>
  <printOptions horizontalCentered="1"/>
  <pageMargins left="0.39370078740157483" right="0.39370078740157483" top="0.59055118110236227" bottom="0.39370078740157483" header="0.31496062992125984" footer="0.31496062992125984"/>
  <pageSetup paperSize="9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Sheet2 </vt:lpstr>
      <vt:lpstr>'Sheet2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严帅[综合岗位] null</cp:lastModifiedBy>
  <cp:lastPrinted>2020-06-03T08:09:34Z</cp:lastPrinted>
  <dcterms:created xsi:type="dcterms:W3CDTF">2019-08-22T09:08:26Z</dcterms:created>
  <dcterms:modified xsi:type="dcterms:W3CDTF">2020-06-09T08:47:49Z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