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1年社会保障支出资金安排表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B4" i="4" l="1"/>
  <c r="B28" i="4"/>
  <c r="B8" i="4"/>
  <c r="B5" i="4"/>
</calcChain>
</file>

<file path=xl/sharedStrings.xml><?xml version="1.0" encoding="utf-8"?>
<sst xmlns="http://schemas.openxmlformats.org/spreadsheetml/2006/main" count="114" uniqueCount="61">
  <si>
    <r>
      <t xml:space="preserve">     </t>
    </r>
    <r>
      <rPr>
        <sz val="11"/>
        <color theme="1"/>
        <rFont val="宋体"/>
        <family val="3"/>
        <charset val="134"/>
        <scheme val="minor"/>
      </rPr>
      <t xml:space="preserve">   单位：万元</t>
    </r>
    <phoneticPr fontId="2" type="noConversion"/>
  </si>
  <si>
    <t>县市区/单位</t>
    <phoneticPr fontId="2" type="noConversion"/>
  </si>
  <si>
    <t>总计</t>
    <phoneticPr fontId="2" type="noConversion"/>
  </si>
  <si>
    <t>功能科目</t>
  </si>
  <si>
    <t>部门经济科目</t>
  </si>
  <si>
    <t>2080199其他人力资源和社会保障管理事务支出</t>
  </si>
  <si>
    <t>50299其他商品和服务支出</t>
  </si>
  <si>
    <t>30299其他商品和服务支出</t>
  </si>
  <si>
    <t>2050302中等职业教育</t>
  </si>
  <si>
    <t>50502商品和服务支出</t>
  </si>
  <si>
    <t>2100299其他公立医院支出</t>
  </si>
  <si>
    <t>50602资本性支出（二）</t>
  </si>
  <si>
    <t>30999其他基本建设支出</t>
  </si>
  <si>
    <t>50601资本性支出（一）</t>
  </si>
  <si>
    <t>31006大型修缮</t>
  </si>
  <si>
    <t>2100408基本公共卫生服务</t>
  </si>
  <si>
    <t>30202印刷费</t>
  </si>
  <si>
    <t>30211差旅费</t>
  </si>
  <si>
    <t>30216培训费</t>
  </si>
  <si>
    <t>30218专用材料费</t>
  </si>
  <si>
    <t>2100410突发公共卫生事件应急处理</t>
  </si>
  <si>
    <t>50999其他对个人和家庭补助</t>
  </si>
  <si>
    <t>30399其他对个人和家庭的补助</t>
  </si>
  <si>
    <t>30215会议费</t>
  </si>
  <si>
    <t>2060203自然科学基金</t>
  </si>
  <si>
    <t>2100601中医（民族医）药专项</t>
  </si>
  <si>
    <t>2101504信息化建设</t>
  </si>
  <si>
    <t>50205委托业务费</t>
  </si>
  <si>
    <t>30227委托业务费</t>
  </si>
  <si>
    <t>50306设备购置</t>
  </si>
  <si>
    <t>31007信息网络及软件购置更新</t>
  </si>
  <si>
    <t>政府经济科目</t>
    <phoneticPr fontId="2" type="noConversion"/>
  </si>
  <si>
    <t>湖南省人力资源和社会保障厅系统财务</t>
    <phoneticPr fontId="2" type="noConversion"/>
  </si>
  <si>
    <t>湖南省卫生健康委员会系统财务</t>
    <phoneticPr fontId="2" type="noConversion"/>
  </si>
  <si>
    <t>湖南省妇幼保健院</t>
    <phoneticPr fontId="2" type="noConversion"/>
  </si>
  <si>
    <t>湖南中医药大学第一附属医院</t>
    <phoneticPr fontId="2" type="noConversion"/>
  </si>
  <si>
    <t>湖南省疾病预防控制中心</t>
    <phoneticPr fontId="2" type="noConversion"/>
  </si>
  <si>
    <t>湖南省职业病防治院</t>
    <phoneticPr fontId="2" type="noConversion"/>
  </si>
  <si>
    <t>湖南中医药高等专科学校</t>
    <phoneticPr fontId="2" type="noConversion"/>
  </si>
  <si>
    <t>湖南省人民医院</t>
    <phoneticPr fontId="2" type="noConversion"/>
  </si>
  <si>
    <t>湖南省医疗保障局本级</t>
    <phoneticPr fontId="2" type="noConversion"/>
  </si>
  <si>
    <t>湖南省人力资源和社会保障厅本级</t>
    <phoneticPr fontId="2" type="noConversion"/>
  </si>
  <si>
    <t>省人社厅小计</t>
    <phoneticPr fontId="2" type="noConversion"/>
  </si>
  <si>
    <t>省卫健委小计</t>
    <phoneticPr fontId="2" type="noConversion"/>
  </si>
  <si>
    <t>省医保局小计</t>
    <phoneticPr fontId="2" type="noConversion"/>
  </si>
  <si>
    <t>金额（万元）</t>
  </si>
  <si>
    <t>2021年社会保障支出资金安排表</t>
    <phoneticPr fontId="2" type="noConversion"/>
  </si>
  <si>
    <t>预算项目</t>
    <phoneticPr fontId="2" type="noConversion"/>
  </si>
  <si>
    <t>抗疫表彰经费</t>
  </si>
  <si>
    <t>学生资助补助经费</t>
  </si>
  <si>
    <t>中央补助医疗卫生机构能力建设资金</t>
    <phoneticPr fontId="2" type="noConversion"/>
  </si>
  <si>
    <t>湖南省妇幼保健院门诊住院楼维修改造建设项目</t>
    <phoneticPr fontId="2" type="noConversion"/>
  </si>
  <si>
    <t>省属公立医院修缮购置项目</t>
    <phoneticPr fontId="2" type="noConversion"/>
  </si>
  <si>
    <t>基本公共卫生服务</t>
  </si>
  <si>
    <t>基本公共卫生服务</t>
    <phoneticPr fontId="2" type="noConversion"/>
  </si>
  <si>
    <t>新型冠状病毒肺炎防控</t>
  </si>
  <si>
    <t>基本公共卫生服务</t>
    <phoneticPr fontId="2" type="noConversion"/>
  </si>
  <si>
    <t>创新型省份建设专项</t>
    <phoneticPr fontId="2" type="noConversion"/>
  </si>
  <si>
    <t>中医药专项</t>
    <phoneticPr fontId="2" type="noConversion"/>
  </si>
  <si>
    <t>中央补助医疗服务与保障能力建设项目经费</t>
    <phoneticPr fontId="2" type="noConversion"/>
  </si>
  <si>
    <t>2109999其他卫生健康支出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</si>
</sst>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0" xfId="1" applyFont="1"/>
    <xf numFmtId="176" fontId="7" fillId="0" borderId="2" xfId="1" applyNumberFormat="1" applyFont="1" applyBorder="1" applyAlignment="1">
      <alignment horizontal="center" vertical="center" wrapText="1"/>
    </xf>
    <xf numFmtId="176" fontId="0" fillId="0" borderId="0" xfId="0" applyNumberFormat="1"/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topLeftCell="A7" workbookViewId="0">
      <selection activeCell="C27" sqref="C27"/>
    </sheetView>
  </sheetViews>
  <sheetFormatPr defaultRowHeight="13.5"/>
  <cols>
    <col min="1" max="1" width="39.25" customWidth="1"/>
    <col min="2" max="2" width="18.5" customWidth="1"/>
    <col min="3" max="3" width="45.375" style="7" customWidth="1"/>
    <col min="4" max="4" width="40.875" style="7" customWidth="1"/>
    <col min="5" max="5" width="28.5" customWidth="1"/>
    <col min="6" max="6" width="28" customWidth="1"/>
  </cols>
  <sheetData>
    <row r="1" spans="1:6" ht="45" customHeight="1">
      <c r="A1" s="11" t="s">
        <v>46</v>
      </c>
      <c r="B1" s="11"/>
      <c r="C1" s="11"/>
      <c r="D1" s="11"/>
      <c r="E1" s="11"/>
      <c r="F1" s="11"/>
    </row>
    <row r="2" spans="1:6" ht="21.75" customHeight="1">
      <c r="A2" s="1"/>
      <c r="B2" s="1"/>
      <c r="C2" s="2"/>
      <c r="D2" s="2"/>
      <c r="E2" s="1"/>
      <c r="F2" s="3" t="s">
        <v>0</v>
      </c>
    </row>
    <row r="3" spans="1:6" s="5" customFormat="1" ht="39.75" customHeight="1">
      <c r="A3" s="4" t="s">
        <v>1</v>
      </c>
      <c r="B3" s="4" t="s">
        <v>45</v>
      </c>
      <c r="C3" s="4" t="s">
        <v>3</v>
      </c>
      <c r="D3" s="4" t="s">
        <v>47</v>
      </c>
      <c r="E3" s="4" t="s">
        <v>31</v>
      </c>
      <c r="F3" s="4" t="s">
        <v>4</v>
      </c>
    </row>
    <row r="4" spans="1:6" s="5" customFormat="1" ht="28.5" customHeight="1">
      <c r="A4" s="4" t="s">
        <v>2</v>
      </c>
      <c r="B4" s="4">
        <f>SUM(B5,B8,B28)</f>
        <v>16409.099999999999</v>
      </c>
      <c r="C4" s="6"/>
      <c r="D4" s="6"/>
      <c r="E4" s="4"/>
      <c r="F4" s="4"/>
    </row>
    <row r="5" spans="1:6" s="5" customFormat="1" ht="28.5" customHeight="1">
      <c r="A5" s="4" t="s">
        <v>42</v>
      </c>
      <c r="B5" s="4">
        <f>SUM(B6:B7)</f>
        <v>149.64999999999998</v>
      </c>
      <c r="C5" s="6"/>
      <c r="D5" s="6"/>
      <c r="E5" s="4"/>
      <c r="F5" s="4"/>
    </row>
    <row r="6" spans="1:6" ht="28.5" customHeight="1">
      <c r="A6" s="8" t="s">
        <v>41</v>
      </c>
      <c r="B6" s="8">
        <v>131.01</v>
      </c>
      <c r="C6" s="9" t="s">
        <v>5</v>
      </c>
      <c r="D6" s="9" t="s">
        <v>48</v>
      </c>
      <c r="E6" s="8" t="s">
        <v>6</v>
      </c>
      <c r="F6" s="8" t="s">
        <v>7</v>
      </c>
    </row>
    <row r="7" spans="1:6" ht="28.5" customHeight="1">
      <c r="A7" s="8" t="s">
        <v>32</v>
      </c>
      <c r="B7" s="8">
        <v>18.64</v>
      </c>
      <c r="C7" s="9" t="s">
        <v>8</v>
      </c>
      <c r="D7" s="9" t="s">
        <v>49</v>
      </c>
      <c r="E7" s="8" t="s">
        <v>9</v>
      </c>
      <c r="F7" s="8" t="s">
        <v>7</v>
      </c>
    </row>
    <row r="8" spans="1:6" ht="28.5" customHeight="1">
      <c r="A8" s="4" t="s">
        <v>43</v>
      </c>
      <c r="B8" s="4">
        <f>SUM(B9:B27)</f>
        <v>4317.88</v>
      </c>
      <c r="C8" s="9"/>
      <c r="D8" s="9"/>
      <c r="E8" s="8"/>
      <c r="F8" s="8"/>
    </row>
    <row r="9" spans="1:6" ht="28.5" customHeight="1">
      <c r="A9" s="8" t="s">
        <v>33</v>
      </c>
      <c r="B9" s="8">
        <v>500</v>
      </c>
      <c r="C9" s="9" t="s">
        <v>10</v>
      </c>
      <c r="D9" s="9" t="s">
        <v>50</v>
      </c>
      <c r="E9" s="8" t="s">
        <v>9</v>
      </c>
      <c r="F9" s="8" t="s">
        <v>7</v>
      </c>
    </row>
    <row r="10" spans="1:6" ht="28.5" customHeight="1">
      <c r="A10" s="8" t="s">
        <v>34</v>
      </c>
      <c r="B10" s="8">
        <v>2624.91</v>
      </c>
      <c r="C10" s="9" t="s">
        <v>60</v>
      </c>
      <c r="D10" s="9" t="s">
        <v>51</v>
      </c>
      <c r="E10" s="8" t="s">
        <v>11</v>
      </c>
      <c r="F10" s="8" t="s">
        <v>12</v>
      </c>
    </row>
    <row r="11" spans="1:6" ht="28.5" customHeight="1">
      <c r="A11" s="8" t="s">
        <v>35</v>
      </c>
      <c r="B11" s="8">
        <v>130.71</v>
      </c>
      <c r="C11" s="9" t="s">
        <v>60</v>
      </c>
      <c r="D11" s="9" t="s">
        <v>52</v>
      </c>
      <c r="E11" s="8" t="s">
        <v>13</v>
      </c>
      <c r="F11" s="8" t="s">
        <v>14</v>
      </c>
    </row>
    <row r="12" spans="1:6" ht="28.5" customHeight="1">
      <c r="A12" s="12" t="s">
        <v>36</v>
      </c>
      <c r="B12" s="8">
        <v>26.57</v>
      </c>
      <c r="C12" s="9" t="s">
        <v>15</v>
      </c>
      <c r="D12" s="9" t="s">
        <v>54</v>
      </c>
      <c r="E12" s="8" t="s">
        <v>9</v>
      </c>
      <c r="F12" s="8" t="s">
        <v>7</v>
      </c>
    </row>
    <row r="13" spans="1:6" ht="28.5" customHeight="1">
      <c r="A13" s="13"/>
      <c r="B13" s="8">
        <v>17.420000000000002</v>
      </c>
      <c r="C13" s="9" t="s">
        <v>15</v>
      </c>
      <c r="D13" s="9" t="s">
        <v>54</v>
      </c>
      <c r="E13" s="8" t="s">
        <v>9</v>
      </c>
      <c r="F13" s="8" t="s">
        <v>7</v>
      </c>
    </row>
    <row r="14" spans="1:6" ht="28.5" customHeight="1">
      <c r="A14" s="13"/>
      <c r="B14" s="8">
        <v>11</v>
      </c>
      <c r="C14" s="9" t="s">
        <v>15</v>
      </c>
      <c r="D14" s="9" t="s">
        <v>54</v>
      </c>
      <c r="E14" s="8" t="s">
        <v>9</v>
      </c>
      <c r="F14" s="8" t="s">
        <v>16</v>
      </c>
    </row>
    <row r="15" spans="1:6" ht="28.5" customHeight="1">
      <c r="A15" s="13"/>
      <c r="B15" s="8">
        <v>12.5</v>
      </c>
      <c r="C15" s="9" t="s">
        <v>15</v>
      </c>
      <c r="D15" s="9" t="s">
        <v>54</v>
      </c>
      <c r="E15" s="8" t="s">
        <v>9</v>
      </c>
      <c r="F15" s="8" t="s">
        <v>16</v>
      </c>
    </row>
    <row r="16" spans="1:6" ht="28.5" customHeight="1">
      <c r="A16" s="13"/>
      <c r="B16" s="8">
        <v>6.67</v>
      </c>
      <c r="C16" s="9" t="s">
        <v>15</v>
      </c>
      <c r="D16" s="9" t="s">
        <v>54</v>
      </c>
      <c r="E16" s="8" t="s">
        <v>9</v>
      </c>
      <c r="F16" s="8" t="s">
        <v>17</v>
      </c>
    </row>
    <row r="17" spans="1:6" ht="28.5" customHeight="1">
      <c r="A17" s="13"/>
      <c r="B17" s="8">
        <v>84.3</v>
      </c>
      <c r="C17" s="9" t="s">
        <v>15</v>
      </c>
      <c r="D17" s="9" t="s">
        <v>54</v>
      </c>
      <c r="E17" s="8" t="s">
        <v>9</v>
      </c>
      <c r="F17" s="8" t="s">
        <v>17</v>
      </c>
    </row>
    <row r="18" spans="1:6" ht="28.5" customHeight="1">
      <c r="A18" s="13"/>
      <c r="B18" s="8">
        <v>58.27</v>
      </c>
      <c r="C18" s="9" t="s">
        <v>15</v>
      </c>
      <c r="D18" s="9" t="s">
        <v>56</v>
      </c>
      <c r="E18" s="8" t="s">
        <v>9</v>
      </c>
      <c r="F18" s="8" t="s">
        <v>18</v>
      </c>
    </row>
    <row r="19" spans="1:6" ht="28.5" customHeight="1">
      <c r="A19" s="13"/>
      <c r="B19" s="8">
        <v>36.29</v>
      </c>
      <c r="C19" s="9" t="s">
        <v>15</v>
      </c>
      <c r="D19" s="9" t="s">
        <v>54</v>
      </c>
      <c r="E19" s="8" t="s">
        <v>9</v>
      </c>
      <c r="F19" s="8" t="s">
        <v>19</v>
      </c>
    </row>
    <row r="20" spans="1:6" ht="28.5" customHeight="1">
      <c r="A20" s="14"/>
      <c r="B20" s="8">
        <v>3.36</v>
      </c>
      <c r="C20" s="9" t="s">
        <v>20</v>
      </c>
      <c r="D20" s="9" t="s">
        <v>55</v>
      </c>
      <c r="E20" s="8" t="s">
        <v>21</v>
      </c>
      <c r="F20" s="8" t="s">
        <v>22</v>
      </c>
    </row>
    <row r="21" spans="1:6" ht="28.5" customHeight="1">
      <c r="A21" s="12" t="s">
        <v>37</v>
      </c>
      <c r="B21" s="8">
        <v>0.38</v>
      </c>
      <c r="C21" s="9" t="s">
        <v>15</v>
      </c>
      <c r="D21" s="9" t="s">
        <v>53</v>
      </c>
      <c r="E21" s="8" t="s">
        <v>9</v>
      </c>
      <c r="F21" s="8" t="s">
        <v>17</v>
      </c>
    </row>
    <row r="22" spans="1:6" ht="28.5" customHeight="1">
      <c r="A22" s="13"/>
      <c r="B22" s="8">
        <v>2</v>
      </c>
      <c r="C22" s="9" t="s">
        <v>15</v>
      </c>
      <c r="D22" s="9" t="s">
        <v>53</v>
      </c>
      <c r="E22" s="8" t="s">
        <v>9</v>
      </c>
      <c r="F22" s="8" t="s">
        <v>17</v>
      </c>
    </row>
    <row r="23" spans="1:6" ht="28.5" customHeight="1">
      <c r="A23" s="13"/>
      <c r="B23" s="8">
        <v>3.72</v>
      </c>
      <c r="C23" s="9" t="s">
        <v>15</v>
      </c>
      <c r="D23" s="9" t="s">
        <v>53</v>
      </c>
      <c r="E23" s="8" t="s">
        <v>9</v>
      </c>
      <c r="F23" s="8" t="s">
        <v>23</v>
      </c>
    </row>
    <row r="24" spans="1:6" ht="28.5" customHeight="1">
      <c r="A24" s="14"/>
      <c r="B24" s="8">
        <v>4.3099999999999996</v>
      </c>
      <c r="C24" s="9" t="s">
        <v>15</v>
      </c>
      <c r="D24" s="9" t="s">
        <v>53</v>
      </c>
      <c r="E24" s="8" t="s">
        <v>9</v>
      </c>
      <c r="F24" s="8" t="s">
        <v>18</v>
      </c>
    </row>
    <row r="25" spans="1:6" ht="28.5" customHeight="1">
      <c r="A25" s="12" t="s">
        <v>38</v>
      </c>
      <c r="B25" s="8">
        <v>1.75</v>
      </c>
      <c r="C25" s="9" t="s">
        <v>24</v>
      </c>
      <c r="D25" s="9" t="s">
        <v>57</v>
      </c>
      <c r="E25" s="8" t="s">
        <v>9</v>
      </c>
      <c r="F25" s="8" t="s">
        <v>7</v>
      </c>
    </row>
    <row r="26" spans="1:6" ht="28.5" customHeight="1">
      <c r="A26" s="14"/>
      <c r="B26" s="8">
        <v>2.16</v>
      </c>
      <c r="C26" s="9" t="s">
        <v>25</v>
      </c>
      <c r="D26" s="9" t="s">
        <v>58</v>
      </c>
      <c r="E26" s="8" t="s">
        <v>9</v>
      </c>
      <c r="F26" s="8" t="s">
        <v>7</v>
      </c>
    </row>
    <row r="27" spans="1:6" ht="28.5" customHeight="1">
      <c r="A27" s="8" t="s">
        <v>39</v>
      </c>
      <c r="B27" s="8">
        <v>791.56</v>
      </c>
      <c r="C27" s="9" t="s">
        <v>60</v>
      </c>
      <c r="D27" s="9" t="s">
        <v>52</v>
      </c>
      <c r="E27" s="8" t="s">
        <v>13</v>
      </c>
      <c r="F27" s="8" t="s">
        <v>14</v>
      </c>
    </row>
    <row r="28" spans="1:6" ht="28.5" customHeight="1">
      <c r="A28" s="4" t="s">
        <v>44</v>
      </c>
      <c r="B28" s="10">
        <f>SUM(B29:B30)</f>
        <v>11941.57</v>
      </c>
      <c r="C28" s="9"/>
      <c r="D28" s="9"/>
      <c r="E28" s="8"/>
      <c r="F28" s="8"/>
    </row>
    <row r="29" spans="1:6" ht="28.5" customHeight="1">
      <c r="A29" s="12" t="s">
        <v>40</v>
      </c>
      <c r="B29" s="8">
        <v>460.66</v>
      </c>
      <c r="C29" s="9" t="s">
        <v>26</v>
      </c>
      <c r="D29" s="9" t="s">
        <v>59</v>
      </c>
      <c r="E29" s="8" t="s">
        <v>27</v>
      </c>
      <c r="F29" s="8" t="s">
        <v>28</v>
      </c>
    </row>
    <row r="30" spans="1:6" ht="28.5" customHeight="1">
      <c r="A30" s="14"/>
      <c r="B30" s="8">
        <v>11480.91</v>
      </c>
      <c r="C30" s="9" t="s">
        <v>26</v>
      </c>
      <c r="D30" s="9" t="s">
        <v>59</v>
      </c>
      <c r="E30" s="8" t="s">
        <v>29</v>
      </c>
      <c r="F30" s="8" t="s">
        <v>30</v>
      </c>
    </row>
  </sheetData>
  <mergeCells count="5">
    <mergeCell ref="A1:F1"/>
    <mergeCell ref="A12:A20"/>
    <mergeCell ref="A21:A24"/>
    <mergeCell ref="A25:A26"/>
    <mergeCell ref="A29:A30"/>
  </mergeCells>
  <phoneticPr fontId="2" type="noConversion"/>
  <pageMargins left="0.7" right="0.7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1" sqref="H31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2021年社会保障支出资金安排表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2021-09-08T02:33:10Z</dcterms:modified>
</cp:coreProperties>
</file>