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F15" i="1"/>
  <c r="F8" i="1"/>
  <c r="F5" i="1" l="1"/>
</calcChain>
</file>

<file path=xl/sharedStrings.xml><?xml version="1.0" encoding="utf-8"?>
<sst xmlns="http://schemas.openxmlformats.org/spreadsheetml/2006/main" count="59" uniqueCount="49">
  <si>
    <t>项 目 名 称</t>
  </si>
  <si>
    <t>保障国家经济安全支出</t>
    <phoneticPr fontId="2" type="noConversion"/>
  </si>
  <si>
    <t>其他国有企业资本金注入</t>
    <phoneticPr fontId="2" type="noConversion"/>
  </si>
  <si>
    <t>前瞻性战略性产业发展支出</t>
    <phoneticPr fontId="2" type="noConversion"/>
  </si>
  <si>
    <t>其他国有资本经营预算支出</t>
    <phoneticPr fontId="2" type="noConversion"/>
  </si>
  <si>
    <t>序号</t>
    <phoneticPr fontId="2" type="noConversion"/>
  </si>
  <si>
    <t>金额</t>
    <phoneticPr fontId="2" type="noConversion"/>
  </si>
  <si>
    <t>合计</t>
    <phoneticPr fontId="2" type="noConversion"/>
  </si>
  <si>
    <t>单位：万元</t>
    <phoneticPr fontId="2" type="noConversion"/>
  </si>
  <si>
    <t>国有经济结构调整支出</t>
    <phoneticPr fontId="2" type="noConversion"/>
  </si>
  <si>
    <t>支出功能科目</t>
    <phoneticPr fontId="2" type="noConversion"/>
  </si>
  <si>
    <t>支出经济分类</t>
    <phoneticPr fontId="2" type="noConversion"/>
  </si>
  <si>
    <t>单位名称</t>
    <phoneticPr fontId="2" type="noConversion"/>
  </si>
  <si>
    <t>解决历史遗留问题</t>
    <phoneticPr fontId="2" type="noConversion"/>
  </si>
  <si>
    <t>湖南省有色金属中等专业学校</t>
    <phoneticPr fontId="2" type="noConversion"/>
  </si>
  <si>
    <t>湖南省酒店旅游发展集团有限公司</t>
    <phoneticPr fontId="2" type="noConversion"/>
  </si>
  <si>
    <t>增加企业注册资本金</t>
    <phoneticPr fontId="2" type="noConversion"/>
  </si>
  <si>
    <t>湖南粮食集团有限公司</t>
    <phoneticPr fontId="2" type="noConversion"/>
  </si>
  <si>
    <t>中国商飞大飞机地面动力学试验平台项目研发和建设</t>
    <phoneticPr fontId="2" type="noConversion"/>
  </si>
  <si>
    <t>湖南兴湘投资控股集团有限公司</t>
    <phoneticPr fontId="2" type="noConversion"/>
  </si>
  <si>
    <t>改革脱困</t>
    <phoneticPr fontId="2" type="noConversion"/>
  </si>
  <si>
    <t>湖南有色环保研究院有限公司</t>
    <phoneticPr fontId="2" type="noConversion"/>
  </si>
  <si>
    <t>湖南湘江研究院有限责任公司</t>
    <phoneticPr fontId="2" type="noConversion"/>
  </si>
  <si>
    <t>省国资委</t>
    <phoneticPr fontId="2" type="noConversion"/>
  </si>
  <si>
    <t>监管企业的年报审计经费</t>
    <phoneticPr fontId="2" type="noConversion"/>
  </si>
  <si>
    <t>国有企业人才培养经费支出</t>
    <phoneticPr fontId="2" type="noConversion"/>
  </si>
  <si>
    <t>信息化建设项目支出</t>
    <phoneticPr fontId="2" type="noConversion"/>
  </si>
  <si>
    <t>资本金注入</t>
    <phoneticPr fontId="2" type="noConversion"/>
  </si>
  <si>
    <t>资本金注入</t>
    <phoneticPr fontId="2" type="noConversion"/>
  </si>
  <si>
    <t>其他商品和服务支出</t>
    <phoneticPr fontId="2" type="noConversion"/>
  </si>
  <si>
    <t>委托业务费</t>
    <phoneticPr fontId="2" type="noConversion"/>
  </si>
  <si>
    <t>信息网络及软件购置更新</t>
    <phoneticPr fontId="2" type="noConversion"/>
  </si>
  <si>
    <t>解决长沙水泵厂历史遗留问题</t>
    <phoneticPr fontId="2" type="noConversion"/>
  </si>
  <si>
    <t>2022年省级国有资本经营预算支出批复表</t>
    <phoneticPr fontId="2" type="noConversion"/>
  </si>
  <si>
    <t>划转一般公共预算资金</t>
    <phoneticPr fontId="2" type="noConversion"/>
  </si>
  <si>
    <t>一</t>
    <phoneticPr fontId="2" type="noConversion"/>
  </si>
  <si>
    <t>二</t>
    <phoneticPr fontId="2" type="noConversion"/>
  </si>
  <si>
    <t>国有资本经营预算支出</t>
    <phoneticPr fontId="2" type="noConversion"/>
  </si>
  <si>
    <t>其他资本性支出</t>
    <phoneticPr fontId="2" type="noConversion"/>
  </si>
  <si>
    <t>其他国有资本经营预算支出</t>
    <phoneticPr fontId="2" type="noConversion"/>
  </si>
  <si>
    <t>支持学校达标建设</t>
    <phoneticPr fontId="2" type="noConversion"/>
  </si>
  <si>
    <t>（一）</t>
    <phoneticPr fontId="2" type="noConversion"/>
  </si>
  <si>
    <t>国有企业资本金注入</t>
    <phoneticPr fontId="2" type="noConversion"/>
  </si>
  <si>
    <t>（二）</t>
    <phoneticPr fontId="2" type="noConversion"/>
  </si>
  <si>
    <t>（三）</t>
    <phoneticPr fontId="2" type="noConversion"/>
  </si>
  <si>
    <t>支持国有企业发展支出</t>
    <phoneticPr fontId="2" type="noConversion"/>
  </si>
  <si>
    <t>附件2：</t>
    <phoneticPr fontId="2" type="noConversion"/>
  </si>
  <si>
    <t>华菱控股集团有限公司</t>
    <phoneticPr fontId="2" type="noConversion"/>
  </si>
  <si>
    <t>其他国有资本经营预算支出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</si>
</sst>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rgb="FF000000"/>
      <name val="方正仿宋简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方正仿宋简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name val="方正黑体简体"/>
      <charset val="134"/>
    </font>
    <font>
      <b/>
      <sz val="12"/>
      <name val="Times New Roman"/>
      <family val="1"/>
    </font>
    <font>
      <b/>
      <sz val="11"/>
      <color theme="1"/>
      <name val="宋体"/>
      <family val="2"/>
      <scheme val="minor"/>
    </font>
    <font>
      <b/>
      <sz val="12"/>
      <color rgb="FF000000"/>
      <name val="方正仿宋简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6" workbookViewId="0">
      <selection activeCell="H18" sqref="H18"/>
    </sheetView>
  </sheetViews>
  <sheetFormatPr defaultRowHeight="13.5"/>
  <cols>
    <col min="1" max="1" width="15.875" customWidth="1"/>
    <col min="2" max="2" width="31.875" customWidth="1"/>
    <col min="3" max="3" width="39.5" customWidth="1"/>
    <col min="4" max="4" width="35.75" customWidth="1"/>
    <col min="5" max="5" width="30.125" customWidth="1"/>
    <col min="6" max="6" width="12.75" customWidth="1"/>
  </cols>
  <sheetData>
    <row r="1" spans="1:6">
      <c r="A1" t="s">
        <v>46</v>
      </c>
    </row>
    <row r="2" spans="1:6" ht="33" customHeight="1">
      <c r="A2" s="17" t="s">
        <v>33</v>
      </c>
      <c r="B2" s="17"/>
      <c r="C2" s="17"/>
      <c r="D2" s="17"/>
      <c r="E2" s="17"/>
      <c r="F2" s="17"/>
    </row>
    <row r="3" spans="1:6" ht="31.5" customHeight="1">
      <c r="F3" s="5" t="s">
        <v>8</v>
      </c>
    </row>
    <row r="4" spans="1:6" s="9" customFormat="1" ht="34.5" customHeight="1">
      <c r="A4" s="10" t="s">
        <v>5</v>
      </c>
      <c r="B4" s="10" t="s">
        <v>12</v>
      </c>
      <c r="C4" s="10" t="s">
        <v>0</v>
      </c>
      <c r="D4" s="7" t="s">
        <v>10</v>
      </c>
      <c r="E4" s="7" t="s">
        <v>11</v>
      </c>
      <c r="F4" s="7" t="s">
        <v>6</v>
      </c>
    </row>
    <row r="5" spans="1:6" s="9" customFormat="1" ht="38.25" customHeight="1">
      <c r="A5" s="14" t="s">
        <v>7</v>
      </c>
      <c r="B5" s="16"/>
      <c r="C5" s="15"/>
      <c r="D5" s="7"/>
      <c r="E5" s="7"/>
      <c r="F5" s="8">
        <f>F6+F7</f>
        <v>187096</v>
      </c>
    </row>
    <row r="6" spans="1:6" s="9" customFormat="1" ht="38.25" customHeight="1">
      <c r="A6" s="6" t="s">
        <v>35</v>
      </c>
      <c r="B6" s="14" t="s">
        <v>34</v>
      </c>
      <c r="C6" s="15"/>
      <c r="D6" s="7"/>
      <c r="E6" s="7"/>
      <c r="F6" s="8">
        <v>121612</v>
      </c>
    </row>
    <row r="7" spans="1:6" s="9" customFormat="1" ht="38.25" customHeight="1">
      <c r="A7" s="10" t="s">
        <v>36</v>
      </c>
      <c r="B7" s="16" t="s">
        <v>37</v>
      </c>
      <c r="C7" s="15"/>
      <c r="D7" s="7"/>
      <c r="E7" s="7"/>
      <c r="F7" s="8">
        <f>F8+F15+F20</f>
        <v>65484</v>
      </c>
    </row>
    <row r="8" spans="1:6" s="9" customFormat="1" ht="38.25" customHeight="1">
      <c r="A8" s="10" t="s">
        <v>41</v>
      </c>
      <c r="B8" s="14" t="s">
        <v>42</v>
      </c>
      <c r="C8" s="15"/>
      <c r="D8" s="7"/>
      <c r="E8" s="7"/>
      <c r="F8" s="8">
        <f>SUM(F9:F14)</f>
        <v>59855</v>
      </c>
    </row>
    <row r="9" spans="1:6" ht="39.950000000000003" customHeight="1">
      <c r="A9" s="4">
        <v>1</v>
      </c>
      <c r="B9" s="1" t="s">
        <v>15</v>
      </c>
      <c r="C9" s="1" t="s">
        <v>16</v>
      </c>
      <c r="D9" s="1" t="s">
        <v>9</v>
      </c>
      <c r="E9" s="1" t="s">
        <v>27</v>
      </c>
      <c r="F9" s="2">
        <v>13628</v>
      </c>
    </row>
    <row r="10" spans="1:6" ht="39.950000000000003" customHeight="1">
      <c r="A10" s="4">
        <v>2</v>
      </c>
      <c r="B10" s="1" t="s">
        <v>17</v>
      </c>
      <c r="C10" s="1" t="s">
        <v>16</v>
      </c>
      <c r="D10" s="1" t="s">
        <v>1</v>
      </c>
      <c r="E10" s="1" t="s">
        <v>28</v>
      </c>
      <c r="F10" s="2">
        <v>25727</v>
      </c>
    </row>
    <row r="11" spans="1:6" ht="54.75" customHeight="1">
      <c r="A11" s="3">
        <v>3</v>
      </c>
      <c r="B11" s="1" t="s">
        <v>19</v>
      </c>
      <c r="C11" s="1" t="s">
        <v>18</v>
      </c>
      <c r="D11" s="1" t="s">
        <v>3</v>
      </c>
      <c r="E11" s="1" t="s">
        <v>28</v>
      </c>
      <c r="F11" s="2">
        <v>3000</v>
      </c>
    </row>
    <row r="12" spans="1:6" ht="39.950000000000003" customHeight="1">
      <c r="A12" s="4">
        <v>4</v>
      </c>
      <c r="B12" s="1" t="s">
        <v>47</v>
      </c>
      <c r="C12" s="1" t="s">
        <v>32</v>
      </c>
      <c r="D12" s="1" t="s">
        <v>2</v>
      </c>
      <c r="E12" s="1" t="s">
        <v>28</v>
      </c>
      <c r="F12" s="2">
        <v>15500</v>
      </c>
    </row>
    <row r="13" spans="1:6" ht="39.950000000000003" customHeight="1">
      <c r="A13" s="4">
        <v>5</v>
      </c>
      <c r="B13" s="1" t="s">
        <v>21</v>
      </c>
      <c r="C13" s="1" t="s">
        <v>20</v>
      </c>
      <c r="D13" s="1" t="s">
        <v>2</v>
      </c>
      <c r="E13" s="1" t="s">
        <v>28</v>
      </c>
      <c r="F13" s="2">
        <v>1000</v>
      </c>
    </row>
    <row r="14" spans="1:6" ht="39.950000000000003" customHeight="1">
      <c r="A14" s="3">
        <v>6</v>
      </c>
      <c r="B14" s="1" t="s">
        <v>22</v>
      </c>
      <c r="C14" s="1" t="s">
        <v>13</v>
      </c>
      <c r="D14" s="1" t="s">
        <v>2</v>
      </c>
      <c r="E14" s="1" t="s">
        <v>28</v>
      </c>
      <c r="F14" s="2">
        <v>1000</v>
      </c>
    </row>
    <row r="15" spans="1:6" s="9" customFormat="1" ht="39.950000000000003" customHeight="1">
      <c r="A15" s="11" t="s">
        <v>43</v>
      </c>
      <c r="B15" s="14" t="s">
        <v>48</v>
      </c>
      <c r="C15" s="15"/>
      <c r="D15" s="12"/>
      <c r="E15" s="12"/>
      <c r="F15" s="8">
        <f>SUM(F16:F19)</f>
        <v>5300</v>
      </c>
    </row>
    <row r="16" spans="1:6" ht="39.950000000000003" customHeight="1">
      <c r="A16" s="3">
        <v>7</v>
      </c>
      <c r="B16" s="1" t="s">
        <v>23</v>
      </c>
      <c r="C16" s="1" t="s">
        <v>26</v>
      </c>
      <c r="D16" s="1" t="s">
        <v>4</v>
      </c>
      <c r="E16" s="1" t="s">
        <v>31</v>
      </c>
      <c r="F16" s="2">
        <v>1200</v>
      </c>
    </row>
    <row r="17" spans="1:6" ht="39.950000000000003" customHeight="1">
      <c r="A17" s="4">
        <v>8</v>
      </c>
      <c r="B17" s="18" t="s">
        <v>23</v>
      </c>
      <c r="C17" s="1" t="s">
        <v>24</v>
      </c>
      <c r="D17" s="1" t="s">
        <v>4</v>
      </c>
      <c r="E17" s="1" t="s">
        <v>30</v>
      </c>
      <c r="F17" s="2">
        <v>2600</v>
      </c>
    </row>
    <row r="18" spans="1:6" ht="39.950000000000003" customHeight="1">
      <c r="A18" s="4">
        <v>9</v>
      </c>
      <c r="B18" s="19"/>
      <c r="C18" s="1" t="s">
        <v>25</v>
      </c>
      <c r="D18" s="1" t="s">
        <v>4</v>
      </c>
      <c r="E18" s="1" t="s">
        <v>29</v>
      </c>
      <c r="F18" s="2">
        <v>1000</v>
      </c>
    </row>
    <row r="19" spans="1:6" ht="39.950000000000003" customHeight="1">
      <c r="A19" s="3">
        <v>10</v>
      </c>
      <c r="B19" s="1" t="s">
        <v>14</v>
      </c>
      <c r="C19" s="1" t="s">
        <v>40</v>
      </c>
      <c r="D19" s="1" t="s">
        <v>39</v>
      </c>
      <c r="E19" s="1" t="s">
        <v>38</v>
      </c>
      <c r="F19" s="2">
        <v>500</v>
      </c>
    </row>
    <row r="20" spans="1:6" s="9" customFormat="1" ht="33.75" customHeight="1">
      <c r="A20" s="10" t="s">
        <v>44</v>
      </c>
      <c r="B20" s="14" t="s">
        <v>45</v>
      </c>
      <c r="C20" s="15"/>
      <c r="D20" s="13"/>
      <c r="E20" s="13"/>
      <c r="F20" s="8">
        <v>329</v>
      </c>
    </row>
  </sheetData>
  <mergeCells count="8">
    <mergeCell ref="B20:C20"/>
    <mergeCell ref="A5:C5"/>
    <mergeCell ref="A2:F2"/>
    <mergeCell ref="B6:C6"/>
    <mergeCell ref="B7:C7"/>
    <mergeCell ref="B8:C8"/>
    <mergeCell ref="B15:C15"/>
    <mergeCell ref="B17:B18"/>
  </mergeCells>
  <phoneticPr fontId="2" type="noConversion"/>
  <pageMargins left="0.7" right="0.7" top="0.75" bottom="0.75" header="0.3" footer="0.3"/>
  <pageSetup paperSize="9" scale="8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2022-02-06T12:25:04Z</dcterms:modified>
</cp:coreProperties>
</file>