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明细表" sheetId="1" r:id="rId1"/>
  </sheets>
  <definedNames>
    <definedName name="_xlnm._FilterDatabase" localSheetId="0" hidden="1">明细表!$A$5:$E$253</definedName>
    <definedName name="_xlnm.Print_Titles" localSheetId="0">明细表!$4:$4</definedName>
  </definedNames>
  <calcPr calcId="144525"/>
</workbook>
</file>

<file path=xl/sharedStrings.xml><?xml version="1.0" encoding="utf-8"?>
<sst xmlns="http://schemas.openxmlformats.org/spreadsheetml/2006/main" count="739" uniqueCount="275">
  <si>
    <t>附件</t>
  </si>
  <si>
    <t>2022年第一批车辆购置税收入补助地方资金（直达资金）明细表（市州）</t>
  </si>
  <si>
    <t>市州</t>
  </si>
  <si>
    <t>项目名称</t>
  </si>
  <si>
    <t>项目类别</t>
  </si>
  <si>
    <t>金额（万元）</t>
  </si>
  <si>
    <t>备注</t>
  </si>
  <si>
    <t>合计</t>
  </si>
  <si>
    <t>长沙市</t>
  </si>
  <si>
    <t>长沙市小计</t>
  </si>
  <si>
    <t>G106大普桥（G106430181L0620）危旧桥改造</t>
  </si>
  <si>
    <t>普通国道(四、五类桥梁及旧桥改造)</t>
  </si>
  <si>
    <t>直达资金</t>
  </si>
  <si>
    <t>G319菁华铺桥（G319430182L0300）危旧桥改造</t>
  </si>
  <si>
    <t>G319松树桥（G319430182L0270）危旧桥改造</t>
  </si>
  <si>
    <t>株洲市</t>
  </si>
  <si>
    <t>株洲市小计</t>
  </si>
  <si>
    <t>G106菜花坪桥（G106430223L0820）危旧桥改造</t>
  </si>
  <si>
    <t>G106大同桥（G106430223L0810）危旧桥改造</t>
  </si>
  <si>
    <t>G106旱桥（G106430225L1110）危旧桥改造</t>
  </si>
  <si>
    <t>G106宁家坪桥（G106430223L0790）危旧桥改造</t>
  </si>
  <si>
    <t>G106网岭渠道桥（G106430223L0800）危旧桥改造</t>
  </si>
  <si>
    <t>G106（K1749.797-K1777.235）灾害防治</t>
  </si>
  <si>
    <t>普通国道(公路灾害防治工程)</t>
  </si>
  <si>
    <t>湘潭市</t>
  </si>
  <si>
    <t>湘潭市小计</t>
  </si>
  <si>
    <t>G107（K1775.100-K1820.990）安全提升</t>
  </si>
  <si>
    <t>普通国道(公路安全提升工程)</t>
  </si>
  <si>
    <t>G234（K2235.000-K2239.000）安全提升</t>
  </si>
  <si>
    <t>衡阳市</t>
  </si>
  <si>
    <t>衡阳市小计</t>
  </si>
  <si>
    <t>G240衡山长青至白果</t>
  </si>
  <si>
    <t>普通国道</t>
  </si>
  <si>
    <t>G234祁东洪桥至归阳公路工程</t>
  </si>
  <si>
    <t>G107辖神桥（G107430412L1230）危旧桥改造</t>
  </si>
  <si>
    <t>G234养路公班桥（G234430482L1100）危旧桥改造</t>
  </si>
  <si>
    <t>G322黄母桥（G322430426L0470）危旧桥改造</t>
  </si>
  <si>
    <t>G356荫田新桥（G356430482L0270）危旧桥改造</t>
  </si>
  <si>
    <t>G107（K1821.252-K1986.400）安全提升</t>
  </si>
  <si>
    <t>邵阳市</t>
  </si>
  <si>
    <t>邵阳市小计</t>
  </si>
  <si>
    <t>G356洞口县黄桥至高沙公路</t>
  </si>
  <si>
    <t>G207芭蕉桥（G207430522L1120）危旧桥改造</t>
  </si>
  <si>
    <t>G207北花桥（花桥）（G207430522L1060）危旧桥改造</t>
  </si>
  <si>
    <t>G207龟形桥（G207430522L1090）危旧桥改造</t>
  </si>
  <si>
    <t>G207湖形一桥（G207430522L1110）危旧桥改造</t>
  </si>
  <si>
    <t>G207金盆桥（G207430522L1050）危旧桥改造</t>
  </si>
  <si>
    <t>G207三渡水桥（G207430528L1300）危旧桥改造</t>
  </si>
  <si>
    <t>G207双江桥（G207430522L1070）危旧桥改造</t>
  </si>
  <si>
    <t>G207巡田桥（G207430528L1280）危旧桥改造</t>
  </si>
  <si>
    <t>G241龙溪桥（G241430581L1930）危旧桥改造</t>
  </si>
  <si>
    <t>G241小温桥（G241430581L1940）危旧桥改造</t>
  </si>
  <si>
    <t>G320白竹桥（G320430524L0470）危旧桥改造</t>
  </si>
  <si>
    <t>G320洪底桥（G320430524L0490）危旧桥改造</t>
  </si>
  <si>
    <t>G320江潭二桥（G320430525L0530）危旧桥改造</t>
  </si>
  <si>
    <t>G320烂坝桥（G320430523L0450）危旧桥改造</t>
  </si>
  <si>
    <t>G320廉桥（G320430582L0350）危旧桥改造</t>
  </si>
  <si>
    <t>G320石湾桥（G320430525L0550）危旧桥改造</t>
  </si>
  <si>
    <t>G320树林桥（G320430525L0510）危旧桥改造</t>
  </si>
  <si>
    <t>G320铜盆江桥（G320430524L0480）危旧桥改造</t>
  </si>
  <si>
    <t>G320杨柳桥（G320430582L0380）危旧桥改造</t>
  </si>
  <si>
    <t>G356工农桥（G356430523L0670）危旧桥改造</t>
  </si>
  <si>
    <t>G356狗世桥（G356430523L0610）危旧桥改造</t>
  </si>
  <si>
    <t>G356护城桥（G356430581L0800）危旧桥改造</t>
  </si>
  <si>
    <t>G356三狮桥（G356430525L0750）危旧桥改造</t>
  </si>
  <si>
    <t>G356双河桥（G356430529L0880）危旧桥改造</t>
  </si>
  <si>
    <t>G356温塘一桥（G356430529L0900）危旧桥改造</t>
  </si>
  <si>
    <t>岳阳市</t>
  </si>
  <si>
    <t>岳阳市小计</t>
  </si>
  <si>
    <t>G107卫星桥（G107430621L0610）危旧桥改造</t>
  </si>
  <si>
    <t>G107英村二桥（G107430681L0870）危旧桥改造</t>
  </si>
  <si>
    <t>G240铭心桥（G240430623L0010）危旧桥改造</t>
  </si>
  <si>
    <t>G353护城港桥（G353430623L0210）危旧桥改造</t>
  </si>
  <si>
    <t>G536丛羊桥（G536430681L0260）危旧桥改造</t>
  </si>
  <si>
    <t>G536霍家桥（G536430681L0290）危旧桥改造</t>
  </si>
  <si>
    <t>G106（K1554.800-K1598.000）安全提升</t>
  </si>
  <si>
    <t>G107（K1508.400-K1671.500）安全提升</t>
  </si>
  <si>
    <t>G536（K0.000-K122.982）安全提升</t>
  </si>
  <si>
    <t>常德市</t>
  </si>
  <si>
    <t>常德市小计</t>
  </si>
  <si>
    <t>G241鲁打溪桥（G241430726L0040）危旧桥改造</t>
  </si>
  <si>
    <t>G241平东桥（G241430726L0060）危旧桥改造</t>
  </si>
  <si>
    <t>G319谢家铺桥（G319430722L0470）危旧桥改造</t>
  </si>
  <si>
    <t>G353大湖口大桥（G353430721L0330）危旧桥改造</t>
  </si>
  <si>
    <t>G353毛家岔大桥（G353430723L0360）危旧桥改造</t>
  </si>
  <si>
    <t>G353王家港桥（G353430723L0370）危旧桥改造</t>
  </si>
  <si>
    <t>张家界市</t>
  </si>
  <si>
    <t>张家界市小计</t>
  </si>
  <si>
    <t>G353慈利万福至甄山</t>
  </si>
  <si>
    <t>G241溇水大桥（G241430821L0490）危旧桥改造</t>
  </si>
  <si>
    <t>G241索水大桥（G241430821L0500）危旧桥改造</t>
  </si>
  <si>
    <t>G352边岩二桥（G352430802L0060）危旧桥改造</t>
  </si>
  <si>
    <t>G352后坪镇大桥（G352430802L0080）危旧桥改造</t>
  </si>
  <si>
    <t>G352后坪镇一桥（G352430802L0070）危旧桥改造</t>
  </si>
  <si>
    <t>G353柏家峪桥（G353430802L1090）危旧桥改造</t>
  </si>
  <si>
    <t>G353甘溪二桥（G353430821L0720）危旧桥改造</t>
  </si>
  <si>
    <t>G353龚家垴桥（G353430802L1120）危旧桥改造</t>
  </si>
  <si>
    <t>G353合作桥（G353430802L1080）危旧桥改造</t>
  </si>
  <si>
    <t>G353澧水大桥（G353430822L3260）危旧桥改造</t>
  </si>
  <si>
    <t>G353廖家峪桥（G353430821L0950）危旧桥改造</t>
  </si>
  <si>
    <t>G353茅溪垭高架大桥（G353430802L1200）危旧桥改造</t>
  </si>
  <si>
    <t>G353石砂溪桥（G353430802L1100）危旧桥改造</t>
  </si>
  <si>
    <t>G353水汪铺桥（G353430821L0770）危旧桥改造</t>
  </si>
  <si>
    <t>G353苏石溪桥（G353430821L0740）危旧桥改造</t>
  </si>
  <si>
    <t>G353汤家坪桥（G353430802L1070）危旧桥改造</t>
  </si>
  <si>
    <t>G353桃木溪桥（G353430821L1010）危旧桥改造</t>
  </si>
  <si>
    <t>G353新桥（G353430802L1110）危旧桥改造</t>
  </si>
  <si>
    <t>G353岩峪里桥（G353430821L1030）危旧桥改造</t>
  </si>
  <si>
    <t>G241（K2004.900-K2009.455）安全提升</t>
  </si>
  <si>
    <t>G241（K2136.127-K2192.543）安全提升</t>
  </si>
  <si>
    <t>G353（K1376.050-K1402.000）安全提升</t>
  </si>
  <si>
    <t>G353（K1429.650-K1433.950）安全提升</t>
  </si>
  <si>
    <t>G353（K1551.000-K1562.100）安全提升</t>
  </si>
  <si>
    <t>G353（K1516.366-K1550.734）安全提升</t>
  </si>
  <si>
    <t>G353（K1568.000-K1627.565）安全提升</t>
  </si>
  <si>
    <t>益阳市</t>
  </si>
  <si>
    <t>益阳市小计</t>
  </si>
  <si>
    <t>G207三板桥（G207430922L0470）危旧桥改造</t>
  </si>
  <si>
    <t>G234白沙大桥（G234430981L0190）危旧桥改造</t>
  </si>
  <si>
    <t>G319山青桥（G319430903L0340）危旧桥改造</t>
  </si>
  <si>
    <t>G354担柴溪桥（G354430923L0920）危旧桥改造</t>
  </si>
  <si>
    <t>G354斗旋岩桥（G354430923L1010）危旧桥改造</t>
  </si>
  <si>
    <t>G354仙子洞桥（G354430923L0960）危旧桥改造</t>
  </si>
  <si>
    <t>G354云马三桥（G354430923L1000）危旧桥改造</t>
  </si>
  <si>
    <t>G354云马溪桥（G354430923L0990）危旧桥改造</t>
  </si>
  <si>
    <t>G536谷塘一桥（G536430923L0720）危旧桥改造</t>
  </si>
  <si>
    <t>G536红心桥（G536430903L0440）危旧桥改造</t>
  </si>
  <si>
    <t>G536黄沙溪桥（G536430923L1160）危旧桥改造</t>
  </si>
  <si>
    <t>G536炉桐溪桥（G536430923L1330）危旧桥改造</t>
  </si>
  <si>
    <t>G536马路溪桥（G536430923L1130）危旧桥改造</t>
  </si>
  <si>
    <t>G234淞澧洪道主桥（G234430921L0170）结构监测系统</t>
  </si>
  <si>
    <t>普通国道(公路长大桥梁结构监测系统)</t>
  </si>
  <si>
    <t>G207（K2929.000-K2935.854）安全提升</t>
  </si>
  <si>
    <t>G207（K2935.854-K2938.000）安全提升</t>
  </si>
  <si>
    <t>G207（K2938.000-K2940.789）安全提升</t>
  </si>
  <si>
    <t>G207（K2940.789-K2945.585）安全提升</t>
  </si>
  <si>
    <t>G207（K2945.585-K2948.195）安全提升</t>
  </si>
  <si>
    <t>G207（K2961.372-K2962.754）安全提升</t>
  </si>
  <si>
    <t>G207（K2962.754-K2965.151）安全提升</t>
  </si>
  <si>
    <t>G207（K2965.151-K2969.693）安全提升</t>
  </si>
  <si>
    <t>G207（K2969.693-K2987.588）安全提升</t>
  </si>
  <si>
    <t>G319（K1468.100-K1483.1,K1484.55-K1485.018）安全提升</t>
  </si>
  <si>
    <t>G353（K1219.555-K1230.401）安全提升</t>
  </si>
  <si>
    <t>G354（K748.441-K751.10,K757.728-K759.9358）安全提升</t>
  </si>
  <si>
    <t>G536（K122.982-K340.736）安全提升</t>
  </si>
  <si>
    <t>G207（K2926.874-K2929.000）安全提升</t>
  </si>
  <si>
    <t>G207（K2953.107-K2961.372）安全提升</t>
  </si>
  <si>
    <t>G207（K3026.119-K3027.791）安全提升</t>
  </si>
  <si>
    <t>G207（K3027.948-K3029.500）安全提升</t>
  </si>
  <si>
    <t>G207（K3029.500-K3030.299）安全提升</t>
  </si>
  <si>
    <t>G207（K3030.618-K3033.814）安全提升</t>
  </si>
  <si>
    <t>G234（K2096.364-K2097.533）安全提升</t>
  </si>
  <si>
    <t>G234（K2174.370-K2181.294）安全提升</t>
  </si>
  <si>
    <t>G319（K1428.818-K1430.207）安全提升</t>
  </si>
  <si>
    <t>G354（K712.339-K720.680）安全提升</t>
  </si>
  <si>
    <t>G354（K720.802-K730.174）安全提升</t>
  </si>
  <si>
    <t>G354（K731.539-K740.497）安全提升</t>
  </si>
  <si>
    <t>G354（K740.497-K748.441）安全提升</t>
  </si>
  <si>
    <t>G354（K751.108-K757.728）安全提升</t>
  </si>
  <si>
    <t>G536（K243.950-K276.435）灾害防治</t>
  </si>
  <si>
    <t>郴州市</t>
  </si>
  <si>
    <t>郴州市小计</t>
  </si>
  <si>
    <t>G106开山桥（G106431027L1270）危旧桥改造</t>
  </si>
  <si>
    <t>G107高亭司桥（G107431023L1500）危旧桥改造</t>
  </si>
  <si>
    <t>G107龙塘桥（G107431022L1780）危旧桥改造</t>
  </si>
  <si>
    <t>G107温塘口桥（G107431022L1770）危旧桥改造</t>
  </si>
  <si>
    <t>G234高碑源桥（G234431021L1160）危旧桥改造</t>
  </si>
  <si>
    <t>G234乐塘桥（G234431024L1400）危旧桥改造</t>
  </si>
  <si>
    <t>G234桐木沅二桥（G234431021L1180）危旧桥改造</t>
  </si>
  <si>
    <t>G234桐木沅桥（G234431021L1190）危旧桥改造</t>
  </si>
  <si>
    <t>G234小河桥（G234431021L1170）危旧桥改造</t>
  </si>
  <si>
    <t>G234行廊桥（G234431024L1405）危旧桥改造</t>
  </si>
  <si>
    <t>G240便江大桥（G240431023L1090）危旧桥改造</t>
  </si>
  <si>
    <t>G322安平司大桥（G322431028L0220）危旧桥改造</t>
  </si>
  <si>
    <t>G356坪上中桥（G356431028L0120）危旧桥改造</t>
  </si>
  <si>
    <t>G357无利河大桥（G357431024L0300）危旧桥改造</t>
  </si>
  <si>
    <t>G535香花树桥（G535431022L0010）危旧桥改造</t>
  </si>
  <si>
    <t>G357（K1016.317-K1030.977）安全提升</t>
  </si>
  <si>
    <t>永州市</t>
  </si>
  <si>
    <t>永州市小计</t>
  </si>
  <si>
    <t>G538江永神湾至瓦屋下（回龙圩）</t>
  </si>
  <si>
    <t>G207白露塘桥（G207431124L1670）危旧桥改造</t>
  </si>
  <si>
    <t>G207邓家桥（G207431122L1370）危旧桥改造</t>
  </si>
  <si>
    <t>G207攀家桥（G207431122L1410）危旧桥改造</t>
  </si>
  <si>
    <t>G207西水桥（G207431129L1790）危旧桥改造</t>
  </si>
  <si>
    <t>G207羊角坪桥（G207431122L1380）危旧桥改造</t>
  </si>
  <si>
    <t>G234工农桥（G234431128L1290）危旧桥改造</t>
  </si>
  <si>
    <t>G234新田桥（G234431128L1300）危旧桥改造</t>
  </si>
  <si>
    <t>G322湖南桥（G322431121L0500）危旧桥改造</t>
  </si>
  <si>
    <t>G322黄泥桥（G322431121L0510）危旧桥改造</t>
  </si>
  <si>
    <t>G322接履桥（G322431102L0550）危旧桥改造</t>
  </si>
  <si>
    <t>G322双江桥（G322431102L0580）危旧桥改造</t>
  </si>
  <si>
    <t>G356白水大桥（G356431121L0300）危旧桥改造</t>
  </si>
  <si>
    <t>G357板桥（G357431126L0430）危旧桥改造</t>
  </si>
  <si>
    <t>G537柳树桥（G537431127L0110）危旧桥改造</t>
  </si>
  <si>
    <t>G537颜家桥（G537431127L0100）危旧桥改造</t>
  </si>
  <si>
    <t>G357（K1044.810-K1088.996）安全提升</t>
  </si>
  <si>
    <t>G538（K23.800-K25.235）灾害防治</t>
  </si>
  <si>
    <t>怀化市</t>
  </si>
  <si>
    <t>怀化市小计</t>
  </si>
  <si>
    <t>G209峦潭桥（G209431226L0740）危旧桥改造</t>
  </si>
  <si>
    <t>G209新溪桥（G209431226L0750）危旧桥改造</t>
  </si>
  <si>
    <t>G209岩田坡大桥（G209431226L0770）危旧桥改造</t>
  </si>
  <si>
    <t>G241云山桥（G241431224L1250）危旧桥改造</t>
  </si>
  <si>
    <t>G242坪地桥（G242431227L0140）危旧桥改造</t>
  </si>
  <si>
    <t>G319千丘田桥（G319431222L1000）危旧桥改造</t>
  </si>
  <si>
    <t>G319五里山二桥（G319431222L1070）危旧桥改造</t>
  </si>
  <si>
    <t>G319五里山一桥（G319431222L1060）危旧桥改造</t>
  </si>
  <si>
    <t>G320公坪三眼桥（G320431228L0950）危旧桥改造</t>
  </si>
  <si>
    <t>G320滑板溪桥（G320431281L0830）危旧桥改造</t>
  </si>
  <si>
    <t>G320火车站桥（G320431228L0940）危旧桥改造</t>
  </si>
  <si>
    <t>G320木溪桥（G320431228L1090）危旧桥改造</t>
  </si>
  <si>
    <t>G320细米溪大桥（G320431228L1080）危旧桥改造</t>
  </si>
  <si>
    <t>G320芷江大桥（G320431228L1030）危旧桥改造</t>
  </si>
  <si>
    <t>G354辰水二桥（G354431223L1310）危旧桥改造</t>
  </si>
  <si>
    <t>G354沙堆桥（G354431223L1220）危旧桥改造</t>
  </si>
  <si>
    <t>G354潭湾大桥（G354431223L1320）危旧桥改造</t>
  </si>
  <si>
    <t>G356江东二桥（G356431229L1230）危旧桥改造</t>
  </si>
  <si>
    <t>G356藕团二桥（G356431229L1350）危旧桥改造</t>
  </si>
  <si>
    <t>G356藕团一桥（G356431229L1340）危旧桥改造</t>
  </si>
  <si>
    <t>G356铺口桥（G356431229L1290）危旧桥改造</t>
  </si>
  <si>
    <t>G356三眼桥（G356431229L1220）危旧桥改造</t>
  </si>
  <si>
    <t>G536黄溪湾二桥（G536431224L1210）危旧桥改造</t>
  </si>
  <si>
    <t>G536（K340.736-K359.344）安全提升</t>
  </si>
  <si>
    <t>G209（K2881.986-K2912.900）安全提升</t>
  </si>
  <si>
    <t>G209（K2961.011-K3004.500）安全提升</t>
  </si>
  <si>
    <t>G241（K2451.823-K2468.700）安全提升</t>
  </si>
  <si>
    <t>G319（K1670.763-K1727.528）安全提升</t>
  </si>
  <si>
    <t>G320（K1541.300-K1609.900）安全提升</t>
  </si>
  <si>
    <t>G241（K2415.500-K2432.150）灾害防治</t>
  </si>
  <si>
    <t>湘西土家族苗族自治州</t>
  </si>
  <si>
    <t>湘西土家族苗族自治州小计</t>
  </si>
  <si>
    <t>G209矮寨桥（G209433101L0560）危旧桥改造</t>
  </si>
  <si>
    <t>G209矮寨天桥（G209433101L0550）危旧桥改造</t>
  </si>
  <si>
    <t>G209黄连冲桥（G209433125L0390）危旧桥改造</t>
  </si>
  <si>
    <t>G209黄土坡桥（G209433125L0440）危旧桥改造</t>
  </si>
  <si>
    <t>G209马烈洞桥（G209433130L0170）危旧桥改造</t>
  </si>
  <si>
    <t>G209盘坪3桥（G209433127L0330）危旧桥改造</t>
  </si>
  <si>
    <t>G209坪郞桥（G209433101L0580）危旧桥改造</t>
  </si>
  <si>
    <t>G209齐良桥（G209433123L0710）危旧桥改造</t>
  </si>
  <si>
    <t>G209泗溪河大桥（G209433125L0380）危旧桥改造</t>
  </si>
  <si>
    <t>G209兴隆大桥（G209433130L0070）危旧桥改造</t>
  </si>
  <si>
    <t>G319白沙大桥（G319433122L3310）危旧桥改造</t>
  </si>
  <si>
    <t>G319板桥溪桥（G319433122L1230）危旧桥改造</t>
  </si>
  <si>
    <t>G319峒河大桥（G319433101L3400）危旧桥改造</t>
  </si>
  <si>
    <t>G319光明大桥（G319433101L3180）危旧桥改造</t>
  </si>
  <si>
    <t>G319黄连溪桥（G319433101L1270）危旧桥改造</t>
  </si>
  <si>
    <t>G319火炉溪桥（G319433122L1130）危旧桥改造</t>
  </si>
  <si>
    <t>G319鲇鱼溪大桥（G319433122L1140）危旧桥改造</t>
  </si>
  <si>
    <t>G319松柏潭桥（G319433122L1260）危旧桥改造</t>
  </si>
  <si>
    <t>G319下都桥（G319433122L1220）危旧桥改造</t>
  </si>
  <si>
    <t>G319新建桥（G319433122L1250）危旧桥改造</t>
  </si>
  <si>
    <t>G319渔夫溪桥（G319433122L1210）危旧桥改造</t>
  </si>
  <si>
    <t>G319张排桥（G319433101L1310）危旧桥改造</t>
  </si>
  <si>
    <t>G319竹溪桥（G319433122L1170）危旧桥改造</t>
  </si>
  <si>
    <t>G352楚霸中桥（G352433101L0540）危旧桥改造</t>
  </si>
  <si>
    <t>G352河西镇11号桥（G352433126L0320）危旧桥改造</t>
  </si>
  <si>
    <t>G352喇叭冲桥（G352433126L0330）危旧桥改造</t>
  </si>
  <si>
    <t>G352毛坪大桥（G352433126L0470）危旧桥改造</t>
  </si>
  <si>
    <t>G352团结桥（G352433101L0530）危旧桥改造</t>
  </si>
  <si>
    <t>G353半寨二桥（G353433130L1820）危旧桥改造</t>
  </si>
  <si>
    <t>G353半寨桥（G353433130L1810）危旧桥改造</t>
  </si>
  <si>
    <t>G353上中湾桥（G353433130L1760）危旧桥改造</t>
  </si>
  <si>
    <t>G353水田坝街头桥（G353433130L1780）危旧桥改造</t>
  </si>
  <si>
    <t>G353下湾桥（G353433130L1770）危旧桥改造</t>
  </si>
  <si>
    <t>G352芙蓉镇大桥（G352433126L0210）结构监测系统</t>
  </si>
  <si>
    <t>G209（K2619.085-K2624.154）安全提升</t>
  </si>
  <si>
    <t>G209（K2629.281-K2642.355）安全提升</t>
  </si>
  <si>
    <t>G209（K2712.083-K2716.544）安全提升</t>
  </si>
  <si>
    <t>G209（K2769.227-K2771.442）安全提升</t>
  </si>
  <si>
    <t>G209（K2762.300-K2771.437）灾害防治</t>
  </si>
  <si>
    <t>G319（K1835.757-K1856.259）灾害防治</t>
  </si>
  <si>
    <t>G352（K112.483-K128.092）灾害防治</t>
  </si>
  <si>
    <t>G319（K1800.600-K1820.600）灾害防治</t>
  </si>
  <si>
    <t>G352（K87.040-K112.483）灾害防治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</si>
</sst>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0"/>
      <color rgb="FF000000"/>
      <name val="Times New Roman"/>
      <charset val="204"/>
    </font>
    <font>
      <sz val="9"/>
      <color rgb="FF000000"/>
      <name val="Times New Roman"/>
      <charset val="204"/>
    </font>
    <font>
      <sz val="8"/>
      <color rgb="FF000000"/>
      <name val="宋体"/>
      <charset val="134"/>
    </font>
    <font>
      <sz val="10"/>
      <name val="黑体"/>
      <charset val="134"/>
    </font>
    <font>
      <sz val="16"/>
      <name val="方正小标宋简体"/>
      <charset val="134"/>
    </font>
    <font>
      <b/>
      <sz val="10"/>
      <name val="宋体"/>
      <charset val="134"/>
    </font>
    <font>
      <b/>
      <sz val="8.5"/>
      <name val="宋体"/>
      <charset val="134"/>
    </font>
    <font>
      <b/>
      <sz val="8.5"/>
      <color rgb="FF000000"/>
      <name val="宋体"/>
      <charset val="134"/>
    </font>
    <font>
      <sz val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9" fillId="17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26" fillId="20" borderId="14" applyNumberFormat="false" applyAlignment="false" applyProtection="false">
      <alignment vertical="center"/>
    </xf>
    <xf numFmtId="0" fontId="24" fillId="16" borderId="13" applyNumberFormat="false" applyAlignment="false" applyProtection="false">
      <alignment vertical="center"/>
    </xf>
    <xf numFmtId="0" fontId="22" fillId="14" borderId="0" applyNumberFormat="false" applyBorder="false" applyAlignment="false" applyProtection="false">
      <alignment vertical="center"/>
    </xf>
    <xf numFmtId="0" fontId="25" fillId="0" borderId="12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0" fillId="0" borderId="12" applyNumberFormat="false" applyFill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41" fontId="19" fillId="0" borderId="0" applyFon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7" fillId="0" borderId="10" applyNumberFormat="false" applyFill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43" fontId="19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2" fillId="0" borderId="8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42" fontId="19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9" fillId="25" borderId="15" applyNumberFormat="false" applyFont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23" fillId="15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21" fillId="13" borderId="0" applyNumberFormat="false" applyBorder="false" applyAlignment="false" applyProtection="false">
      <alignment vertical="center"/>
    </xf>
    <xf numFmtId="0" fontId="28" fillId="20" borderId="11" applyNumberFormat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9" fontId="19" fillId="0" borderId="0" applyFon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44" fontId="19" fillId="0" borderId="0" applyFon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8" fillId="9" borderId="11" applyNumberForma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</cellStyleXfs>
  <cellXfs count="29">
    <xf numFmtId="0" fontId="0" fillId="0" borderId="0" xfId="0" applyFill="true" applyBorder="true" applyAlignment="true">
      <alignment horizontal="left" vertical="top"/>
    </xf>
    <xf numFmtId="0" fontId="1" fillId="0" borderId="0" xfId="0" applyFont="true" applyFill="true" applyBorder="true" applyAlignment="true">
      <alignment horizontal="left" vertical="center"/>
    </xf>
    <xf numFmtId="0" fontId="2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left" vertical="center"/>
    </xf>
    <xf numFmtId="0" fontId="0" fillId="0" borderId="0" xfId="0" applyFill="true" applyBorder="true" applyAlignment="true">
      <alignment horizontal="left" vertical="center"/>
    </xf>
    <xf numFmtId="0" fontId="3" fillId="0" borderId="0" xfId="0" applyFont="true" applyFill="true" applyBorder="true" applyAlignment="true">
      <alignment vertical="top" wrapText="true"/>
    </xf>
    <xf numFmtId="0" fontId="4" fillId="0" borderId="0" xfId="0" applyFont="true" applyFill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left" vertical="center" wrapText="true"/>
    </xf>
    <xf numFmtId="0" fontId="0" fillId="0" borderId="0" xfId="0" applyFill="true" applyBorder="true" applyAlignment="true">
      <alignment horizontal="left" vertical="center" wrapText="true"/>
    </xf>
    <xf numFmtId="0" fontId="0" fillId="0" borderId="0" xfId="0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shrinkToFit="true"/>
    </xf>
    <xf numFmtId="0" fontId="8" fillId="0" borderId="5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 wrapText="true"/>
    </xf>
    <xf numFmtId="0" fontId="8" fillId="0" borderId="6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left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1" fontId="2" fillId="0" borderId="1" xfId="0" applyNumberFormat="true" applyFont="true" applyFill="true" applyBorder="true" applyAlignment="true">
      <alignment horizontal="center" vertical="center" shrinkToFit="true"/>
    </xf>
    <xf numFmtId="0" fontId="8" fillId="0" borderId="1" xfId="0" applyFont="true" applyFill="true" applyBorder="true" applyAlignment="true">
      <alignment horizontal="left" vertical="center" wrapText="true"/>
    </xf>
    <xf numFmtId="0" fontId="8" fillId="0" borderId="7" xfId="0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0" fontId="8" fillId="0" borderId="4" xfId="0" applyFont="true" applyFill="true" applyBorder="true" applyAlignment="true">
      <alignment horizontal="center" vertical="center" wrapText="true"/>
    </xf>
    <xf numFmtId="3" fontId="2" fillId="0" borderId="1" xfId="0" applyNumberFormat="true" applyFont="true" applyFill="true" applyBorder="true" applyAlignment="true">
      <alignment horizontal="center" vertical="center" shrinkToFit="true"/>
    </xf>
    <xf numFmtId="0" fontId="2" fillId="0" borderId="0" xfId="0" applyFont="true" applyFill="true" applyBorder="true" applyAlignment="true">
      <alignment horizontal="right" wrapText="true"/>
    </xf>
    <xf numFmtId="0" fontId="0" fillId="0" borderId="1" xfId="0" applyFill="true" applyBorder="true" applyAlignment="true">
      <alignment horizontal="left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253"/>
  <sheetViews>
    <sheetView tabSelected="1" workbookViewId="0">
      <selection activeCell="J14" sqref="J14"/>
    </sheetView>
  </sheetViews>
  <sheetFormatPr defaultColWidth="9" defaultRowHeight="13.5" outlineLevelCol="4"/>
  <cols>
    <col min="1" max="1" width="15.1619047619048" style="2" customWidth="true"/>
    <col min="2" max="2" width="36.3333333333333" style="3" customWidth="true"/>
    <col min="3" max="3" width="20.5047619047619" style="4" customWidth="true"/>
    <col min="4" max="4" width="15.1619047619048" customWidth="true"/>
    <col min="5" max="5" width="13" customWidth="true"/>
  </cols>
  <sheetData>
    <row r="1" ht="15.75" customHeight="true" spans="1:5">
      <c r="A1" s="5" t="s">
        <v>0</v>
      </c>
      <c r="B1" s="5"/>
      <c r="C1" s="5"/>
      <c r="D1" s="5"/>
      <c r="E1" s="5"/>
    </row>
    <row r="2" ht="50.1" customHeight="true" spans="1:5">
      <c r="A2" s="6" t="s">
        <v>1</v>
      </c>
      <c r="B2" s="6"/>
      <c r="C2" s="6"/>
      <c r="D2" s="6"/>
      <c r="E2" s="6"/>
    </row>
    <row r="3" spans="2:5">
      <c r="B3" s="7"/>
      <c r="C3" s="8"/>
      <c r="D3" s="9"/>
      <c r="E3" s="27"/>
    </row>
    <row r="4" s="1" customFormat="true" ht="30" customHeight="true" spans="1:5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</row>
    <row r="5" ht="24" customHeight="true" spans="1:5">
      <c r="A5" s="11" t="s">
        <v>7</v>
      </c>
      <c r="B5" s="12"/>
      <c r="C5" s="13"/>
      <c r="D5" s="14">
        <f>SUM(D6:D253)/2</f>
        <v>86279</v>
      </c>
      <c r="E5" s="28"/>
    </row>
    <row r="6" ht="24" customHeight="true" spans="1:5">
      <c r="A6" s="15" t="s">
        <v>8</v>
      </c>
      <c r="B6" s="16" t="s">
        <v>9</v>
      </c>
      <c r="C6" s="17"/>
      <c r="D6" s="14">
        <f>SUM(D7:D9)</f>
        <v>185</v>
      </c>
      <c r="E6" s="28"/>
    </row>
    <row r="7" ht="28" customHeight="true" spans="1:5">
      <c r="A7" s="18"/>
      <c r="B7" s="19" t="s">
        <v>10</v>
      </c>
      <c r="C7" s="20" t="s">
        <v>11</v>
      </c>
      <c r="D7" s="21">
        <v>48</v>
      </c>
      <c r="E7" s="20" t="s">
        <v>12</v>
      </c>
    </row>
    <row r="8" ht="28" customHeight="true" spans="1:5">
      <c r="A8" s="18"/>
      <c r="B8" s="22" t="s">
        <v>13</v>
      </c>
      <c r="C8" s="20" t="s">
        <v>11</v>
      </c>
      <c r="D8" s="21">
        <v>106</v>
      </c>
      <c r="E8" s="20" t="s">
        <v>12</v>
      </c>
    </row>
    <row r="9" ht="28" customHeight="true" spans="1:5">
      <c r="A9" s="23"/>
      <c r="B9" s="22" t="s">
        <v>14</v>
      </c>
      <c r="C9" s="20" t="s">
        <v>11</v>
      </c>
      <c r="D9" s="21">
        <v>31</v>
      </c>
      <c r="E9" s="20" t="s">
        <v>12</v>
      </c>
    </row>
    <row r="10" ht="28" customHeight="true" spans="1:5">
      <c r="A10" s="18" t="s">
        <v>15</v>
      </c>
      <c r="B10" s="24" t="s">
        <v>16</v>
      </c>
      <c r="C10" s="25"/>
      <c r="D10" s="21">
        <f>SUM(D11:D16)</f>
        <v>662</v>
      </c>
      <c r="E10" s="20"/>
    </row>
    <row r="11" ht="28" customHeight="true" spans="1:5">
      <c r="A11" s="18"/>
      <c r="B11" s="19" t="s">
        <v>17</v>
      </c>
      <c r="C11" s="20" t="s">
        <v>11</v>
      </c>
      <c r="D11" s="21">
        <v>112</v>
      </c>
      <c r="E11" s="20" t="s">
        <v>12</v>
      </c>
    </row>
    <row r="12" ht="28" customHeight="true" spans="1:5">
      <c r="A12" s="18"/>
      <c r="B12" s="19" t="s">
        <v>18</v>
      </c>
      <c r="C12" s="20" t="s">
        <v>11</v>
      </c>
      <c r="D12" s="21">
        <v>78</v>
      </c>
      <c r="E12" s="20" t="s">
        <v>12</v>
      </c>
    </row>
    <row r="13" ht="28" customHeight="true" spans="1:5">
      <c r="A13" s="18"/>
      <c r="B13" s="19" t="s">
        <v>19</v>
      </c>
      <c r="C13" s="20" t="s">
        <v>11</v>
      </c>
      <c r="D13" s="21">
        <v>16</v>
      </c>
      <c r="E13" s="20" t="s">
        <v>12</v>
      </c>
    </row>
    <row r="14" ht="28" customHeight="true" spans="1:5">
      <c r="A14" s="18"/>
      <c r="B14" s="19" t="s">
        <v>20</v>
      </c>
      <c r="C14" s="20" t="s">
        <v>11</v>
      </c>
      <c r="D14" s="21">
        <v>37</v>
      </c>
      <c r="E14" s="20" t="s">
        <v>12</v>
      </c>
    </row>
    <row r="15" ht="28" customHeight="true" spans="1:5">
      <c r="A15" s="18"/>
      <c r="B15" s="19" t="s">
        <v>21</v>
      </c>
      <c r="C15" s="20" t="s">
        <v>11</v>
      </c>
      <c r="D15" s="21">
        <v>50</v>
      </c>
      <c r="E15" s="20" t="s">
        <v>12</v>
      </c>
    </row>
    <row r="16" ht="28" customHeight="true" spans="1:5">
      <c r="A16" s="23"/>
      <c r="B16" s="22" t="s">
        <v>22</v>
      </c>
      <c r="C16" s="20" t="s">
        <v>23</v>
      </c>
      <c r="D16" s="21">
        <v>369</v>
      </c>
      <c r="E16" s="20" t="s">
        <v>12</v>
      </c>
    </row>
    <row r="17" ht="28" customHeight="true" spans="1:5">
      <c r="A17" s="18" t="s">
        <v>24</v>
      </c>
      <c r="B17" s="24" t="s">
        <v>25</v>
      </c>
      <c r="C17" s="25"/>
      <c r="D17" s="21">
        <f>SUM(D18:D19)</f>
        <v>652</v>
      </c>
      <c r="E17" s="20"/>
    </row>
    <row r="18" ht="28" customHeight="true" spans="1:5">
      <c r="A18" s="18"/>
      <c r="B18" s="22" t="s">
        <v>26</v>
      </c>
      <c r="C18" s="20" t="s">
        <v>27</v>
      </c>
      <c r="D18" s="21">
        <v>619</v>
      </c>
      <c r="E18" s="20" t="s">
        <v>12</v>
      </c>
    </row>
    <row r="19" ht="28" customHeight="true" spans="1:5">
      <c r="A19" s="23"/>
      <c r="B19" s="22" t="s">
        <v>28</v>
      </c>
      <c r="C19" s="20" t="s">
        <v>27</v>
      </c>
      <c r="D19" s="21">
        <v>33</v>
      </c>
      <c r="E19" s="20" t="s">
        <v>12</v>
      </c>
    </row>
    <row r="20" ht="28" customHeight="true" spans="1:5">
      <c r="A20" s="18" t="s">
        <v>29</v>
      </c>
      <c r="B20" s="24" t="s">
        <v>30</v>
      </c>
      <c r="C20" s="25"/>
      <c r="D20" s="21">
        <f>SUM(D21:D27)</f>
        <v>20762</v>
      </c>
      <c r="E20" s="20"/>
    </row>
    <row r="21" ht="28" customHeight="true" spans="1:5">
      <c r="A21" s="18"/>
      <c r="B21" s="22" t="s">
        <v>31</v>
      </c>
      <c r="C21" s="20" t="s">
        <v>32</v>
      </c>
      <c r="D21" s="21">
        <v>4000</v>
      </c>
      <c r="E21" s="20" t="s">
        <v>12</v>
      </c>
    </row>
    <row r="22" ht="28" customHeight="true" spans="1:5">
      <c r="A22" s="18"/>
      <c r="B22" s="22" t="s">
        <v>33</v>
      </c>
      <c r="C22" s="20" t="s">
        <v>32</v>
      </c>
      <c r="D22" s="21">
        <v>15000</v>
      </c>
      <c r="E22" s="20" t="s">
        <v>12</v>
      </c>
    </row>
    <row r="23" ht="28" customHeight="true" spans="1:5">
      <c r="A23" s="18"/>
      <c r="B23" s="19" t="s">
        <v>34</v>
      </c>
      <c r="C23" s="20" t="s">
        <v>11</v>
      </c>
      <c r="D23" s="21">
        <v>107</v>
      </c>
      <c r="E23" s="20" t="s">
        <v>12</v>
      </c>
    </row>
    <row r="24" ht="28" customHeight="true" spans="1:5">
      <c r="A24" s="18"/>
      <c r="B24" s="22" t="s">
        <v>35</v>
      </c>
      <c r="C24" s="20" t="s">
        <v>11</v>
      </c>
      <c r="D24" s="21">
        <v>84</v>
      </c>
      <c r="E24" s="20" t="s">
        <v>12</v>
      </c>
    </row>
    <row r="25" ht="28" customHeight="true" spans="1:5">
      <c r="A25" s="18"/>
      <c r="B25" s="22" t="s">
        <v>36</v>
      </c>
      <c r="C25" s="20" t="s">
        <v>11</v>
      </c>
      <c r="D25" s="21">
        <v>96</v>
      </c>
      <c r="E25" s="20" t="s">
        <v>12</v>
      </c>
    </row>
    <row r="26" ht="28" customHeight="true" spans="1:5">
      <c r="A26" s="18"/>
      <c r="B26" s="22" t="s">
        <v>37</v>
      </c>
      <c r="C26" s="20" t="s">
        <v>11</v>
      </c>
      <c r="D26" s="21">
        <v>449</v>
      </c>
      <c r="E26" s="20" t="s">
        <v>12</v>
      </c>
    </row>
    <row r="27" ht="28" customHeight="true" spans="1:5">
      <c r="A27" s="23"/>
      <c r="B27" s="22" t="s">
        <v>38</v>
      </c>
      <c r="C27" s="20" t="s">
        <v>27</v>
      </c>
      <c r="D27" s="26">
        <v>1026</v>
      </c>
      <c r="E27" s="20" t="s">
        <v>12</v>
      </c>
    </row>
    <row r="28" ht="28" customHeight="true" spans="1:5">
      <c r="A28" s="18" t="s">
        <v>39</v>
      </c>
      <c r="B28" s="24" t="s">
        <v>40</v>
      </c>
      <c r="C28" s="25"/>
      <c r="D28" s="26">
        <f>SUM(D29:D54)</f>
        <v>9325</v>
      </c>
      <c r="E28" s="20"/>
    </row>
    <row r="29" ht="28" customHeight="true" spans="1:5">
      <c r="A29" s="18"/>
      <c r="B29" s="22" t="s">
        <v>41</v>
      </c>
      <c r="C29" s="20" t="s">
        <v>32</v>
      </c>
      <c r="D29" s="21">
        <v>7000</v>
      </c>
      <c r="E29" s="20" t="s">
        <v>12</v>
      </c>
    </row>
    <row r="30" ht="28" customHeight="true" spans="1:5">
      <c r="A30" s="18"/>
      <c r="B30" s="22" t="s">
        <v>42</v>
      </c>
      <c r="C30" s="20" t="s">
        <v>11</v>
      </c>
      <c r="D30" s="21">
        <v>45</v>
      </c>
      <c r="E30" s="20" t="s">
        <v>12</v>
      </c>
    </row>
    <row r="31" ht="28" customHeight="true" spans="1:5">
      <c r="A31" s="18"/>
      <c r="B31" s="22" t="s">
        <v>43</v>
      </c>
      <c r="C31" s="20" t="s">
        <v>11</v>
      </c>
      <c r="D31" s="21">
        <v>45</v>
      </c>
      <c r="E31" s="20" t="s">
        <v>12</v>
      </c>
    </row>
    <row r="32" ht="28" customHeight="true" spans="1:5">
      <c r="A32" s="18"/>
      <c r="B32" s="22" t="s">
        <v>44</v>
      </c>
      <c r="C32" s="20" t="s">
        <v>11</v>
      </c>
      <c r="D32" s="21">
        <v>43</v>
      </c>
      <c r="E32" s="20" t="s">
        <v>12</v>
      </c>
    </row>
    <row r="33" ht="28" customHeight="true" spans="1:5">
      <c r="A33" s="18"/>
      <c r="B33" s="22" t="s">
        <v>45</v>
      </c>
      <c r="C33" s="20" t="s">
        <v>11</v>
      </c>
      <c r="D33" s="21">
        <v>89</v>
      </c>
      <c r="E33" s="20" t="s">
        <v>12</v>
      </c>
    </row>
    <row r="34" ht="28" customHeight="true" spans="1:5">
      <c r="A34" s="18"/>
      <c r="B34" s="22" t="s">
        <v>46</v>
      </c>
      <c r="C34" s="20" t="s">
        <v>11</v>
      </c>
      <c r="D34" s="21">
        <v>70</v>
      </c>
      <c r="E34" s="20" t="s">
        <v>12</v>
      </c>
    </row>
    <row r="35" ht="28" customHeight="true" spans="1:5">
      <c r="A35" s="18"/>
      <c r="B35" s="22" t="s">
        <v>47</v>
      </c>
      <c r="C35" s="20" t="s">
        <v>11</v>
      </c>
      <c r="D35" s="21">
        <v>51</v>
      </c>
      <c r="E35" s="20" t="s">
        <v>12</v>
      </c>
    </row>
    <row r="36" ht="28" customHeight="true" spans="1:5">
      <c r="A36" s="18"/>
      <c r="B36" s="22" t="s">
        <v>48</v>
      </c>
      <c r="C36" s="20" t="s">
        <v>11</v>
      </c>
      <c r="D36" s="21">
        <v>51</v>
      </c>
      <c r="E36" s="20" t="s">
        <v>12</v>
      </c>
    </row>
    <row r="37" ht="28" customHeight="true" spans="1:5">
      <c r="A37" s="18"/>
      <c r="B37" s="22" t="s">
        <v>49</v>
      </c>
      <c r="C37" s="20" t="s">
        <v>11</v>
      </c>
      <c r="D37" s="21">
        <v>54</v>
      </c>
      <c r="E37" s="20" t="s">
        <v>12</v>
      </c>
    </row>
    <row r="38" ht="28" customHeight="true" spans="1:5">
      <c r="A38" s="18"/>
      <c r="B38" s="22" t="s">
        <v>50</v>
      </c>
      <c r="C38" s="20" t="s">
        <v>11</v>
      </c>
      <c r="D38" s="21">
        <v>171</v>
      </c>
      <c r="E38" s="20" t="s">
        <v>12</v>
      </c>
    </row>
    <row r="39" ht="28" customHeight="true" spans="1:5">
      <c r="A39" s="18"/>
      <c r="B39" s="22" t="s">
        <v>51</v>
      </c>
      <c r="C39" s="20" t="s">
        <v>11</v>
      </c>
      <c r="D39" s="21">
        <v>91</v>
      </c>
      <c r="E39" s="20" t="s">
        <v>12</v>
      </c>
    </row>
    <row r="40" ht="28" customHeight="true" spans="1:5">
      <c r="A40" s="18"/>
      <c r="B40" s="22" t="s">
        <v>52</v>
      </c>
      <c r="C40" s="20" t="s">
        <v>11</v>
      </c>
      <c r="D40" s="21">
        <v>126</v>
      </c>
      <c r="E40" s="20" t="s">
        <v>12</v>
      </c>
    </row>
    <row r="41" ht="28" customHeight="true" spans="1:5">
      <c r="A41" s="18"/>
      <c r="B41" s="22" t="s">
        <v>53</v>
      </c>
      <c r="C41" s="20" t="s">
        <v>11</v>
      </c>
      <c r="D41" s="21">
        <v>64</v>
      </c>
      <c r="E41" s="20" t="s">
        <v>12</v>
      </c>
    </row>
    <row r="42" ht="28" customHeight="true" spans="1:5">
      <c r="A42" s="18"/>
      <c r="B42" s="22" t="s">
        <v>54</v>
      </c>
      <c r="C42" s="20" t="s">
        <v>11</v>
      </c>
      <c r="D42" s="21">
        <v>51</v>
      </c>
      <c r="E42" s="20" t="s">
        <v>12</v>
      </c>
    </row>
    <row r="43" ht="28" customHeight="true" spans="1:5">
      <c r="A43" s="18"/>
      <c r="B43" s="22" t="s">
        <v>55</v>
      </c>
      <c r="C43" s="20" t="s">
        <v>11</v>
      </c>
      <c r="D43" s="21">
        <v>100</v>
      </c>
      <c r="E43" s="20" t="s">
        <v>12</v>
      </c>
    </row>
    <row r="44" ht="28" customHeight="true" spans="1:5">
      <c r="A44" s="18"/>
      <c r="B44" s="22" t="s">
        <v>56</v>
      </c>
      <c r="C44" s="20" t="s">
        <v>11</v>
      </c>
      <c r="D44" s="21">
        <v>63</v>
      </c>
      <c r="E44" s="20" t="s">
        <v>12</v>
      </c>
    </row>
    <row r="45" ht="28" customHeight="true" spans="1:5">
      <c r="A45" s="18"/>
      <c r="B45" s="22" t="s">
        <v>57</v>
      </c>
      <c r="C45" s="20" t="s">
        <v>11</v>
      </c>
      <c r="D45" s="21">
        <v>47</v>
      </c>
      <c r="E45" s="20" t="s">
        <v>12</v>
      </c>
    </row>
    <row r="46" ht="28" customHeight="true" spans="1:5">
      <c r="A46" s="18"/>
      <c r="B46" s="22" t="s">
        <v>58</v>
      </c>
      <c r="C46" s="20" t="s">
        <v>11</v>
      </c>
      <c r="D46" s="21">
        <v>29</v>
      </c>
      <c r="E46" s="20" t="s">
        <v>12</v>
      </c>
    </row>
    <row r="47" ht="28" customHeight="true" spans="1:5">
      <c r="A47" s="18"/>
      <c r="B47" s="22" t="s">
        <v>59</v>
      </c>
      <c r="C47" s="20" t="s">
        <v>11</v>
      </c>
      <c r="D47" s="21">
        <v>386</v>
      </c>
      <c r="E47" s="20" t="s">
        <v>12</v>
      </c>
    </row>
    <row r="48" ht="28" customHeight="true" spans="1:5">
      <c r="A48" s="18"/>
      <c r="B48" s="22" t="s">
        <v>60</v>
      </c>
      <c r="C48" s="20" t="s">
        <v>11</v>
      </c>
      <c r="D48" s="21">
        <v>51</v>
      </c>
      <c r="E48" s="20" t="s">
        <v>12</v>
      </c>
    </row>
    <row r="49" ht="28" customHeight="true" spans="1:5">
      <c r="A49" s="18"/>
      <c r="B49" s="22" t="s">
        <v>61</v>
      </c>
      <c r="C49" s="20" t="s">
        <v>11</v>
      </c>
      <c r="D49" s="21">
        <v>184</v>
      </c>
      <c r="E49" s="20" t="s">
        <v>12</v>
      </c>
    </row>
    <row r="50" ht="28" customHeight="true" spans="1:5">
      <c r="A50" s="18"/>
      <c r="B50" s="22" t="s">
        <v>62</v>
      </c>
      <c r="C50" s="20" t="s">
        <v>11</v>
      </c>
      <c r="D50" s="21">
        <v>96</v>
      </c>
      <c r="E50" s="20" t="s">
        <v>12</v>
      </c>
    </row>
    <row r="51" ht="28" customHeight="true" spans="1:5">
      <c r="A51" s="18"/>
      <c r="B51" s="22" t="s">
        <v>63</v>
      </c>
      <c r="C51" s="20" t="s">
        <v>11</v>
      </c>
      <c r="D51" s="21">
        <v>135</v>
      </c>
      <c r="E51" s="20" t="s">
        <v>12</v>
      </c>
    </row>
    <row r="52" ht="28" customHeight="true" spans="1:5">
      <c r="A52" s="18"/>
      <c r="B52" s="22" t="s">
        <v>64</v>
      </c>
      <c r="C52" s="20" t="s">
        <v>11</v>
      </c>
      <c r="D52" s="21">
        <v>63</v>
      </c>
      <c r="E52" s="20" t="s">
        <v>12</v>
      </c>
    </row>
    <row r="53" ht="28" customHeight="true" spans="1:5">
      <c r="A53" s="18"/>
      <c r="B53" s="22" t="s">
        <v>65</v>
      </c>
      <c r="C53" s="20" t="s">
        <v>11</v>
      </c>
      <c r="D53" s="21">
        <v>139</v>
      </c>
      <c r="E53" s="20" t="s">
        <v>12</v>
      </c>
    </row>
    <row r="54" ht="28" customHeight="true" spans="1:5">
      <c r="A54" s="23"/>
      <c r="B54" s="22" t="s">
        <v>66</v>
      </c>
      <c r="C54" s="20" t="s">
        <v>11</v>
      </c>
      <c r="D54" s="21">
        <v>81</v>
      </c>
      <c r="E54" s="20" t="s">
        <v>12</v>
      </c>
    </row>
    <row r="55" ht="28" customHeight="true" spans="1:5">
      <c r="A55" s="18" t="s">
        <v>67</v>
      </c>
      <c r="B55" s="24" t="s">
        <v>68</v>
      </c>
      <c r="C55" s="25"/>
      <c r="D55" s="21">
        <f>SUM(D56:D64)</f>
        <v>3139</v>
      </c>
      <c r="E55" s="20"/>
    </row>
    <row r="56" ht="28" customHeight="true" spans="1:5">
      <c r="A56" s="18"/>
      <c r="B56" s="19" t="s">
        <v>69</v>
      </c>
      <c r="C56" s="20" t="s">
        <v>11</v>
      </c>
      <c r="D56" s="21">
        <v>39</v>
      </c>
      <c r="E56" s="20" t="s">
        <v>12</v>
      </c>
    </row>
    <row r="57" ht="28" customHeight="true" spans="1:5">
      <c r="A57" s="18"/>
      <c r="B57" s="22" t="s">
        <v>70</v>
      </c>
      <c r="C57" s="20" t="s">
        <v>11</v>
      </c>
      <c r="D57" s="21">
        <v>21</v>
      </c>
      <c r="E57" s="20" t="s">
        <v>12</v>
      </c>
    </row>
    <row r="58" ht="28" customHeight="true" spans="1:5">
      <c r="A58" s="18"/>
      <c r="B58" s="22" t="s">
        <v>71</v>
      </c>
      <c r="C58" s="20" t="s">
        <v>11</v>
      </c>
      <c r="D58" s="21">
        <v>123</v>
      </c>
      <c r="E58" s="20" t="s">
        <v>12</v>
      </c>
    </row>
    <row r="59" ht="28" customHeight="true" spans="1:5">
      <c r="A59" s="18"/>
      <c r="B59" s="22" t="s">
        <v>72</v>
      </c>
      <c r="C59" s="20" t="s">
        <v>11</v>
      </c>
      <c r="D59" s="21">
        <v>325</v>
      </c>
      <c r="E59" s="20" t="s">
        <v>12</v>
      </c>
    </row>
    <row r="60" ht="28" customHeight="true" spans="1:5">
      <c r="A60" s="18"/>
      <c r="B60" s="22" t="s">
        <v>73</v>
      </c>
      <c r="C60" s="20" t="s">
        <v>11</v>
      </c>
      <c r="D60" s="21">
        <v>104</v>
      </c>
      <c r="E60" s="20" t="s">
        <v>12</v>
      </c>
    </row>
    <row r="61" ht="28" customHeight="true" spans="1:5">
      <c r="A61" s="18"/>
      <c r="B61" s="22" t="s">
        <v>74</v>
      </c>
      <c r="C61" s="20" t="s">
        <v>11</v>
      </c>
      <c r="D61" s="21">
        <v>110</v>
      </c>
      <c r="E61" s="20" t="s">
        <v>12</v>
      </c>
    </row>
    <row r="62" ht="28" customHeight="true" spans="1:5">
      <c r="A62" s="18"/>
      <c r="B62" s="22" t="s">
        <v>75</v>
      </c>
      <c r="C62" s="20" t="s">
        <v>27</v>
      </c>
      <c r="D62" s="21">
        <v>195</v>
      </c>
      <c r="E62" s="20" t="s">
        <v>12</v>
      </c>
    </row>
    <row r="63" ht="28" customHeight="true" spans="1:5">
      <c r="A63" s="18"/>
      <c r="B63" s="22" t="s">
        <v>76</v>
      </c>
      <c r="C63" s="20" t="s">
        <v>27</v>
      </c>
      <c r="D63" s="26">
        <v>1437</v>
      </c>
      <c r="E63" s="20" t="s">
        <v>12</v>
      </c>
    </row>
    <row r="64" ht="28" customHeight="true" spans="1:5">
      <c r="A64" s="23"/>
      <c r="B64" s="22" t="s">
        <v>77</v>
      </c>
      <c r="C64" s="20" t="s">
        <v>27</v>
      </c>
      <c r="D64" s="21">
        <v>785</v>
      </c>
      <c r="E64" s="20" t="s">
        <v>12</v>
      </c>
    </row>
    <row r="65" ht="28" customHeight="true" spans="1:5">
      <c r="A65" s="18" t="s">
        <v>78</v>
      </c>
      <c r="B65" s="24" t="s">
        <v>79</v>
      </c>
      <c r="C65" s="25"/>
      <c r="D65" s="21">
        <f>SUM(D66:D71)</f>
        <v>1318</v>
      </c>
      <c r="E65" s="20"/>
    </row>
    <row r="66" ht="28" customHeight="true" spans="1:5">
      <c r="A66" s="18"/>
      <c r="B66" s="22" t="s">
        <v>80</v>
      </c>
      <c r="C66" s="20" t="s">
        <v>11</v>
      </c>
      <c r="D66" s="21">
        <v>42</v>
      </c>
      <c r="E66" s="20" t="s">
        <v>12</v>
      </c>
    </row>
    <row r="67" ht="28" customHeight="true" spans="1:5">
      <c r="A67" s="18"/>
      <c r="B67" s="22" t="s">
        <v>81</v>
      </c>
      <c r="C67" s="20" t="s">
        <v>11</v>
      </c>
      <c r="D67" s="21">
        <v>113</v>
      </c>
      <c r="E67" s="20" t="s">
        <v>12</v>
      </c>
    </row>
    <row r="68" ht="28" customHeight="true" spans="1:5">
      <c r="A68" s="18"/>
      <c r="B68" s="22" t="s">
        <v>82</v>
      </c>
      <c r="C68" s="20" t="s">
        <v>11</v>
      </c>
      <c r="D68" s="21">
        <v>34</v>
      </c>
      <c r="E68" s="20" t="s">
        <v>12</v>
      </c>
    </row>
    <row r="69" ht="28" customHeight="true" spans="1:5">
      <c r="A69" s="18"/>
      <c r="B69" s="22" t="s">
        <v>83</v>
      </c>
      <c r="C69" s="20" t="s">
        <v>11</v>
      </c>
      <c r="D69" s="21">
        <v>591</v>
      </c>
      <c r="E69" s="20" t="s">
        <v>12</v>
      </c>
    </row>
    <row r="70" ht="28" customHeight="true" spans="1:5">
      <c r="A70" s="18"/>
      <c r="B70" s="22" t="s">
        <v>84</v>
      </c>
      <c r="C70" s="20" t="s">
        <v>11</v>
      </c>
      <c r="D70" s="21">
        <v>483</v>
      </c>
      <c r="E70" s="20" t="s">
        <v>12</v>
      </c>
    </row>
    <row r="71" ht="28" customHeight="true" spans="1:5">
      <c r="A71" s="23"/>
      <c r="B71" s="22" t="s">
        <v>85</v>
      </c>
      <c r="C71" s="20" t="s">
        <v>11</v>
      </c>
      <c r="D71" s="21">
        <v>55</v>
      </c>
      <c r="E71" s="20" t="s">
        <v>12</v>
      </c>
    </row>
    <row r="72" ht="28" customHeight="true" spans="1:5">
      <c r="A72" s="18" t="s">
        <v>86</v>
      </c>
      <c r="B72" s="24" t="s">
        <v>87</v>
      </c>
      <c r="C72" s="25"/>
      <c r="D72" s="21">
        <f>SUM(D73:D99)</f>
        <v>14409</v>
      </c>
      <c r="E72" s="20"/>
    </row>
    <row r="73" ht="28" customHeight="true" spans="1:5">
      <c r="A73" s="18"/>
      <c r="B73" s="22" t="s">
        <v>88</v>
      </c>
      <c r="C73" s="20" t="s">
        <v>32</v>
      </c>
      <c r="D73" s="21">
        <v>10000</v>
      </c>
      <c r="E73" s="20" t="s">
        <v>12</v>
      </c>
    </row>
    <row r="74" ht="28" customHeight="true" spans="1:5">
      <c r="A74" s="18"/>
      <c r="B74" s="22" t="s">
        <v>89</v>
      </c>
      <c r="C74" s="20" t="s">
        <v>11</v>
      </c>
      <c r="D74" s="21">
        <v>512</v>
      </c>
      <c r="E74" s="20" t="s">
        <v>12</v>
      </c>
    </row>
    <row r="75" ht="28" customHeight="true" spans="1:5">
      <c r="A75" s="18"/>
      <c r="B75" s="22" t="s">
        <v>90</v>
      </c>
      <c r="C75" s="20" t="s">
        <v>11</v>
      </c>
      <c r="D75" s="21">
        <v>438</v>
      </c>
      <c r="E75" s="20" t="s">
        <v>12</v>
      </c>
    </row>
    <row r="76" ht="28" customHeight="true" spans="1:5">
      <c r="A76" s="18"/>
      <c r="B76" s="22" t="s">
        <v>91</v>
      </c>
      <c r="C76" s="20" t="s">
        <v>11</v>
      </c>
      <c r="D76" s="21">
        <v>50</v>
      </c>
      <c r="E76" s="20" t="s">
        <v>12</v>
      </c>
    </row>
    <row r="77" ht="28" customHeight="true" spans="1:5">
      <c r="A77" s="18"/>
      <c r="B77" s="22" t="s">
        <v>92</v>
      </c>
      <c r="C77" s="20" t="s">
        <v>11</v>
      </c>
      <c r="D77" s="21">
        <v>195</v>
      </c>
      <c r="E77" s="20" t="s">
        <v>12</v>
      </c>
    </row>
    <row r="78" ht="28" customHeight="true" spans="1:5">
      <c r="A78" s="18"/>
      <c r="B78" s="22" t="s">
        <v>93</v>
      </c>
      <c r="C78" s="20" t="s">
        <v>11</v>
      </c>
      <c r="D78" s="21">
        <v>71</v>
      </c>
      <c r="E78" s="20" t="s">
        <v>12</v>
      </c>
    </row>
    <row r="79" ht="28" customHeight="true" spans="1:5">
      <c r="A79" s="18"/>
      <c r="B79" s="22" t="s">
        <v>94</v>
      </c>
      <c r="C79" s="20" t="s">
        <v>11</v>
      </c>
      <c r="D79" s="21">
        <v>28</v>
      </c>
      <c r="E79" s="20" t="s">
        <v>12</v>
      </c>
    </row>
    <row r="80" ht="28" customHeight="true" spans="1:5">
      <c r="A80" s="18"/>
      <c r="B80" s="22" t="s">
        <v>95</v>
      </c>
      <c r="C80" s="20" t="s">
        <v>11</v>
      </c>
      <c r="D80" s="21">
        <v>80</v>
      </c>
      <c r="E80" s="20" t="s">
        <v>12</v>
      </c>
    </row>
    <row r="81" ht="28" customHeight="true" spans="1:5">
      <c r="A81" s="18"/>
      <c r="B81" s="22" t="s">
        <v>96</v>
      </c>
      <c r="C81" s="20" t="s">
        <v>11</v>
      </c>
      <c r="D81" s="21">
        <v>13</v>
      </c>
      <c r="E81" s="20" t="s">
        <v>12</v>
      </c>
    </row>
    <row r="82" ht="28" customHeight="true" spans="1:5">
      <c r="A82" s="18"/>
      <c r="B82" s="22" t="s">
        <v>97</v>
      </c>
      <c r="C82" s="20" t="s">
        <v>11</v>
      </c>
      <c r="D82" s="21">
        <v>32</v>
      </c>
      <c r="E82" s="20" t="s">
        <v>12</v>
      </c>
    </row>
    <row r="83" ht="28" customHeight="true" spans="1:5">
      <c r="A83" s="18"/>
      <c r="B83" s="22" t="s">
        <v>98</v>
      </c>
      <c r="C83" s="20" t="s">
        <v>11</v>
      </c>
      <c r="D83" s="21">
        <v>574</v>
      </c>
      <c r="E83" s="20" t="s">
        <v>12</v>
      </c>
    </row>
    <row r="84" ht="28" customHeight="true" spans="1:5">
      <c r="A84" s="18"/>
      <c r="B84" s="22" t="s">
        <v>99</v>
      </c>
      <c r="C84" s="20" t="s">
        <v>11</v>
      </c>
      <c r="D84" s="21">
        <v>13</v>
      </c>
      <c r="E84" s="20" t="s">
        <v>12</v>
      </c>
    </row>
    <row r="85" ht="28" customHeight="true" spans="1:5">
      <c r="A85" s="18"/>
      <c r="B85" s="22" t="s">
        <v>100</v>
      </c>
      <c r="C85" s="20" t="s">
        <v>11</v>
      </c>
      <c r="D85" s="21">
        <v>616</v>
      </c>
      <c r="E85" s="20" t="s">
        <v>12</v>
      </c>
    </row>
    <row r="86" ht="28" customHeight="true" spans="1:5">
      <c r="A86" s="18"/>
      <c r="B86" s="22" t="s">
        <v>101</v>
      </c>
      <c r="C86" s="20" t="s">
        <v>11</v>
      </c>
      <c r="D86" s="21">
        <v>28</v>
      </c>
      <c r="E86" s="20" t="s">
        <v>12</v>
      </c>
    </row>
    <row r="87" ht="28" customHeight="true" spans="1:5">
      <c r="A87" s="18"/>
      <c r="B87" s="22" t="s">
        <v>102</v>
      </c>
      <c r="C87" s="20" t="s">
        <v>11</v>
      </c>
      <c r="D87" s="21">
        <v>32</v>
      </c>
      <c r="E87" s="20" t="s">
        <v>12</v>
      </c>
    </row>
    <row r="88" ht="28" customHeight="true" spans="1:5">
      <c r="A88" s="18"/>
      <c r="B88" s="22" t="s">
        <v>103</v>
      </c>
      <c r="C88" s="20" t="s">
        <v>11</v>
      </c>
      <c r="D88" s="21">
        <v>38</v>
      </c>
      <c r="E88" s="20" t="s">
        <v>12</v>
      </c>
    </row>
    <row r="89" ht="28" customHeight="true" spans="1:5">
      <c r="A89" s="18"/>
      <c r="B89" s="22" t="s">
        <v>104</v>
      </c>
      <c r="C89" s="20" t="s">
        <v>11</v>
      </c>
      <c r="D89" s="21">
        <v>42</v>
      </c>
      <c r="E89" s="20" t="s">
        <v>12</v>
      </c>
    </row>
    <row r="90" ht="28" customHeight="true" spans="1:5">
      <c r="A90" s="18"/>
      <c r="B90" s="22" t="s">
        <v>105</v>
      </c>
      <c r="C90" s="20" t="s">
        <v>11</v>
      </c>
      <c r="D90" s="21">
        <v>48</v>
      </c>
      <c r="E90" s="20" t="s">
        <v>12</v>
      </c>
    </row>
    <row r="91" ht="28" customHeight="true" spans="1:5">
      <c r="A91" s="18"/>
      <c r="B91" s="22" t="s">
        <v>106</v>
      </c>
      <c r="C91" s="20" t="s">
        <v>11</v>
      </c>
      <c r="D91" s="21">
        <v>43</v>
      </c>
      <c r="E91" s="20" t="s">
        <v>12</v>
      </c>
    </row>
    <row r="92" ht="28" customHeight="true" spans="1:5">
      <c r="A92" s="18"/>
      <c r="B92" s="22" t="s">
        <v>107</v>
      </c>
      <c r="C92" s="20" t="s">
        <v>11</v>
      </c>
      <c r="D92" s="21">
        <v>15</v>
      </c>
      <c r="E92" s="20" t="s">
        <v>12</v>
      </c>
    </row>
    <row r="93" ht="28" customHeight="true" spans="1:5">
      <c r="A93" s="18"/>
      <c r="B93" s="22" t="s">
        <v>108</v>
      </c>
      <c r="C93" s="20" t="s">
        <v>27</v>
      </c>
      <c r="D93" s="21">
        <v>28</v>
      </c>
      <c r="E93" s="20" t="s">
        <v>12</v>
      </c>
    </row>
    <row r="94" ht="28" customHeight="true" spans="1:5">
      <c r="A94" s="18"/>
      <c r="B94" s="22" t="s">
        <v>109</v>
      </c>
      <c r="C94" s="20" t="s">
        <v>27</v>
      </c>
      <c r="D94" s="21">
        <v>454</v>
      </c>
      <c r="E94" s="20" t="s">
        <v>12</v>
      </c>
    </row>
    <row r="95" ht="28" customHeight="true" spans="1:5">
      <c r="A95" s="18"/>
      <c r="B95" s="22" t="s">
        <v>110</v>
      </c>
      <c r="C95" s="20" t="s">
        <v>27</v>
      </c>
      <c r="D95" s="21">
        <v>93</v>
      </c>
      <c r="E95" s="20" t="s">
        <v>12</v>
      </c>
    </row>
    <row r="96" ht="28" customHeight="true" spans="1:5">
      <c r="A96" s="18"/>
      <c r="B96" s="22" t="s">
        <v>111</v>
      </c>
      <c r="C96" s="20" t="s">
        <v>27</v>
      </c>
      <c r="D96" s="21">
        <v>42</v>
      </c>
      <c r="E96" s="20" t="s">
        <v>12</v>
      </c>
    </row>
    <row r="97" ht="28" customHeight="true" spans="1:5">
      <c r="A97" s="18"/>
      <c r="B97" s="22" t="s">
        <v>112</v>
      </c>
      <c r="C97" s="20" t="s">
        <v>27</v>
      </c>
      <c r="D97" s="21">
        <v>134</v>
      </c>
      <c r="E97" s="20" t="s">
        <v>12</v>
      </c>
    </row>
    <row r="98" ht="28" customHeight="true" spans="1:5">
      <c r="A98" s="18"/>
      <c r="B98" s="22" t="s">
        <v>113</v>
      </c>
      <c r="C98" s="20" t="s">
        <v>27</v>
      </c>
      <c r="D98" s="21">
        <v>410</v>
      </c>
      <c r="E98" s="20" t="s">
        <v>12</v>
      </c>
    </row>
    <row r="99" ht="28" customHeight="true" spans="1:5">
      <c r="A99" s="23"/>
      <c r="B99" s="22" t="s">
        <v>114</v>
      </c>
      <c r="C99" s="20" t="s">
        <v>27</v>
      </c>
      <c r="D99" s="21">
        <v>380</v>
      </c>
      <c r="E99" s="20" t="s">
        <v>12</v>
      </c>
    </row>
    <row r="100" ht="28" customHeight="true" spans="1:5">
      <c r="A100" s="18" t="s">
        <v>115</v>
      </c>
      <c r="B100" s="24" t="s">
        <v>116</v>
      </c>
      <c r="C100" s="25"/>
      <c r="D100" s="21">
        <f>SUM(D101:D142)</f>
        <v>4981</v>
      </c>
      <c r="E100" s="20"/>
    </row>
    <row r="101" ht="28" customHeight="true" spans="1:5">
      <c r="A101" s="18"/>
      <c r="B101" s="22" t="s">
        <v>117</v>
      </c>
      <c r="C101" s="20" t="s">
        <v>11</v>
      </c>
      <c r="D101" s="21">
        <v>17</v>
      </c>
      <c r="E101" s="20" t="s">
        <v>12</v>
      </c>
    </row>
    <row r="102" ht="28" customHeight="true" spans="1:5">
      <c r="A102" s="18"/>
      <c r="B102" s="22" t="s">
        <v>118</v>
      </c>
      <c r="C102" s="20" t="s">
        <v>11</v>
      </c>
      <c r="D102" s="21">
        <v>98</v>
      </c>
      <c r="E102" s="20" t="s">
        <v>12</v>
      </c>
    </row>
    <row r="103" ht="28" customHeight="true" spans="1:5">
      <c r="A103" s="18"/>
      <c r="B103" s="22" t="s">
        <v>119</v>
      </c>
      <c r="C103" s="20" t="s">
        <v>11</v>
      </c>
      <c r="D103" s="21">
        <v>35</v>
      </c>
      <c r="E103" s="20" t="s">
        <v>12</v>
      </c>
    </row>
    <row r="104" ht="28" customHeight="true" spans="1:5">
      <c r="A104" s="18"/>
      <c r="B104" s="22" t="s">
        <v>120</v>
      </c>
      <c r="C104" s="20" t="s">
        <v>11</v>
      </c>
      <c r="D104" s="21">
        <v>29</v>
      </c>
      <c r="E104" s="20" t="s">
        <v>12</v>
      </c>
    </row>
    <row r="105" ht="28" customHeight="true" spans="1:5">
      <c r="A105" s="18"/>
      <c r="B105" s="22" t="s">
        <v>121</v>
      </c>
      <c r="C105" s="20" t="s">
        <v>11</v>
      </c>
      <c r="D105" s="21">
        <v>10</v>
      </c>
      <c r="E105" s="20" t="s">
        <v>12</v>
      </c>
    </row>
    <row r="106" ht="28" customHeight="true" spans="1:5">
      <c r="A106" s="18"/>
      <c r="B106" s="22" t="s">
        <v>122</v>
      </c>
      <c r="C106" s="20" t="s">
        <v>11</v>
      </c>
      <c r="D106" s="21">
        <v>13</v>
      </c>
      <c r="E106" s="20" t="s">
        <v>12</v>
      </c>
    </row>
    <row r="107" ht="28" customHeight="true" spans="1:5">
      <c r="A107" s="18"/>
      <c r="B107" s="22" t="s">
        <v>123</v>
      </c>
      <c r="C107" s="20" t="s">
        <v>11</v>
      </c>
      <c r="D107" s="21">
        <v>11</v>
      </c>
      <c r="E107" s="20" t="s">
        <v>12</v>
      </c>
    </row>
    <row r="108" ht="28" customHeight="true" spans="1:5">
      <c r="A108" s="18"/>
      <c r="B108" s="22" t="s">
        <v>124</v>
      </c>
      <c r="C108" s="20" t="s">
        <v>11</v>
      </c>
      <c r="D108" s="21">
        <v>78</v>
      </c>
      <c r="E108" s="20" t="s">
        <v>12</v>
      </c>
    </row>
    <row r="109" ht="28" customHeight="true" spans="1:5">
      <c r="A109" s="18"/>
      <c r="B109" s="22" t="s">
        <v>125</v>
      </c>
      <c r="C109" s="20" t="s">
        <v>11</v>
      </c>
      <c r="D109" s="21">
        <v>59</v>
      </c>
      <c r="E109" s="20" t="s">
        <v>12</v>
      </c>
    </row>
    <row r="110" ht="28" customHeight="true" spans="1:5">
      <c r="A110" s="18"/>
      <c r="B110" s="22" t="s">
        <v>126</v>
      </c>
      <c r="C110" s="20" t="s">
        <v>11</v>
      </c>
      <c r="D110" s="21">
        <v>20</v>
      </c>
      <c r="E110" s="20" t="s">
        <v>12</v>
      </c>
    </row>
    <row r="111" ht="28" customHeight="true" spans="1:5">
      <c r="A111" s="18"/>
      <c r="B111" s="22" t="s">
        <v>127</v>
      </c>
      <c r="C111" s="20" t="s">
        <v>11</v>
      </c>
      <c r="D111" s="21">
        <v>168</v>
      </c>
      <c r="E111" s="20" t="s">
        <v>12</v>
      </c>
    </row>
    <row r="112" ht="28" customHeight="true" spans="1:5">
      <c r="A112" s="18"/>
      <c r="B112" s="22" t="s">
        <v>128</v>
      </c>
      <c r="C112" s="20" t="s">
        <v>11</v>
      </c>
      <c r="D112" s="21">
        <v>40</v>
      </c>
      <c r="E112" s="20" t="s">
        <v>12</v>
      </c>
    </row>
    <row r="113" ht="28" customHeight="true" spans="1:5">
      <c r="A113" s="18"/>
      <c r="B113" s="22" t="s">
        <v>129</v>
      </c>
      <c r="C113" s="20" t="s">
        <v>11</v>
      </c>
      <c r="D113" s="21">
        <v>58</v>
      </c>
      <c r="E113" s="20" t="s">
        <v>12</v>
      </c>
    </row>
    <row r="114" ht="28" customHeight="true" spans="1:5">
      <c r="A114" s="18"/>
      <c r="B114" s="22" t="s">
        <v>130</v>
      </c>
      <c r="C114" s="20" t="s">
        <v>131</v>
      </c>
      <c r="D114" s="21">
        <v>223</v>
      </c>
      <c r="E114" s="20" t="s">
        <v>12</v>
      </c>
    </row>
    <row r="115" ht="28" customHeight="true" spans="1:5">
      <c r="A115" s="18"/>
      <c r="B115" s="22" t="s">
        <v>132</v>
      </c>
      <c r="C115" s="20" t="s">
        <v>27</v>
      </c>
      <c r="D115" s="21">
        <v>86</v>
      </c>
      <c r="E115" s="20" t="s">
        <v>12</v>
      </c>
    </row>
    <row r="116" ht="28" customHeight="true" spans="1:5">
      <c r="A116" s="18"/>
      <c r="B116" s="22" t="s">
        <v>133</v>
      </c>
      <c r="C116" s="20" t="s">
        <v>27</v>
      </c>
      <c r="D116" s="21">
        <v>32</v>
      </c>
      <c r="E116" s="20" t="s">
        <v>12</v>
      </c>
    </row>
    <row r="117" ht="28" customHeight="true" spans="1:5">
      <c r="A117" s="18"/>
      <c r="B117" s="22" t="s">
        <v>134</v>
      </c>
      <c r="C117" s="20" t="s">
        <v>27</v>
      </c>
      <c r="D117" s="21">
        <v>42</v>
      </c>
      <c r="E117" s="20" t="s">
        <v>12</v>
      </c>
    </row>
    <row r="118" ht="28" customHeight="true" spans="1:5">
      <c r="A118" s="18"/>
      <c r="B118" s="22" t="s">
        <v>135</v>
      </c>
      <c r="C118" s="20" t="s">
        <v>27</v>
      </c>
      <c r="D118" s="21">
        <v>51</v>
      </c>
      <c r="E118" s="20" t="s">
        <v>12</v>
      </c>
    </row>
    <row r="119" ht="28" customHeight="true" spans="1:5">
      <c r="A119" s="18"/>
      <c r="B119" s="22" t="s">
        <v>136</v>
      </c>
      <c r="C119" s="20" t="s">
        <v>27</v>
      </c>
      <c r="D119" s="21">
        <v>39</v>
      </c>
      <c r="E119" s="20" t="s">
        <v>12</v>
      </c>
    </row>
    <row r="120" ht="28" customHeight="true" spans="1:5">
      <c r="A120" s="18"/>
      <c r="B120" s="22" t="s">
        <v>137</v>
      </c>
      <c r="C120" s="20" t="s">
        <v>27</v>
      </c>
      <c r="D120" s="21">
        <v>21</v>
      </c>
      <c r="E120" s="20" t="s">
        <v>12</v>
      </c>
    </row>
    <row r="121" ht="28" customHeight="true" spans="1:5">
      <c r="A121" s="18"/>
      <c r="B121" s="22" t="s">
        <v>138</v>
      </c>
      <c r="C121" s="20" t="s">
        <v>27</v>
      </c>
      <c r="D121" s="21">
        <v>36</v>
      </c>
      <c r="E121" s="20" t="s">
        <v>12</v>
      </c>
    </row>
    <row r="122" ht="28" customHeight="true" spans="1:5">
      <c r="A122" s="18"/>
      <c r="B122" s="22" t="s">
        <v>139</v>
      </c>
      <c r="C122" s="20" t="s">
        <v>27</v>
      </c>
      <c r="D122" s="21">
        <v>68</v>
      </c>
      <c r="E122" s="20" t="s">
        <v>12</v>
      </c>
    </row>
    <row r="123" ht="28" customHeight="true" spans="1:5">
      <c r="A123" s="18"/>
      <c r="B123" s="22" t="s">
        <v>140</v>
      </c>
      <c r="C123" s="20" t="s">
        <v>27</v>
      </c>
      <c r="D123" s="21">
        <v>173</v>
      </c>
      <c r="E123" s="20" t="s">
        <v>12</v>
      </c>
    </row>
    <row r="124" ht="28" customHeight="true" spans="1:5">
      <c r="A124" s="18"/>
      <c r="B124" s="19" t="s">
        <v>141</v>
      </c>
      <c r="C124" s="20" t="s">
        <v>27</v>
      </c>
      <c r="D124" s="21">
        <v>162</v>
      </c>
      <c r="E124" s="20" t="s">
        <v>12</v>
      </c>
    </row>
    <row r="125" ht="28" customHeight="true" spans="1:5">
      <c r="A125" s="18"/>
      <c r="B125" s="22" t="s">
        <v>142</v>
      </c>
      <c r="C125" s="20" t="s">
        <v>27</v>
      </c>
      <c r="D125" s="21">
        <v>63</v>
      </c>
      <c r="E125" s="20" t="s">
        <v>12</v>
      </c>
    </row>
    <row r="126" ht="28" customHeight="true" spans="1:5">
      <c r="A126" s="18"/>
      <c r="B126" s="19" t="s">
        <v>143</v>
      </c>
      <c r="C126" s="20" t="s">
        <v>27</v>
      </c>
      <c r="D126" s="21">
        <v>73</v>
      </c>
      <c r="E126" s="20" t="s">
        <v>12</v>
      </c>
    </row>
    <row r="127" ht="28" customHeight="true" spans="1:5">
      <c r="A127" s="18"/>
      <c r="B127" s="22" t="s">
        <v>144</v>
      </c>
      <c r="C127" s="20" t="s">
        <v>27</v>
      </c>
      <c r="D127" s="26">
        <v>1733</v>
      </c>
      <c r="E127" s="20" t="s">
        <v>12</v>
      </c>
    </row>
    <row r="128" ht="28" customHeight="true" spans="1:5">
      <c r="A128" s="18"/>
      <c r="B128" s="22" t="s">
        <v>145</v>
      </c>
      <c r="C128" s="20" t="s">
        <v>27</v>
      </c>
      <c r="D128" s="21">
        <v>32</v>
      </c>
      <c r="E128" s="20" t="s">
        <v>12</v>
      </c>
    </row>
    <row r="129" ht="28" customHeight="true" spans="1:5">
      <c r="A129" s="18"/>
      <c r="B129" s="22" t="s">
        <v>146</v>
      </c>
      <c r="C129" s="20" t="s">
        <v>27</v>
      </c>
      <c r="D129" s="21">
        <v>124</v>
      </c>
      <c r="E129" s="20" t="s">
        <v>12</v>
      </c>
    </row>
    <row r="130" ht="28" customHeight="true" spans="1:5">
      <c r="A130" s="18"/>
      <c r="B130" s="22" t="s">
        <v>147</v>
      </c>
      <c r="C130" s="20" t="s">
        <v>27</v>
      </c>
      <c r="D130" s="21">
        <v>25</v>
      </c>
      <c r="E130" s="20" t="s">
        <v>12</v>
      </c>
    </row>
    <row r="131" ht="28" customHeight="true" spans="1:5">
      <c r="A131" s="18"/>
      <c r="B131" s="22" t="s">
        <v>148</v>
      </c>
      <c r="C131" s="20" t="s">
        <v>27</v>
      </c>
      <c r="D131" s="21">
        <v>23</v>
      </c>
      <c r="E131" s="20" t="s">
        <v>12</v>
      </c>
    </row>
    <row r="132" ht="28" customHeight="true" spans="1:5">
      <c r="A132" s="18"/>
      <c r="B132" s="22" t="s">
        <v>149</v>
      </c>
      <c r="C132" s="20" t="s">
        <v>27</v>
      </c>
      <c r="D132" s="21">
        <v>12</v>
      </c>
      <c r="E132" s="20" t="s">
        <v>12</v>
      </c>
    </row>
    <row r="133" ht="28" customHeight="true" spans="1:5">
      <c r="A133" s="18"/>
      <c r="B133" s="22" t="s">
        <v>150</v>
      </c>
      <c r="C133" s="20" t="s">
        <v>27</v>
      </c>
      <c r="D133" s="21">
        <v>48</v>
      </c>
      <c r="E133" s="20" t="s">
        <v>12</v>
      </c>
    </row>
    <row r="134" ht="28" customHeight="true" spans="1:5">
      <c r="A134" s="18"/>
      <c r="B134" s="22" t="s">
        <v>151</v>
      </c>
      <c r="C134" s="20" t="s">
        <v>27</v>
      </c>
      <c r="D134" s="21">
        <v>18</v>
      </c>
      <c r="E134" s="20" t="s">
        <v>12</v>
      </c>
    </row>
    <row r="135" ht="28" customHeight="true" spans="1:5">
      <c r="A135" s="18"/>
      <c r="B135" s="22" t="s">
        <v>152</v>
      </c>
      <c r="C135" s="20" t="s">
        <v>27</v>
      </c>
      <c r="D135" s="21">
        <v>104</v>
      </c>
      <c r="E135" s="20" t="s">
        <v>12</v>
      </c>
    </row>
    <row r="136" ht="28" customHeight="true" spans="1:5">
      <c r="A136" s="18"/>
      <c r="B136" s="22" t="s">
        <v>153</v>
      </c>
      <c r="C136" s="20" t="s">
        <v>27</v>
      </c>
      <c r="D136" s="21">
        <v>21</v>
      </c>
      <c r="E136" s="20" t="s">
        <v>12</v>
      </c>
    </row>
    <row r="137" ht="28" customHeight="true" spans="1:5">
      <c r="A137" s="18"/>
      <c r="B137" s="22" t="s">
        <v>154</v>
      </c>
      <c r="C137" s="20" t="s">
        <v>27</v>
      </c>
      <c r="D137" s="21">
        <v>125</v>
      </c>
      <c r="E137" s="20" t="s">
        <v>12</v>
      </c>
    </row>
    <row r="138" ht="28" customHeight="true" spans="1:5">
      <c r="A138" s="18"/>
      <c r="B138" s="22" t="s">
        <v>155</v>
      </c>
      <c r="C138" s="20" t="s">
        <v>27</v>
      </c>
      <c r="D138" s="21">
        <v>141</v>
      </c>
      <c r="E138" s="20" t="s">
        <v>12</v>
      </c>
    </row>
    <row r="139" ht="28" customHeight="true" spans="1:5">
      <c r="A139" s="18"/>
      <c r="B139" s="22" t="s">
        <v>156</v>
      </c>
      <c r="C139" s="20" t="s">
        <v>27</v>
      </c>
      <c r="D139" s="21">
        <v>134</v>
      </c>
      <c r="E139" s="20" t="s">
        <v>12</v>
      </c>
    </row>
    <row r="140" ht="28" customHeight="true" spans="1:5">
      <c r="A140" s="18"/>
      <c r="B140" s="22" t="s">
        <v>157</v>
      </c>
      <c r="C140" s="20" t="s">
        <v>27</v>
      </c>
      <c r="D140" s="21">
        <v>119</v>
      </c>
      <c r="E140" s="20" t="s">
        <v>12</v>
      </c>
    </row>
    <row r="141" ht="28" customHeight="true" spans="1:5">
      <c r="A141" s="18"/>
      <c r="B141" s="22" t="s">
        <v>158</v>
      </c>
      <c r="C141" s="20" t="s">
        <v>27</v>
      </c>
      <c r="D141" s="21">
        <v>99</v>
      </c>
      <c r="E141" s="20" t="s">
        <v>12</v>
      </c>
    </row>
    <row r="142" ht="28" customHeight="true" spans="1:5">
      <c r="A142" s="23"/>
      <c r="B142" s="22" t="s">
        <v>159</v>
      </c>
      <c r="C142" s="20" t="s">
        <v>23</v>
      </c>
      <c r="D142" s="21">
        <v>518</v>
      </c>
      <c r="E142" s="20" t="s">
        <v>12</v>
      </c>
    </row>
    <row r="143" ht="28" customHeight="true" spans="1:5">
      <c r="A143" s="18" t="s">
        <v>160</v>
      </c>
      <c r="B143" s="24" t="s">
        <v>161</v>
      </c>
      <c r="C143" s="25"/>
      <c r="D143" s="21">
        <f>SUM(D144:D159)</f>
        <v>2627</v>
      </c>
      <c r="E143" s="20"/>
    </row>
    <row r="144" ht="28" customHeight="true" spans="1:5">
      <c r="A144" s="18"/>
      <c r="B144" s="19" t="s">
        <v>162</v>
      </c>
      <c r="C144" s="20" t="s">
        <v>11</v>
      </c>
      <c r="D144" s="21">
        <v>140</v>
      </c>
      <c r="E144" s="20" t="s">
        <v>12</v>
      </c>
    </row>
    <row r="145" ht="28" customHeight="true" spans="1:5">
      <c r="A145" s="18"/>
      <c r="B145" s="19" t="s">
        <v>163</v>
      </c>
      <c r="C145" s="20" t="s">
        <v>11</v>
      </c>
      <c r="D145" s="21">
        <v>259</v>
      </c>
      <c r="E145" s="20" t="s">
        <v>12</v>
      </c>
    </row>
    <row r="146" ht="28" customHeight="true" spans="1:5">
      <c r="A146" s="18"/>
      <c r="B146" s="19" t="s">
        <v>164</v>
      </c>
      <c r="C146" s="20" t="s">
        <v>11</v>
      </c>
      <c r="D146" s="21">
        <v>40</v>
      </c>
      <c r="E146" s="20" t="s">
        <v>12</v>
      </c>
    </row>
    <row r="147" ht="28" customHeight="true" spans="1:5">
      <c r="A147" s="18"/>
      <c r="B147" s="19" t="s">
        <v>165</v>
      </c>
      <c r="C147" s="20" t="s">
        <v>11</v>
      </c>
      <c r="D147" s="21">
        <v>18</v>
      </c>
      <c r="E147" s="20" t="s">
        <v>12</v>
      </c>
    </row>
    <row r="148" ht="28" customHeight="true" spans="1:5">
      <c r="A148" s="18"/>
      <c r="B148" s="22" t="s">
        <v>166</v>
      </c>
      <c r="C148" s="20" t="s">
        <v>11</v>
      </c>
      <c r="D148" s="21">
        <v>42</v>
      </c>
      <c r="E148" s="20" t="s">
        <v>12</v>
      </c>
    </row>
    <row r="149" ht="28" customHeight="true" spans="1:5">
      <c r="A149" s="18"/>
      <c r="B149" s="22" t="s">
        <v>167</v>
      </c>
      <c r="C149" s="20" t="s">
        <v>11</v>
      </c>
      <c r="D149" s="21">
        <v>85</v>
      </c>
      <c r="E149" s="20" t="s">
        <v>12</v>
      </c>
    </row>
    <row r="150" ht="28" customHeight="true" spans="1:5">
      <c r="A150" s="18"/>
      <c r="B150" s="22" t="s">
        <v>168</v>
      </c>
      <c r="C150" s="20" t="s">
        <v>11</v>
      </c>
      <c r="D150" s="21">
        <v>42</v>
      </c>
      <c r="E150" s="20" t="s">
        <v>12</v>
      </c>
    </row>
    <row r="151" ht="28" customHeight="true" spans="1:5">
      <c r="A151" s="18"/>
      <c r="B151" s="22" t="s">
        <v>169</v>
      </c>
      <c r="C151" s="20" t="s">
        <v>11</v>
      </c>
      <c r="D151" s="21">
        <v>13</v>
      </c>
      <c r="E151" s="20" t="s">
        <v>12</v>
      </c>
    </row>
    <row r="152" ht="28" customHeight="true" spans="1:5">
      <c r="A152" s="18"/>
      <c r="B152" s="22" t="s">
        <v>170</v>
      </c>
      <c r="C152" s="20" t="s">
        <v>11</v>
      </c>
      <c r="D152" s="21">
        <v>39</v>
      </c>
      <c r="E152" s="20" t="s">
        <v>12</v>
      </c>
    </row>
    <row r="153" ht="28" customHeight="true" spans="1:5">
      <c r="A153" s="18"/>
      <c r="B153" s="22" t="s">
        <v>171</v>
      </c>
      <c r="C153" s="20" t="s">
        <v>11</v>
      </c>
      <c r="D153" s="21">
        <v>11</v>
      </c>
      <c r="E153" s="20" t="s">
        <v>12</v>
      </c>
    </row>
    <row r="154" ht="28" customHeight="true" spans="1:5">
      <c r="A154" s="18"/>
      <c r="B154" s="22" t="s">
        <v>172</v>
      </c>
      <c r="C154" s="20" t="s">
        <v>11</v>
      </c>
      <c r="D154" s="21">
        <v>734</v>
      </c>
      <c r="E154" s="20" t="s">
        <v>12</v>
      </c>
    </row>
    <row r="155" ht="28" customHeight="true" spans="1:5">
      <c r="A155" s="18"/>
      <c r="B155" s="22" t="s">
        <v>173</v>
      </c>
      <c r="C155" s="20" t="s">
        <v>11</v>
      </c>
      <c r="D155" s="21">
        <v>584</v>
      </c>
      <c r="E155" s="20" t="s">
        <v>12</v>
      </c>
    </row>
    <row r="156" ht="28" customHeight="true" spans="1:5">
      <c r="A156" s="18"/>
      <c r="B156" s="22" t="s">
        <v>174</v>
      </c>
      <c r="C156" s="20" t="s">
        <v>11</v>
      </c>
      <c r="D156" s="21">
        <v>119</v>
      </c>
      <c r="E156" s="20" t="s">
        <v>12</v>
      </c>
    </row>
    <row r="157" ht="28" customHeight="true" spans="1:5">
      <c r="A157" s="18"/>
      <c r="B157" s="22" t="s">
        <v>175</v>
      </c>
      <c r="C157" s="20" t="s">
        <v>11</v>
      </c>
      <c r="D157" s="21">
        <v>266</v>
      </c>
      <c r="E157" s="20" t="s">
        <v>12</v>
      </c>
    </row>
    <row r="158" ht="28" customHeight="true" spans="1:5">
      <c r="A158" s="18"/>
      <c r="B158" s="22" t="s">
        <v>176</v>
      </c>
      <c r="C158" s="20" t="s">
        <v>11</v>
      </c>
      <c r="D158" s="21">
        <v>15</v>
      </c>
      <c r="E158" s="20" t="s">
        <v>12</v>
      </c>
    </row>
    <row r="159" ht="28" customHeight="true" spans="1:5">
      <c r="A159" s="23"/>
      <c r="B159" s="22" t="s">
        <v>177</v>
      </c>
      <c r="C159" s="20" t="s">
        <v>27</v>
      </c>
      <c r="D159" s="21">
        <v>220</v>
      </c>
      <c r="E159" s="20" t="s">
        <v>12</v>
      </c>
    </row>
    <row r="160" ht="28" customHeight="true" spans="1:5">
      <c r="A160" s="18" t="s">
        <v>178</v>
      </c>
      <c r="B160" s="24" t="s">
        <v>179</v>
      </c>
      <c r="C160" s="25"/>
      <c r="D160" s="21">
        <f>SUM(D161:D178)</f>
        <v>12486</v>
      </c>
      <c r="E160" s="20"/>
    </row>
    <row r="161" ht="28" customHeight="true" spans="1:5">
      <c r="A161" s="18"/>
      <c r="B161" s="22" t="s">
        <v>180</v>
      </c>
      <c r="C161" s="20" t="s">
        <v>32</v>
      </c>
      <c r="D161" s="21">
        <v>10000</v>
      </c>
      <c r="E161" s="20" t="s">
        <v>12</v>
      </c>
    </row>
    <row r="162" ht="28" customHeight="true" spans="1:5">
      <c r="A162" s="18"/>
      <c r="B162" s="22" t="s">
        <v>181</v>
      </c>
      <c r="C162" s="20" t="s">
        <v>11</v>
      </c>
      <c r="D162" s="21">
        <v>84</v>
      </c>
      <c r="E162" s="20" t="s">
        <v>12</v>
      </c>
    </row>
    <row r="163" ht="28" customHeight="true" spans="1:5">
      <c r="A163" s="18"/>
      <c r="B163" s="22" t="s">
        <v>182</v>
      </c>
      <c r="C163" s="20" t="s">
        <v>11</v>
      </c>
      <c r="D163" s="21">
        <v>54</v>
      </c>
      <c r="E163" s="20" t="s">
        <v>12</v>
      </c>
    </row>
    <row r="164" ht="28" customHeight="true" spans="1:5">
      <c r="A164" s="18"/>
      <c r="B164" s="22" t="s">
        <v>183</v>
      </c>
      <c r="C164" s="20" t="s">
        <v>11</v>
      </c>
      <c r="D164" s="21">
        <v>19</v>
      </c>
      <c r="E164" s="20" t="s">
        <v>12</v>
      </c>
    </row>
    <row r="165" ht="28" customHeight="true" spans="1:5">
      <c r="A165" s="18"/>
      <c r="B165" s="22" t="s">
        <v>184</v>
      </c>
      <c r="C165" s="20" t="s">
        <v>11</v>
      </c>
      <c r="D165" s="21">
        <v>209</v>
      </c>
      <c r="E165" s="20" t="s">
        <v>12</v>
      </c>
    </row>
    <row r="166" ht="28" customHeight="true" spans="1:5">
      <c r="A166" s="18"/>
      <c r="B166" s="22" t="s">
        <v>185</v>
      </c>
      <c r="C166" s="20" t="s">
        <v>11</v>
      </c>
      <c r="D166" s="21">
        <v>158</v>
      </c>
      <c r="E166" s="20" t="s">
        <v>12</v>
      </c>
    </row>
    <row r="167" ht="28" customHeight="true" spans="1:5">
      <c r="A167" s="18"/>
      <c r="B167" s="22" t="s">
        <v>186</v>
      </c>
      <c r="C167" s="20" t="s">
        <v>11</v>
      </c>
      <c r="D167" s="21">
        <v>159</v>
      </c>
      <c r="E167" s="20" t="s">
        <v>12</v>
      </c>
    </row>
    <row r="168" ht="28" customHeight="true" spans="1:5">
      <c r="A168" s="18"/>
      <c r="B168" s="22" t="s">
        <v>187</v>
      </c>
      <c r="C168" s="20" t="s">
        <v>11</v>
      </c>
      <c r="D168" s="21">
        <v>348</v>
      </c>
      <c r="E168" s="20" t="s">
        <v>12</v>
      </c>
    </row>
    <row r="169" ht="28" customHeight="true" spans="1:5">
      <c r="A169" s="18"/>
      <c r="B169" s="22" t="s">
        <v>188</v>
      </c>
      <c r="C169" s="20" t="s">
        <v>11</v>
      </c>
      <c r="D169" s="21">
        <v>105</v>
      </c>
      <c r="E169" s="20" t="s">
        <v>12</v>
      </c>
    </row>
    <row r="170" ht="28" customHeight="true" spans="1:5">
      <c r="A170" s="18"/>
      <c r="B170" s="22" t="s">
        <v>189</v>
      </c>
      <c r="C170" s="20" t="s">
        <v>11</v>
      </c>
      <c r="D170" s="21">
        <v>108</v>
      </c>
      <c r="E170" s="20" t="s">
        <v>12</v>
      </c>
    </row>
    <row r="171" ht="28" customHeight="true" spans="1:5">
      <c r="A171" s="18"/>
      <c r="B171" s="22" t="s">
        <v>190</v>
      </c>
      <c r="C171" s="20" t="s">
        <v>11</v>
      </c>
      <c r="D171" s="21">
        <v>52</v>
      </c>
      <c r="E171" s="20" t="s">
        <v>12</v>
      </c>
    </row>
    <row r="172" ht="28" customHeight="true" spans="1:5">
      <c r="A172" s="18"/>
      <c r="B172" s="22" t="s">
        <v>191</v>
      </c>
      <c r="C172" s="20" t="s">
        <v>11</v>
      </c>
      <c r="D172" s="21">
        <v>95</v>
      </c>
      <c r="E172" s="20" t="s">
        <v>12</v>
      </c>
    </row>
    <row r="173" ht="28" customHeight="true" spans="1:5">
      <c r="A173" s="18"/>
      <c r="B173" s="22" t="s">
        <v>192</v>
      </c>
      <c r="C173" s="20" t="s">
        <v>11</v>
      </c>
      <c r="D173" s="21">
        <v>606</v>
      </c>
      <c r="E173" s="20" t="s">
        <v>12</v>
      </c>
    </row>
    <row r="174" ht="28" customHeight="true" spans="1:5">
      <c r="A174" s="18"/>
      <c r="B174" s="22" t="s">
        <v>193</v>
      </c>
      <c r="C174" s="20" t="s">
        <v>11</v>
      </c>
      <c r="D174" s="21">
        <v>98</v>
      </c>
      <c r="E174" s="20" t="s">
        <v>12</v>
      </c>
    </row>
    <row r="175" ht="28" customHeight="true" spans="1:5">
      <c r="A175" s="18"/>
      <c r="B175" s="22" t="s">
        <v>194</v>
      </c>
      <c r="C175" s="20" t="s">
        <v>11</v>
      </c>
      <c r="D175" s="21">
        <v>70</v>
      </c>
      <c r="E175" s="20" t="s">
        <v>12</v>
      </c>
    </row>
    <row r="176" ht="28" customHeight="true" spans="1:5">
      <c r="A176" s="18"/>
      <c r="B176" s="22" t="s">
        <v>195</v>
      </c>
      <c r="C176" s="20" t="s">
        <v>11</v>
      </c>
      <c r="D176" s="21">
        <v>48</v>
      </c>
      <c r="E176" s="20" t="s">
        <v>12</v>
      </c>
    </row>
    <row r="177" ht="28" customHeight="true" spans="1:5">
      <c r="A177" s="18"/>
      <c r="B177" s="22" t="s">
        <v>196</v>
      </c>
      <c r="C177" s="20" t="s">
        <v>27</v>
      </c>
      <c r="D177" s="21">
        <v>230</v>
      </c>
      <c r="E177" s="20" t="s">
        <v>12</v>
      </c>
    </row>
    <row r="178" ht="28" customHeight="true" spans="1:5">
      <c r="A178" s="23"/>
      <c r="B178" s="22" t="s">
        <v>197</v>
      </c>
      <c r="C178" s="20" t="s">
        <v>23</v>
      </c>
      <c r="D178" s="21">
        <v>43</v>
      </c>
      <c r="E178" s="20" t="s">
        <v>12</v>
      </c>
    </row>
    <row r="179" ht="28" customHeight="true" spans="1:5">
      <c r="A179" s="18" t="s">
        <v>198</v>
      </c>
      <c r="B179" s="24" t="s">
        <v>199</v>
      </c>
      <c r="C179" s="25"/>
      <c r="D179" s="21">
        <f>SUM(D180:D209)</f>
        <v>7770</v>
      </c>
      <c r="E179" s="20"/>
    </row>
    <row r="180" ht="28" customHeight="true" spans="1:5">
      <c r="A180" s="18"/>
      <c r="B180" s="22" t="s">
        <v>200</v>
      </c>
      <c r="C180" s="20" t="s">
        <v>11</v>
      </c>
      <c r="D180" s="21">
        <v>40</v>
      </c>
      <c r="E180" s="20" t="s">
        <v>12</v>
      </c>
    </row>
    <row r="181" ht="28" customHeight="true" spans="1:5">
      <c r="A181" s="18"/>
      <c r="B181" s="22" t="s">
        <v>201</v>
      </c>
      <c r="C181" s="20" t="s">
        <v>11</v>
      </c>
      <c r="D181" s="21">
        <v>26</v>
      </c>
      <c r="E181" s="20" t="s">
        <v>12</v>
      </c>
    </row>
    <row r="182" ht="28" customHeight="true" spans="1:5">
      <c r="A182" s="18"/>
      <c r="B182" s="22" t="s">
        <v>202</v>
      </c>
      <c r="C182" s="20" t="s">
        <v>11</v>
      </c>
      <c r="D182" s="21">
        <v>266</v>
      </c>
      <c r="E182" s="20" t="s">
        <v>12</v>
      </c>
    </row>
    <row r="183" ht="28" customHeight="true" spans="1:5">
      <c r="A183" s="18"/>
      <c r="B183" s="22" t="s">
        <v>203</v>
      </c>
      <c r="C183" s="20" t="s">
        <v>11</v>
      </c>
      <c r="D183" s="21">
        <v>31</v>
      </c>
      <c r="E183" s="20" t="s">
        <v>12</v>
      </c>
    </row>
    <row r="184" ht="28" customHeight="true" spans="1:5">
      <c r="A184" s="18"/>
      <c r="B184" s="22" t="s">
        <v>204</v>
      </c>
      <c r="C184" s="20" t="s">
        <v>11</v>
      </c>
      <c r="D184" s="21">
        <v>48</v>
      </c>
      <c r="E184" s="20" t="s">
        <v>12</v>
      </c>
    </row>
    <row r="185" ht="28" customHeight="true" spans="1:5">
      <c r="A185" s="18"/>
      <c r="B185" s="22" t="s">
        <v>205</v>
      </c>
      <c r="C185" s="20" t="s">
        <v>11</v>
      </c>
      <c r="D185" s="21">
        <v>20</v>
      </c>
      <c r="E185" s="20" t="s">
        <v>12</v>
      </c>
    </row>
    <row r="186" ht="28" customHeight="true" spans="1:5">
      <c r="A186" s="18"/>
      <c r="B186" s="22" t="s">
        <v>206</v>
      </c>
      <c r="C186" s="20" t="s">
        <v>11</v>
      </c>
      <c r="D186" s="21">
        <v>28</v>
      </c>
      <c r="E186" s="20" t="s">
        <v>12</v>
      </c>
    </row>
    <row r="187" ht="28" customHeight="true" spans="1:5">
      <c r="A187" s="18"/>
      <c r="B187" s="22" t="s">
        <v>207</v>
      </c>
      <c r="C187" s="20" t="s">
        <v>11</v>
      </c>
      <c r="D187" s="21">
        <v>79</v>
      </c>
      <c r="E187" s="20" t="s">
        <v>12</v>
      </c>
    </row>
    <row r="188" ht="28" customHeight="true" spans="1:5">
      <c r="A188" s="18"/>
      <c r="B188" s="22" t="s">
        <v>208</v>
      </c>
      <c r="C188" s="20" t="s">
        <v>11</v>
      </c>
      <c r="D188" s="21">
        <v>150</v>
      </c>
      <c r="E188" s="20" t="s">
        <v>12</v>
      </c>
    </row>
    <row r="189" ht="28" customHeight="true" spans="1:5">
      <c r="A189" s="18"/>
      <c r="B189" s="22" t="s">
        <v>209</v>
      </c>
      <c r="C189" s="20" t="s">
        <v>11</v>
      </c>
      <c r="D189" s="21">
        <v>59</v>
      </c>
      <c r="E189" s="20" t="s">
        <v>12</v>
      </c>
    </row>
    <row r="190" ht="28" customHeight="true" spans="1:5">
      <c r="A190" s="18"/>
      <c r="B190" s="22" t="s">
        <v>210</v>
      </c>
      <c r="C190" s="20" t="s">
        <v>11</v>
      </c>
      <c r="D190" s="21">
        <v>54</v>
      </c>
      <c r="E190" s="20" t="s">
        <v>12</v>
      </c>
    </row>
    <row r="191" ht="28" customHeight="true" spans="1:5">
      <c r="A191" s="18"/>
      <c r="B191" s="22" t="s">
        <v>211</v>
      </c>
      <c r="C191" s="20" t="s">
        <v>11</v>
      </c>
      <c r="D191" s="21">
        <v>126</v>
      </c>
      <c r="E191" s="20" t="s">
        <v>12</v>
      </c>
    </row>
    <row r="192" ht="28" customHeight="true" spans="1:5">
      <c r="A192" s="18"/>
      <c r="B192" s="22" t="s">
        <v>212</v>
      </c>
      <c r="C192" s="20" t="s">
        <v>11</v>
      </c>
      <c r="D192" s="21">
        <v>208</v>
      </c>
      <c r="E192" s="20" t="s">
        <v>12</v>
      </c>
    </row>
    <row r="193" ht="28" customHeight="true" spans="1:5">
      <c r="A193" s="18"/>
      <c r="B193" s="22" t="s">
        <v>213</v>
      </c>
      <c r="C193" s="20" t="s">
        <v>11</v>
      </c>
      <c r="D193" s="21">
        <v>554</v>
      </c>
      <c r="E193" s="20" t="s">
        <v>12</v>
      </c>
    </row>
    <row r="194" ht="28" customHeight="true" spans="1:5">
      <c r="A194" s="18"/>
      <c r="B194" s="22" t="s">
        <v>214</v>
      </c>
      <c r="C194" s="20" t="s">
        <v>11</v>
      </c>
      <c r="D194" s="21">
        <v>913</v>
      </c>
      <c r="E194" s="20" t="s">
        <v>12</v>
      </c>
    </row>
    <row r="195" ht="28" customHeight="true" spans="1:5">
      <c r="A195" s="18"/>
      <c r="B195" s="22" t="s">
        <v>215</v>
      </c>
      <c r="C195" s="20" t="s">
        <v>11</v>
      </c>
      <c r="D195" s="21">
        <v>83</v>
      </c>
      <c r="E195" s="20" t="s">
        <v>12</v>
      </c>
    </row>
    <row r="196" ht="28" customHeight="true" spans="1:5">
      <c r="A196" s="18"/>
      <c r="B196" s="22" t="s">
        <v>216</v>
      </c>
      <c r="C196" s="20" t="s">
        <v>11</v>
      </c>
      <c r="D196" s="21">
        <v>567</v>
      </c>
      <c r="E196" s="20" t="s">
        <v>12</v>
      </c>
    </row>
    <row r="197" ht="28" customHeight="true" spans="1:5">
      <c r="A197" s="18"/>
      <c r="B197" s="22" t="s">
        <v>217</v>
      </c>
      <c r="C197" s="20" t="s">
        <v>11</v>
      </c>
      <c r="D197" s="21">
        <v>512</v>
      </c>
      <c r="E197" s="20" t="s">
        <v>12</v>
      </c>
    </row>
    <row r="198" ht="28" customHeight="true" spans="1:5">
      <c r="A198" s="18"/>
      <c r="B198" s="22" t="s">
        <v>218</v>
      </c>
      <c r="C198" s="20" t="s">
        <v>11</v>
      </c>
      <c r="D198" s="21">
        <v>446</v>
      </c>
      <c r="E198" s="20" t="s">
        <v>12</v>
      </c>
    </row>
    <row r="199" ht="28" customHeight="true" spans="1:5">
      <c r="A199" s="18"/>
      <c r="B199" s="22" t="s">
        <v>219</v>
      </c>
      <c r="C199" s="20" t="s">
        <v>11</v>
      </c>
      <c r="D199" s="21">
        <v>110</v>
      </c>
      <c r="E199" s="20" t="s">
        <v>12</v>
      </c>
    </row>
    <row r="200" ht="28" customHeight="true" spans="1:5">
      <c r="A200" s="18"/>
      <c r="B200" s="22" t="s">
        <v>220</v>
      </c>
      <c r="C200" s="20" t="s">
        <v>11</v>
      </c>
      <c r="D200" s="21">
        <v>189</v>
      </c>
      <c r="E200" s="20" t="s">
        <v>12</v>
      </c>
    </row>
    <row r="201" ht="28" customHeight="true" spans="1:5">
      <c r="A201" s="18"/>
      <c r="B201" s="22" t="s">
        <v>221</v>
      </c>
      <c r="C201" s="20" t="s">
        <v>11</v>
      </c>
      <c r="D201" s="21">
        <v>277</v>
      </c>
      <c r="E201" s="20" t="s">
        <v>12</v>
      </c>
    </row>
    <row r="202" ht="28" customHeight="true" spans="1:5">
      <c r="A202" s="18"/>
      <c r="B202" s="22" t="s">
        <v>222</v>
      </c>
      <c r="C202" s="20" t="s">
        <v>11</v>
      </c>
      <c r="D202" s="21">
        <v>116</v>
      </c>
      <c r="E202" s="20" t="s">
        <v>12</v>
      </c>
    </row>
    <row r="203" ht="28" customHeight="true" spans="1:5">
      <c r="A203" s="18"/>
      <c r="B203" s="22" t="s">
        <v>223</v>
      </c>
      <c r="C203" s="20" t="s">
        <v>27</v>
      </c>
      <c r="D203" s="21">
        <v>677</v>
      </c>
      <c r="E203" s="20" t="s">
        <v>12</v>
      </c>
    </row>
    <row r="204" ht="28" customHeight="true" spans="1:5">
      <c r="A204" s="18"/>
      <c r="B204" s="22" t="s">
        <v>224</v>
      </c>
      <c r="C204" s="20" t="s">
        <v>27</v>
      </c>
      <c r="D204" s="21">
        <v>46</v>
      </c>
      <c r="E204" s="20" t="s">
        <v>12</v>
      </c>
    </row>
    <row r="205" ht="28" customHeight="true" spans="1:5">
      <c r="A205" s="18"/>
      <c r="B205" s="22" t="s">
        <v>225</v>
      </c>
      <c r="C205" s="20" t="s">
        <v>27</v>
      </c>
      <c r="D205" s="21">
        <v>600</v>
      </c>
      <c r="E205" s="20" t="s">
        <v>12</v>
      </c>
    </row>
    <row r="206" ht="28" customHeight="true" spans="1:5">
      <c r="A206" s="18"/>
      <c r="B206" s="22" t="s">
        <v>226</v>
      </c>
      <c r="C206" s="20" t="s">
        <v>27</v>
      </c>
      <c r="D206" s="21">
        <v>15</v>
      </c>
      <c r="E206" s="20" t="s">
        <v>12</v>
      </c>
    </row>
    <row r="207" ht="28" customHeight="true" spans="1:5">
      <c r="A207" s="18"/>
      <c r="B207" s="22" t="s">
        <v>227</v>
      </c>
      <c r="C207" s="20" t="s">
        <v>27</v>
      </c>
      <c r="D207" s="21">
        <v>720</v>
      </c>
      <c r="E207" s="20" t="s">
        <v>12</v>
      </c>
    </row>
    <row r="208" ht="28" customHeight="true" spans="1:5">
      <c r="A208" s="18"/>
      <c r="B208" s="22" t="s">
        <v>228</v>
      </c>
      <c r="C208" s="20" t="s">
        <v>27</v>
      </c>
      <c r="D208" s="21">
        <v>415</v>
      </c>
      <c r="E208" s="20" t="s">
        <v>12</v>
      </c>
    </row>
    <row r="209" ht="28" customHeight="true" spans="1:5">
      <c r="A209" s="23"/>
      <c r="B209" s="22" t="s">
        <v>229</v>
      </c>
      <c r="C209" s="20" t="s">
        <v>23</v>
      </c>
      <c r="D209" s="21">
        <v>395</v>
      </c>
      <c r="E209" s="20" t="s">
        <v>12</v>
      </c>
    </row>
    <row r="210" ht="28" customHeight="true" spans="1:5">
      <c r="A210" s="18" t="s">
        <v>230</v>
      </c>
      <c r="B210" s="24" t="s">
        <v>231</v>
      </c>
      <c r="C210" s="25"/>
      <c r="D210" s="21">
        <f>SUM(D211:D253)</f>
        <v>7963</v>
      </c>
      <c r="E210" s="20"/>
    </row>
    <row r="211" ht="28" customHeight="true" spans="1:5">
      <c r="A211" s="18"/>
      <c r="B211" s="22" t="s">
        <v>232</v>
      </c>
      <c r="C211" s="20" t="s">
        <v>11</v>
      </c>
      <c r="D211" s="21">
        <v>97</v>
      </c>
      <c r="E211" s="20" t="s">
        <v>12</v>
      </c>
    </row>
    <row r="212" ht="28" customHeight="true" spans="1:5">
      <c r="A212" s="18"/>
      <c r="B212" s="22" t="s">
        <v>233</v>
      </c>
      <c r="C212" s="20" t="s">
        <v>11</v>
      </c>
      <c r="D212" s="21">
        <v>34</v>
      </c>
      <c r="E212" s="20" t="s">
        <v>12</v>
      </c>
    </row>
    <row r="213" ht="28" customHeight="true" spans="1:5">
      <c r="A213" s="18"/>
      <c r="B213" s="22" t="s">
        <v>234</v>
      </c>
      <c r="C213" s="20" t="s">
        <v>11</v>
      </c>
      <c r="D213" s="21">
        <v>39</v>
      </c>
      <c r="E213" s="20" t="s">
        <v>12</v>
      </c>
    </row>
    <row r="214" ht="28" customHeight="true" spans="1:5">
      <c r="A214" s="18"/>
      <c r="B214" s="22" t="s">
        <v>235</v>
      </c>
      <c r="C214" s="20" t="s">
        <v>11</v>
      </c>
      <c r="D214" s="21">
        <v>78</v>
      </c>
      <c r="E214" s="20" t="s">
        <v>12</v>
      </c>
    </row>
    <row r="215" ht="28" customHeight="true" spans="1:5">
      <c r="A215" s="18"/>
      <c r="B215" s="22" t="s">
        <v>236</v>
      </c>
      <c r="C215" s="20" t="s">
        <v>11</v>
      </c>
      <c r="D215" s="21">
        <v>241</v>
      </c>
      <c r="E215" s="20" t="s">
        <v>12</v>
      </c>
    </row>
    <row r="216" ht="28" customHeight="true" spans="1:5">
      <c r="A216" s="18"/>
      <c r="B216" s="22" t="s">
        <v>237</v>
      </c>
      <c r="C216" s="20" t="s">
        <v>11</v>
      </c>
      <c r="D216" s="21">
        <v>16</v>
      </c>
      <c r="E216" s="20" t="s">
        <v>12</v>
      </c>
    </row>
    <row r="217" ht="28" customHeight="true" spans="1:5">
      <c r="A217" s="18"/>
      <c r="B217" s="22" t="s">
        <v>238</v>
      </c>
      <c r="C217" s="20" t="s">
        <v>11</v>
      </c>
      <c r="D217" s="21">
        <v>32</v>
      </c>
      <c r="E217" s="20" t="s">
        <v>12</v>
      </c>
    </row>
    <row r="218" ht="28" customHeight="true" spans="1:5">
      <c r="A218" s="18"/>
      <c r="B218" s="22" t="s">
        <v>239</v>
      </c>
      <c r="C218" s="20" t="s">
        <v>11</v>
      </c>
      <c r="D218" s="21">
        <v>25</v>
      </c>
      <c r="E218" s="20" t="s">
        <v>12</v>
      </c>
    </row>
    <row r="219" ht="28" customHeight="true" spans="1:5">
      <c r="A219" s="18"/>
      <c r="B219" s="22" t="s">
        <v>240</v>
      </c>
      <c r="C219" s="20" t="s">
        <v>11</v>
      </c>
      <c r="D219" s="21">
        <v>294</v>
      </c>
      <c r="E219" s="20" t="s">
        <v>12</v>
      </c>
    </row>
    <row r="220" ht="28" customHeight="true" spans="1:5">
      <c r="A220" s="18"/>
      <c r="B220" s="22" t="s">
        <v>241</v>
      </c>
      <c r="C220" s="20" t="s">
        <v>11</v>
      </c>
      <c r="D220" s="21">
        <v>203</v>
      </c>
      <c r="E220" s="20" t="s">
        <v>12</v>
      </c>
    </row>
    <row r="221" ht="28" customHeight="true" spans="1:5">
      <c r="A221" s="18"/>
      <c r="B221" s="22" t="s">
        <v>242</v>
      </c>
      <c r="C221" s="20" t="s">
        <v>11</v>
      </c>
      <c r="D221" s="21">
        <v>279</v>
      </c>
      <c r="E221" s="20" t="s">
        <v>12</v>
      </c>
    </row>
    <row r="222" ht="28" customHeight="true" spans="1:5">
      <c r="A222" s="18"/>
      <c r="B222" s="22" t="s">
        <v>243</v>
      </c>
      <c r="C222" s="20" t="s">
        <v>11</v>
      </c>
      <c r="D222" s="21">
        <v>71</v>
      </c>
      <c r="E222" s="20" t="s">
        <v>12</v>
      </c>
    </row>
    <row r="223" ht="28" customHeight="true" spans="1:5">
      <c r="A223" s="18"/>
      <c r="B223" s="22" t="s">
        <v>244</v>
      </c>
      <c r="C223" s="20" t="s">
        <v>11</v>
      </c>
      <c r="D223" s="21">
        <v>442</v>
      </c>
      <c r="E223" s="20" t="s">
        <v>12</v>
      </c>
    </row>
    <row r="224" ht="28" customHeight="true" spans="1:5">
      <c r="A224" s="18"/>
      <c r="B224" s="22" t="s">
        <v>245</v>
      </c>
      <c r="C224" s="20" t="s">
        <v>11</v>
      </c>
      <c r="D224" s="21">
        <v>775</v>
      </c>
      <c r="E224" s="20" t="s">
        <v>12</v>
      </c>
    </row>
    <row r="225" ht="28" customHeight="true" spans="1:5">
      <c r="A225" s="18"/>
      <c r="B225" s="22" t="s">
        <v>246</v>
      </c>
      <c r="C225" s="20" t="s">
        <v>11</v>
      </c>
      <c r="D225" s="21">
        <v>50</v>
      </c>
      <c r="E225" s="20" t="s">
        <v>12</v>
      </c>
    </row>
    <row r="226" ht="28" customHeight="true" spans="1:5">
      <c r="A226" s="18"/>
      <c r="B226" s="22" t="s">
        <v>247</v>
      </c>
      <c r="C226" s="20" t="s">
        <v>11</v>
      </c>
      <c r="D226" s="21">
        <v>215</v>
      </c>
      <c r="E226" s="20" t="s">
        <v>12</v>
      </c>
    </row>
    <row r="227" ht="28" customHeight="true" spans="1:5">
      <c r="A227" s="18"/>
      <c r="B227" s="22" t="s">
        <v>248</v>
      </c>
      <c r="C227" s="20" t="s">
        <v>11</v>
      </c>
      <c r="D227" s="21">
        <v>276</v>
      </c>
      <c r="E227" s="20" t="s">
        <v>12</v>
      </c>
    </row>
    <row r="228" ht="28" customHeight="true" spans="1:5">
      <c r="A228" s="18"/>
      <c r="B228" s="22" t="s">
        <v>249</v>
      </c>
      <c r="C228" s="20" t="s">
        <v>11</v>
      </c>
      <c r="D228" s="21">
        <v>17</v>
      </c>
      <c r="E228" s="20" t="s">
        <v>12</v>
      </c>
    </row>
    <row r="229" ht="28" customHeight="true" spans="1:5">
      <c r="A229" s="18"/>
      <c r="B229" s="22" t="s">
        <v>250</v>
      </c>
      <c r="C229" s="20" t="s">
        <v>11</v>
      </c>
      <c r="D229" s="21">
        <v>99</v>
      </c>
      <c r="E229" s="20" t="s">
        <v>12</v>
      </c>
    </row>
    <row r="230" ht="28" customHeight="true" spans="1:5">
      <c r="A230" s="18"/>
      <c r="B230" s="22" t="s">
        <v>251</v>
      </c>
      <c r="C230" s="20" t="s">
        <v>11</v>
      </c>
      <c r="D230" s="21">
        <v>71</v>
      </c>
      <c r="E230" s="20" t="s">
        <v>12</v>
      </c>
    </row>
    <row r="231" ht="28" customHeight="true" spans="1:5">
      <c r="A231" s="18"/>
      <c r="B231" s="22" t="s">
        <v>252</v>
      </c>
      <c r="C231" s="20" t="s">
        <v>11</v>
      </c>
      <c r="D231" s="21">
        <v>17</v>
      </c>
      <c r="E231" s="20" t="s">
        <v>12</v>
      </c>
    </row>
    <row r="232" ht="28" customHeight="true" spans="1:5">
      <c r="A232" s="18"/>
      <c r="B232" s="22" t="s">
        <v>253</v>
      </c>
      <c r="C232" s="20" t="s">
        <v>11</v>
      </c>
      <c r="D232" s="21">
        <v>202</v>
      </c>
      <c r="E232" s="20" t="s">
        <v>12</v>
      </c>
    </row>
    <row r="233" ht="28" customHeight="true" spans="1:5">
      <c r="A233" s="18"/>
      <c r="B233" s="22" t="s">
        <v>254</v>
      </c>
      <c r="C233" s="20" t="s">
        <v>11</v>
      </c>
      <c r="D233" s="21">
        <v>21</v>
      </c>
      <c r="E233" s="20" t="s">
        <v>12</v>
      </c>
    </row>
    <row r="234" ht="28" customHeight="true" spans="1:5">
      <c r="A234" s="18"/>
      <c r="B234" s="22" t="s">
        <v>255</v>
      </c>
      <c r="C234" s="20" t="s">
        <v>11</v>
      </c>
      <c r="D234" s="21">
        <v>143</v>
      </c>
      <c r="E234" s="20" t="s">
        <v>12</v>
      </c>
    </row>
    <row r="235" ht="28" customHeight="true" spans="1:5">
      <c r="A235" s="18"/>
      <c r="B235" s="22" t="s">
        <v>256</v>
      </c>
      <c r="C235" s="20" t="s">
        <v>11</v>
      </c>
      <c r="D235" s="21">
        <v>250</v>
      </c>
      <c r="E235" s="20" t="s">
        <v>12</v>
      </c>
    </row>
    <row r="236" ht="28" customHeight="true" spans="1:5">
      <c r="A236" s="18"/>
      <c r="B236" s="22" t="s">
        <v>257</v>
      </c>
      <c r="C236" s="20" t="s">
        <v>11</v>
      </c>
      <c r="D236" s="21">
        <v>420</v>
      </c>
      <c r="E236" s="20" t="s">
        <v>12</v>
      </c>
    </row>
    <row r="237" ht="28" customHeight="true" spans="1:5">
      <c r="A237" s="18"/>
      <c r="B237" s="22" t="s">
        <v>258</v>
      </c>
      <c r="C237" s="20" t="s">
        <v>11</v>
      </c>
      <c r="D237" s="21">
        <v>297</v>
      </c>
      <c r="E237" s="20" t="s">
        <v>12</v>
      </c>
    </row>
    <row r="238" ht="28" customHeight="true" spans="1:5">
      <c r="A238" s="18"/>
      <c r="B238" s="22" t="s">
        <v>259</v>
      </c>
      <c r="C238" s="20" t="s">
        <v>11</v>
      </c>
      <c r="D238" s="21">
        <v>38</v>
      </c>
      <c r="E238" s="20" t="s">
        <v>12</v>
      </c>
    </row>
    <row r="239" ht="28" customHeight="true" spans="1:5">
      <c r="A239" s="18"/>
      <c r="B239" s="22" t="s">
        <v>260</v>
      </c>
      <c r="C239" s="20" t="s">
        <v>11</v>
      </c>
      <c r="D239" s="21">
        <v>26</v>
      </c>
      <c r="E239" s="20" t="s">
        <v>12</v>
      </c>
    </row>
    <row r="240" ht="28" customHeight="true" spans="1:5">
      <c r="A240" s="18"/>
      <c r="B240" s="22" t="s">
        <v>261</v>
      </c>
      <c r="C240" s="20" t="s">
        <v>11</v>
      </c>
      <c r="D240" s="21">
        <v>26</v>
      </c>
      <c r="E240" s="20" t="s">
        <v>12</v>
      </c>
    </row>
    <row r="241" ht="28" customHeight="true" spans="1:5">
      <c r="A241" s="18"/>
      <c r="B241" s="22" t="s">
        <v>262</v>
      </c>
      <c r="C241" s="20" t="s">
        <v>11</v>
      </c>
      <c r="D241" s="21">
        <v>18</v>
      </c>
      <c r="E241" s="20" t="s">
        <v>12</v>
      </c>
    </row>
    <row r="242" ht="28" customHeight="true" spans="1:5">
      <c r="A242" s="18"/>
      <c r="B242" s="22" t="s">
        <v>263</v>
      </c>
      <c r="C242" s="20" t="s">
        <v>11</v>
      </c>
      <c r="D242" s="21">
        <v>20</v>
      </c>
      <c r="E242" s="20" t="s">
        <v>12</v>
      </c>
    </row>
    <row r="243" ht="28" customHeight="true" spans="1:5">
      <c r="A243" s="18"/>
      <c r="B243" s="22" t="s">
        <v>264</v>
      </c>
      <c r="C243" s="20" t="s">
        <v>11</v>
      </c>
      <c r="D243" s="21">
        <v>18</v>
      </c>
      <c r="E243" s="20" t="s">
        <v>12</v>
      </c>
    </row>
    <row r="244" ht="28" customHeight="true" spans="1:5">
      <c r="A244" s="18"/>
      <c r="B244" s="22" t="s">
        <v>265</v>
      </c>
      <c r="C244" s="20" t="s">
        <v>131</v>
      </c>
      <c r="D244" s="21">
        <v>312</v>
      </c>
      <c r="E244" s="20" t="s">
        <v>12</v>
      </c>
    </row>
    <row r="245" ht="28" customHeight="true" spans="1:5">
      <c r="A245" s="18"/>
      <c r="B245" s="22" t="s">
        <v>266</v>
      </c>
      <c r="C245" s="20" t="s">
        <v>27</v>
      </c>
      <c r="D245" s="21">
        <v>84</v>
      </c>
      <c r="E245" s="20" t="s">
        <v>12</v>
      </c>
    </row>
    <row r="246" ht="28" customHeight="true" spans="1:5">
      <c r="A246" s="18"/>
      <c r="B246" s="22" t="s">
        <v>267</v>
      </c>
      <c r="C246" s="20" t="s">
        <v>27</v>
      </c>
      <c r="D246" s="21">
        <v>216</v>
      </c>
      <c r="E246" s="20" t="s">
        <v>12</v>
      </c>
    </row>
    <row r="247" ht="28" customHeight="true" spans="1:5">
      <c r="A247" s="18"/>
      <c r="B247" s="22" t="s">
        <v>268</v>
      </c>
      <c r="C247" s="20" t="s">
        <v>27</v>
      </c>
      <c r="D247" s="21">
        <v>74</v>
      </c>
      <c r="E247" s="20" t="s">
        <v>12</v>
      </c>
    </row>
    <row r="248" ht="28" customHeight="true" spans="1:5">
      <c r="A248" s="18"/>
      <c r="B248" s="22" t="s">
        <v>269</v>
      </c>
      <c r="C248" s="20" t="s">
        <v>27</v>
      </c>
      <c r="D248" s="21">
        <v>37</v>
      </c>
      <c r="E248" s="20" t="s">
        <v>12</v>
      </c>
    </row>
    <row r="249" ht="28" customHeight="true" spans="1:5">
      <c r="A249" s="18"/>
      <c r="B249" s="22" t="s">
        <v>270</v>
      </c>
      <c r="C249" s="20" t="s">
        <v>23</v>
      </c>
      <c r="D249" s="21">
        <v>320</v>
      </c>
      <c r="E249" s="20" t="s">
        <v>12</v>
      </c>
    </row>
    <row r="250" ht="28" customHeight="true" spans="1:5">
      <c r="A250" s="18"/>
      <c r="B250" s="22" t="s">
        <v>271</v>
      </c>
      <c r="C250" s="20" t="s">
        <v>23</v>
      </c>
      <c r="D250" s="21">
        <v>463</v>
      </c>
      <c r="E250" s="20" t="s">
        <v>12</v>
      </c>
    </row>
    <row r="251" ht="28" customHeight="true" spans="1:5">
      <c r="A251" s="18"/>
      <c r="B251" s="22" t="s">
        <v>272</v>
      </c>
      <c r="C251" s="20" t="s">
        <v>23</v>
      </c>
      <c r="D251" s="21">
        <v>543</v>
      </c>
      <c r="E251" s="20" t="s">
        <v>12</v>
      </c>
    </row>
    <row r="252" ht="28" customHeight="true" spans="1:5">
      <c r="A252" s="18"/>
      <c r="B252" s="22" t="s">
        <v>273</v>
      </c>
      <c r="C252" s="20" t="s">
        <v>23</v>
      </c>
      <c r="D252" s="21">
        <v>521</v>
      </c>
      <c r="E252" s="20" t="s">
        <v>12</v>
      </c>
    </row>
    <row r="253" ht="28" customHeight="true" spans="1:5">
      <c r="A253" s="23"/>
      <c r="B253" s="22" t="s">
        <v>274</v>
      </c>
      <c r="C253" s="20" t="s">
        <v>23</v>
      </c>
      <c r="D253" s="21">
        <v>543</v>
      </c>
      <c r="E253" s="20" t="s">
        <v>12</v>
      </c>
    </row>
  </sheetData>
  <mergeCells count="28">
    <mergeCell ref="A2:E2"/>
    <mergeCell ref="A5:C5"/>
    <mergeCell ref="B6:C6"/>
    <mergeCell ref="B10:C10"/>
    <mergeCell ref="B17:C17"/>
    <mergeCell ref="B20:C20"/>
    <mergeCell ref="B28:C28"/>
    <mergeCell ref="B55:C55"/>
    <mergeCell ref="B65:C65"/>
    <mergeCell ref="B72:C72"/>
    <mergeCell ref="B100:C100"/>
    <mergeCell ref="B143:C143"/>
    <mergeCell ref="B160:C160"/>
    <mergeCell ref="B179:C179"/>
    <mergeCell ref="B210:C210"/>
    <mergeCell ref="A6:A9"/>
    <mergeCell ref="A10:A16"/>
    <mergeCell ref="A17:A19"/>
    <mergeCell ref="A20:A27"/>
    <mergeCell ref="A28:A54"/>
    <mergeCell ref="A55:A64"/>
    <mergeCell ref="A65:A71"/>
    <mergeCell ref="A72:A99"/>
    <mergeCell ref="A100:A142"/>
    <mergeCell ref="A143:A159"/>
    <mergeCell ref="A160:A178"/>
    <mergeCell ref="A179:A209"/>
    <mergeCell ref="A210:A253"/>
  </mergeCells>
  <pageMargins left="0.700694444444445" right="0.700694444444445" top="0.751388888888889" bottom="0.751388888888889" header="0.298611111111111" footer="0.298611111111111"/>
  <pageSetup paperSize="9" scale="8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2022-05-27T08:24:00Z</dcterms:created>
  <cp:lastPrinted>2022-05-28T00:39:00Z</cp:lastPrinted>
  <dcterms:modified xsi:type="dcterms:W3CDTF">2022-05-31T21:59:28Z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3FE590FF1FE9475EA884F99E1CB935F5</vt:lpwstr>
  </property>
</Properties>
</file>