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路站场" sheetId="14" r:id="rId1"/>
  </sheets>
  <definedNames>
    <definedName name="_xlnm._FilterDatabase" localSheetId="0" hidden="1">公路站场!$A$5:$E$97</definedName>
    <definedName name="_xlnm.Print_Area" localSheetId="0">公路站场!$A$1:$E$97</definedName>
    <definedName name="_xlnm.Print_Area" hidden="1">#N/A</definedName>
    <definedName name="_xlnm.Print_Titles" localSheetId="0">公路站场!$1:$4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<sst xmlns="http://schemas.openxmlformats.org/spreadsheetml/2006/main" count="175" uniqueCount="134">
  <si>
    <t>附件5</t>
  </si>
  <si>
    <t>2022年站场建设补助资金明细表</t>
  </si>
  <si>
    <t>市州</t>
  </si>
  <si>
    <t>县市区</t>
  </si>
  <si>
    <t>项目名称</t>
  </si>
  <si>
    <t>金额（万元）</t>
  </si>
  <si>
    <t>备注</t>
  </si>
  <si>
    <t>合计</t>
  </si>
  <si>
    <t>长沙市</t>
  </si>
  <si>
    <t>小计</t>
  </si>
  <si>
    <t>市本级</t>
  </si>
  <si>
    <t>深国际长沙综合物流港</t>
  </si>
  <si>
    <t>开福区</t>
  </si>
  <si>
    <t>湖南融湘智慧物流产业园</t>
  </si>
  <si>
    <t>圆通速递华中总部基地项目</t>
  </si>
  <si>
    <t>湖南省晟象智慧物流园</t>
  </si>
  <si>
    <t>浏阳市</t>
  </si>
  <si>
    <t>浏阳市金阳旅游公路服务区</t>
  </si>
  <si>
    <t>株洲市</t>
  </si>
  <si>
    <t>茶陵县</t>
  </si>
  <si>
    <t>茶陵县湾里旅游公路服务区</t>
  </si>
  <si>
    <t>衡阳市</t>
  </si>
  <si>
    <t>衡阳华辰综合物流园</t>
  </si>
  <si>
    <t>石鼓区</t>
  </si>
  <si>
    <t>湖南高速衡阳物流港</t>
  </si>
  <si>
    <t>衡阳中心汽车站</t>
  </si>
  <si>
    <t>蒸湘区</t>
  </si>
  <si>
    <t>衡阳县</t>
  </si>
  <si>
    <t>渣江镇旅游公路服务驿站</t>
  </si>
  <si>
    <t>祁东县</t>
  </si>
  <si>
    <t>祁东县汽车站</t>
  </si>
  <si>
    <t>常宁市</t>
  </si>
  <si>
    <t>中国印山驿站</t>
  </si>
  <si>
    <t>邵阳市</t>
  </si>
  <si>
    <t>邵阳北站</t>
  </si>
  <si>
    <t>北塔区</t>
  </si>
  <si>
    <t>邵阳县</t>
  </si>
  <si>
    <t>邵阳县峡山客运中心</t>
  </si>
  <si>
    <t>邵阳岩口铺镇客运站</t>
  </si>
  <si>
    <t>湖南芙荑新园物流园</t>
  </si>
  <si>
    <t>岳阳市</t>
  </si>
  <si>
    <t>岳阳大顺物流园</t>
  </si>
  <si>
    <t>岳阳楼区</t>
  </si>
  <si>
    <t>岳阳弘昱医药物流园</t>
  </si>
  <si>
    <t>岳阳森凯仓储二期建设项目</t>
  </si>
  <si>
    <t>云溪区</t>
  </si>
  <si>
    <t>岳阳市君山区汽车客运站</t>
  </si>
  <si>
    <t>君山区</t>
  </si>
  <si>
    <t>岳阳县</t>
  </si>
  <si>
    <t>岳阳县海纳物流园</t>
  </si>
  <si>
    <t>华容县</t>
  </si>
  <si>
    <t>华容县李家湾旅游公路服务区</t>
  </si>
  <si>
    <t>汨罗市</t>
  </si>
  <si>
    <t>屈原汽车站</t>
  </si>
  <si>
    <t>临湘市</t>
  </si>
  <si>
    <t>临湘市五尖山旅游公路服务区</t>
  </si>
  <si>
    <t>常德市</t>
  </si>
  <si>
    <t>临澧县</t>
  </si>
  <si>
    <t>临澧县城乡客运站</t>
  </si>
  <si>
    <t>临澧县林伯渠故居旅游公路服务区</t>
  </si>
  <si>
    <t>石门县</t>
  </si>
  <si>
    <t>石门县壶瓶山客运站</t>
  </si>
  <si>
    <t>石门县维新旅游公路服务区</t>
  </si>
  <si>
    <t>张家界市</t>
  </si>
  <si>
    <t>张家界国际航空物流园</t>
  </si>
  <si>
    <t>永定区</t>
  </si>
  <si>
    <t>永定区天泉山旅游公路服务区</t>
  </si>
  <si>
    <t>慈利县</t>
  </si>
  <si>
    <t>慈利县张家界大峡谷旅游公路服务区</t>
  </si>
  <si>
    <t>益阳市</t>
  </si>
  <si>
    <t>益阳市顺安物流配送仓储中心项目</t>
  </si>
  <si>
    <t>资阳区</t>
  </si>
  <si>
    <t>资阳区紫薇村旅游公路服务区</t>
  </si>
  <si>
    <t>南县</t>
  </si>
  <si>
    <t>南县北洋旅游公路服务区</t>
  </si>
  <si>
    <t>沅江市</t>
  </si>
  <si>
    <t>沅江客运总站</t>
  </si>
  <si>
    <t>郴州市</t>
  </si>
  <si>
    <t>北湖区仰天湖旅游公路服务区</t>
  </si>
  <si>
    <t>北湖区</t>
  </si>
  <si>
    <t>郴州市快递物流产业中心</t>
  </si>
  <si>
    <t>苏仙区</t>
  </si>
  <si>
    <t>宜章县</t>
  </si>
  <si>
    <t>宜章汽车总站</t>
  </si>
  <si>
    <t>宜章县物流中心</t>
  </si>
  <si>
    <t>临武县</t>
  </si>
  <si>
    <t>湖南声海电商物流产业园</t>
  </si>
  <si>
    <t>安仁县</t>
  </si>
  <si>
    <t>安仁县兴达物流园</t>
  </si>
  <si>
    <t>永州市</t>
  </si>
  <si>
    <t>零陵火车站综合客运枢纽（零陵火车站广场客运站）</t>
  </si>
  <si>
    <t>零陵区</t>
  </si>
  <si>
    <t>零陵区周家大院旅游公路服务区</t>
  </si>
  <si>
    <t>冷水滩区花桥敏村旅游公路服务区</t>
  </si>
  <si>
    <t>冷水滩区</t>
  </si>
  <si>
    <t>祁阳市</t>
  </si>
  <si>
    <t>祁阳白水三级客运站</t>
  </si>
  <si>
    <t>东安县</t>
  </si>
  <si>
    <t>东安经济开发区物流园</t>
  </si>
  <si>
    <t>江永县</t>
  </si>
  <si>
    <t>江永汽车东站</t>
  </si>
  <si>
    <t>蓝山县</t>
  </si>
  <si>
    <t>蓝山县云冰山旅游公路服务区</t>
  </si>
  <si>
    <t>怀化市</t>
  </si>
  <si>
    <t>佳惠农产品（冷链）物流产业园</t>
  </si>
  <si>
    <t>鹤城区</t>
  </si>
  <si>
    <t>怀化汽车西站</t>
  </si>
  <si>
    <t>沅陵县</t>
  </si>
  <si>
    <t>沅陵汽车南站</t>
  </si>
  <si>
    <t>辰溪县</t>
  </si>
  <si>
    <t>辰溪县城南汽车站</t>
  </si>
  <si>
    <t>辰溪县安坪镇客运站站</t>
  </si>
  <si>
    <t>辰溪汽车站</t>
  </si>
  <si>
    <t>会同县</t>
  </si>
  <si>
    <t>粟裕故居和纪念馆旅游公路服务区</t>
  </si>
  <si>
    <t>洪江市</t>
  </si>
  <si>
    <t>国家清江湖湿地公园旅游公路服务区</t>
  </si>
  <si>
    <t>芷江县</t>
  </si>
  <si>
    <t>三道坑自然风景旅游公路服务区</t>
  </si>
  <si>
    <t>娄底市</t>
  </si>
  <si>
    <t>新化县</t>
  </si>
  <si>
    <t>新化县半山客运站</t>
  </si>
  <si>
    <t>涟源市</t>
  </si>
  <si>
    <t>涟源桥头河客运站</t>
  </si>
  <si>
    <t>湘西州</t>
  </si>
  <si>
    <t>吉首市</t>
  </si>
  <si>
    <t>吉首市河溪客运站</t>
  </si>
  <si>
    <t>吉首市振武营客运站</t>
  </si>
  <si>
    <t>吉首市乾州汽车客站</t>
  </si>
  <si>
    <t>吉首市夯坨旅游公路服务区</t>
  </si>
  <si>
    <t>花垣县</t>
  </si>
  <si>
    <t>花垣县麻栗场旅游公路服务区</t>
  </si>
  <si>
    <t>龙山县</t>
  </si>
  <si>
    <t>黔张常铁路龙山北站综合客运枢纽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</si>
</sst>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</numFmts>
  <fonts count="3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8"/>
      <color rgb="FF000000"/>
      <name val="黑体"/>
      <charset val="134"/>
    </font>
    <font>
      <sz val="11"/>
      <color theme="1"/>
      <name val="Times New Roman"/>
      <charset val="134"/>
    </font>
    <font>
      <b/>
      <sz val="18"/>
      <color rgb="FF000000"/>
      <name val="Times New Roman"/>
      <charset val="134"/>
    </font>
    <font>
      <sz val="10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2"/>
      <name val="Times New Roman"/>
      <charset val="134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/>
    <xf numFmtId="176" fontId="29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43" fontId="23" fillId="0" borderId="0" applyFont="false" applyFill="false" applyBorder="false" applyAlignment="false" applyProtection="false"/>
    <xf numFmtId="0" fontId="24" fillId="0" borderId="0"/>
    <xf numFmtId="0" fontId="15" fillId="1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8" fillId="9" borderId="8" applyNumberFormat="false" applyAlignment="false" applyProtection="false">
      <alignment vertical="center"/>
    </xf>
    <xf numFmtId="0" fontId="26" fillId="19" borderId="6" applyNumberFormat="false" applyAlignment="false" applyProtection="false">
      <alignment vertical="center"/>
    </xf>
    <xf numFmtId="0" fontId="23" fillId="0" borderId="0"/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5" applyNumberFormat="false" applyFill="false" applyAlignment="false" applyProtection="false">
      <alignment vertical="center"/>
    </xf>
    <xf numFmtId="176" fontId="23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3" fillId="0" borderId="0"/>
    <xf numFmtId="0" fontId="33" fillId="0" borderId="10" applyNumberFormat="false" applyFill="false" applyAlignment="false" applyProtection="false">
      <alignment vertical="center"/>
    </xf>
    <xf numFmtId="0" fontId="23" fillId="0" borderId="0"/>
    <xf numFmtId="0" fontId="35" fillId="0" borderId="9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7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6" fillId="0" borderId="0"/>
    <xf numFmtId="0" fontId="17" fillId="10" borderId="0" applyNumberFormat="false" applyBorder="false" applyAlignment="false" applyProtection="false">
      <alignment vertical="center"/>
    </xf>
    <xf numFmtId="0" fontId="16" fillId="9" borderId="3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3" fillId="0" borderId="0"/>
    <xf numFmtId="44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0" fillId="25" borderId="3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1" fillId="0" borderId="0" xfId="39" applyFont="true">
      <alignment vertical="center"/>
    </xf>
    <xf numFmtId="0" fontId="2" fillId="0" borderId="0" xfId="39">
      <alignment vertical="center"/>
    </xf>
    <xf numFmtId="0" fontId="3" fillId="0" borderId="0" xfId="39" applyFont="true">
      <alignment vertical="center"/>
    </xf>
    <xf numFmtId="0" fontId="4" fillId="0" borderId="0" xfId="39" applyFont="true" applyAlignment="true">
      <alignment horizontal="center" vertical="center"/>
    </xf>
    <xf numFmtId="0" fontId="5" fillId="0" borderId="0" xfId="39" applyFont="true">
      <alignment vertical="center"/>
    </xf>
    <xf numFmtId="0" fontId="6" fillId="0" borderId="0" xfId="39" applyFont="true">
      <alignment vertical="center"/>
    </xf>
    <xf numFmtId="0" fontId="7" fillId="0" borderId="1" xfId="39" applyFont="true" applyBorder="true" applyAlignment="true">
      <alignment horizontal="center" vertical="center"/>
    </xf>
    <xf numFmtId="0" fontId="8" fillId="0" borderId="2" xfId="39" applyFont="true" applyBorder="true" applyAlignment="true">
      <alignment horizontal="center" vertical="center" wrapText="true"/>
    </xf>
    <xf numFmtId="0" fontId="9" fillId="0" borderId="2" xfId="39" applyFont="true" applyBorder="true" applyAlignment="true">
      <alignment horizontal="center" vertical="center" wrapText="true"/>
    </xf>
    <xf numFmtId="0" fontId="9" fillId="0" borderId="2" xfId="20" applyNumberFormat="true" applyFont="true" applyBorder="true" applyAlignment="true">
      <alignment horizontal="center" vertical="center" wrapText="true"/>
    </xf>
    <xf numFmtId="0" fontId="10" fillId="0" borderId="2" xfId="20" applyNumberFormat="true" applyFont="true" applyBorder="true" applyAlignment="true">
      <alignment horizontal="center" vertical="center" wrapText="true"/>
    </xf>
    <xf numFmtId="0" fontId="11" fillId="0" borderId="2" xfId="20" applyNumberFormat="true" applyFont="true" applyBorder="true" applyAlignment="true">
      <alignment horizontal="center" vertical="center" wrapText="true"/>
    </xf>
    <xf numFmtId="0" fontId="12" fillId="0" borderId="2" xfId="20" applyNumberFormat="true" applyFont="true" applyBorder="true" applyAlignment="true">
      <alignment horizontal="center" vertical="center" wrapText="true"/>
    </xf>
    <xf numFmtId="0" fontId="12" fillId="0" borderId="2" xfId="39" applyFont="true" applyBorder="true" applyAlignment="true">
      <alignment horizontal="center" vertical="center" wrapText="true"/>
    </xf>
    <xf numFmtId="0" fontId="12" fillId="0" borderId="2" xfId="17" applyFont="true" applyBorder="true" applyAlignment="true">
      <alignment horizontal="center" vertical="center" wrapText="true"/>
    </xf>
    <xf numFmtId="0" fontId="9" fillId="0" borderId="2" xfId="17" applyFont="true" applyBorder="true" applyAlignment="true">
      <alignment horizontal="center" vertical="center" wrapText="true"/>
    </xf>
    <xf numFmtId="0" fontId="10" fillId="0" borderId="2" xfId="17" applyFont="true" applyBorder="true" applyAlignment="true">
      <alignment horizontal="center" vertical="center" wrapText="true"/>
    </xf>
    <xf numFmtId="0" fontId="9" fillId="0" borderId="2" xfId="39" applyFont="true" applyBorder="true" applyAlignment="true">
      <alignment horizontal="center" vertical="center"/>
    </xf>
    <xf numFmtId="0" fontId="10" fillId="0" borderId="2" xfId="39" applyFont="true" applyBorder="true" applyAlignment="true">
      <alignment horizontal="center" vertical="center"/>
    </xf>
    <xf numFmtId="0" fontId="12" fillId="0" borderId="2" xfId="39" applyFont="true" applyBorder="true" applyAlignment="true">
      <alignment horizontal="center" vertical="center"/>
    </xf>
    <xf numFmtId="0" fontId="11" fillId="0" borderId="2" xfId="39" applyFont="true" applyBorder="true" applyAlignment="true">
      <alignment horizontal="center" vertical="center"/>
    </xf>
    <xf numFmtId="0" fontId="9" fillId="0" borderId="2" xfId="1" applyNumberFormat="true" applyFont="true" applyBorder="true" applyAlignment="true">
      <alignment horizontal="center" vertical="center" wrapText="true"/>
    </xf>
    <xf numFmtId="0" fontId="10" fillId="0" borderId="2" xfId="1" applyNumberFormat="true" applyFont="true" applyBorder="true" applyAlignment="true">
      <alignment horizontal="center" vertical="center" wrapText="true"/>
    </xf>
    <xf numFmtId="0" fontId="12" fillId="0" borderId="2" xfId="1" applyNumberFormat="true" applyFont="true" applyBorder="true" applyAlignment="true">
      <alignment horizontal="center" vertical="center" wrapText="true"/>
    </xf>
    <xf numFmtId="0" fontId="11" fillId="0" borderId="2" xfId="1" applyNumberFormat="true" applyFont="true" applyBorder="true" applyAlignment="true">
      <alignment horizontal="center" vertical="center" wrapText="true"/>
    </xf>
    <xf numFmtId="0" fontId="10" fillId="0" borderId="2" xfId="39" applyFont="true" applyBorder="true" applyAlignment="true">
      <alignment horizontal="center" vertical="center" wrapText="true"/>
    </xf>
    <xf numFmtId="0" fontId="11" fillId="0" borderId="2" xfId="39" applyFont="true" applyBorder="true" applyAlignment="true">
      <alignment horizontal="center" vertical="center" wrapText="true"/>
    </xf>
    <xf numFmtId="0" fontId="12" fillId="0" borderId="2" xfId="60" applyFont="true" applyBorder="true" applyAlignment="true">
      <alignment horizontal="center" vertical="center" wrapText="true"/>
    </xf>
    <xf numFmtId="0" fontId="13" fillId="0" borderId="2" xfId="39" applyFont="true" applyBorder="true" applyAlignment="true">
      <alignment horizontal="center" vertical="center"/>
    </xf>
    <xf numFmtId="0" fontId="5" fillId="0" borderId="2" xfId="39" applyFont="true" applyBorder="true" applyAlignment="true">
      <alignment horizontal="center" vertical="center"/>
    </xf>
    <xf numFmtId="0" fontId="3" fillId="0" borderId="2" xfId="39" applyFont="true" applyBorder="true" applyAlignment="true">
      <alignment horizontal="center" vertical="center"/>
    </xf>
  </cellXfs>
  <cellStyles count="72">
    <cellStyle name="常规" xfId="0" builtinId="0"/>
    <cellStyle name="常规 4 3 2 3" xfId="1"/>
    <cellStyle name="常规 4 2 5 2 2" xfId="2"/>
    <cellStyle name="常规 11" xfId="3"/>
    <cellStyle name="常规 11_2014－2015干线投资测算表1105" xfId="4"/>
    <cellStyle name="常规 2" xfId="5"/>
    <cellStyle name="常规 4" xfId="6"/>
    <cellStyle name="常规 5" xfId="7"/>
    <cellStyle name="常规_Sheet1_2014－2015干线投资测算表1105_附件2国省干线 2 3 2" xfId="8"/>
    <cellStyle name="千位分隔_99年最新计划 2" xfId="9"/>
    <cellStyle name="样式 1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常规_北京 2 2_2014－2015干线投资测算表1105" xfId="15"/>
    <cellStyle name="差" xfId="16" builtinId="27"/>
    <cellStyle name="常规 2 2 4" xfId="17"/>
    <cellStyle name="常规 10 3" xfId="18"/>
    <cellStyle name="标题 1" xfId="19" builtinId="16"/>
    <cellStyle name="常规 2 2 2" xfId="20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常规 2 4" xfId="25"/>
    <cellStyle name="40% - 强调文字颜色 6" xfId="26" builtinId="51"/>
    <cellStyle name="超链接" xfId="27" builtinId="8"/>
    <cellStyle name="强调文字颜色 5" xfId="28" builtinId="45"/>
    <cellStyle name="常规 2_干线" xfId="29"/>
    <cellStyle name="标题 3" xfId="30" builtinId="18"/>
    <cellStyle name="常规_北京 10 3" xfId="31"/>
    <cellStyle name="汇总" xfId="32" builtinId="25"/>
    <cellStyle name="20% - 强调文字颜色 1" xfId="33" builtinId="30"/>
    <cellStyle name="40% - 强调文字颜色 1" xfId="34" builtinId="31"/>
    <cellStyle name="强调文字颜色 6" xfId="35" builtinId="49"/>
    <cellStyle name="千位分隔" xfId="36" builtinId="3"/>
    <cellStyle name="标题" xfId="37" builtinId="15"/>
    <cellStyle name="已访问的超链接" xfId="38" builtinId="9"/>
    <cellStyle name="常规 2 2" xfId="3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常规 10" xfId="45"/>
    <cellStyle name="货币[0]" xfId="46" builtinId="7"/>
    <cellStyle name="警告文本" xfId="47" builtinId="11"/>
    <cellStyle name="40% - 强调文字颜色 2" xfId="48" builtinId="35"/>
    <cellStyle name="注释" xfId="49" builtinId="10"/>
    <cellStyle name="60% - 强调文字颜色 3" xfId="50" builtinId="40"/>
    <cellStyle name="好" xfId="51" builtinId="26"/>
    <cellStyle name="20% - 强调文字颜色 5" xfId="52" builtinId="46"/>
    <cellStyle name="普通_活用表_亿元表" xfId="53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常规 2 2 2 2" xfId="60"/>
    <cellStyle name="60% - 强调文字颜色 5" xfId="61" builtinId="48"/>
    <cellStyle name="百分比" xfId="62" builtinId="5"/>
    <cellStyle name="60% - 强调文字颜色 2" xfId="63" builtinId="36"/>
    <cellStyle name="常规_Sheet1_2014－2015干线投资测算表1105_附件2国省干线 2" xfId="64"/>
    <cellStyle name="货币" xfId="65" builtinId="4"/>
    <cellStyle name="强调文字颜色 3" xfId="66" builtinId="37"/>
    <cellStyle name="20% - 强调文字颜色 3" xfId="67" builtinId="38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  <pageSetUpPr fitToPage="true"/>
  </sheetPr>
  <dimension ref="A1:E97"/>
  <sheetViews>
    <sheetView tabSelected="1" workbookViewId="0">
      <selection activeCell="J15" sqref="J15"/>
    </sheetView>
  </sheetViews>
  <sheetFormatPr defaultColWidth="9" defaultRowHeight="13.5" outlineLevelCol="4"/>
  <cols>
    <col min="1" max="2" width="10" style="2" customWidth="true"/>
    <col min="3" max="3" width="24.1083333333333" style="2" customWidth="true"/>
    <col min="4" max="4" width="13.4416666666667" style="2" customWidth="true"/>
    <col min="5" max="5" width="9.89166666666667" style="2" customWidth="true"/>
    <col min="6" max="16384" width="9" style="2"/>
  </cols>
  <sheetData>
    <row r="1" spans="1:1">
      <c r="A1" s="3" t="s">
        <v>0</v>
      </c>
    </row>
    <row r="2" ht="22.5" spans="1:5">
      <c r="A2" s="4" t="s">
        <v>1</v>
      </c>
      <c r="B2" s="4"/>
      <c r="C2" s="4"/>
      <c r="D2" s="4"/>
      <c r="E2" s="4"/>
    </row>
    <row r="3" ht="22.2" customHeight="true" spans="1:5">
      <c r="A3" s="5"/>
      <c r="B3" s="6"/>
      <c r="C3" s="6"/>
      <c r="D3" s="7"/>
      <c r="E3" s="7"/>
    </row>
    <row r="4" s="1" customFormat="true" ht="23.7" customHeight="true" spans="1:5">
      <c r="A4" s="8" t="s">
        <v>2</v>
      </c>
      <c r="B4" s="8" t="s">
        <v>3</v>
      </c>
      <c r="C4" s="8" t="s">
        <v>4</v>
      </c>
      <c r="D4" s="9" t="s">
        <v>5</v>
      </c>
      <c r="E4" s="29" t="s">
        <v>6</v>
      </c>
    </row>
    <row r="5" s="1" customFormat="true" ht="27" customHeight="true" spans="1:5">
      <c r="A5" s="10" t="s">
        <v>7</v>
      </c>
      <c r="B5" s="11"/>
      <c r="C5" s="11"/>
      <c r="D5" s="12">
        <v>12735</v>
      </c>
      <c r="E5" s="30"/>
    </row>
    <row r="6" s="1" customFormat="true" ht="27" customHeight="true" spans="1:5">
      <c r="A6" s="10" t="s">
        <v>8</v>
      </c>
      <c r="B6" s="10" t="s">
        <v>9</v>
      </c>
      <c r="C6" s="11"/>
      <c r="D6" s="12">
        <v>850</v>
      </c>
      <c r="E6" s="30"/>
    </row>
    <row r="7" s="1" customFormat="true" ht="27" customHeight="true" spans="1:5">
      <c r="A7" s="11"/>
      <c r="B7" s="13" t="s">
        <v>10</v>
      </c>
      <c r="C7" s="13" t="s">
        <v>9</v>
      </c>
      <c r="D7" s="12">
        <v>700</v>
      </c>
      <c r="E7" s="30"/>
    </row>
    <row r="8" s="1" customFormat="true" ht="27" customHeight="true" spans="1:5">
      <c r="A8" s="11"/>
      <c r="B8" s="12"/>
      <c r="C8" s="13" t="s">
        <v>11</v>
      </c>
      <c r="D8" s="12">
        <v>200</v>
      </c>
      <c r="E8" s="13" t="s">
        <v>12</v>
      </c>
    </row>
    <row r="9" s="1" customFormat="true" ht="27" customHeight="true" spans="1:5">
      <c r="A9" s="11"/>
      <c r="B9" s="12"/>
      <c r="C9" s="14" t="s">
        <v>13</v>
      </c>
      <c r="D9" s="12">
        <v>150</v>
      </c>
      <c r="E9" s="14" t="s">
        <v>12</v>
      </c>
    </row>
    <row r="10" s="1" customFormat="true" ht="27" customHeight="true" spans="1:5">
      <c r="A10" s="11"/>
      <c r="B10" s="12"/>
      <c r="C10" s="13" t="s">
        <v>14</v>
      </c>
      <c r="D10" s="12">
        <v>150</v>
      </c>
      <c r="E10" s="30"/>
    </row>
    <row r="11" s="1" customFormat="true" ht="27" customHeight="true" spans="1:5">
      <c r="A11" s="11"/>
      <c r="B11" s="12"/>
      <c r="C11" s="14" t="s">
        <v>15</v>
      </c>
      <c r="D11" s="12">
        <v>200</v>
      </c>
      <c r="E11" s="30"/>
    </row>
    <row r="12" s="1" customFormat="true" ht="27" customHeight="true" spans="1:5">
      <c r="A12" s="11"/>
      <c r="B12" s="15" t="s">
        <v>16</v>
      </c>
      <c r="C12" s="15" t="s">
        <v>17</v>
      </c>
      <c r="D12" s="12">
        <v>150</v>
      </c>
      <c r="E12" s="30"/>
    </row>
    <row r="13" s="1" customFormat="true" ht="27" customHeight="true" spans="1:5">
      <c r="A13" s="16" t="s">
        <v>18</v>
      </c>
      <c r="B13" s="16" t="s">
        <v>9</v>
      </c>
      <c r="C13" s="17"/>
      <c r="D13" s="12">
        <v>150</v>
      </c>
      <c r="E13" s="30"/>
    </row>
    <row r="14" s="1" customFormat="true" ht="27" customHeight="true" spans="1:5">
      <c r="A14" s="17"/>
      <c r="B14" s="15" t="s">
        <v>19</v>
      </c>
      <c r="C14" s="15" t="s">
        <v>20</v>
      </c>
      <c r="D14" s="12">
        <v>150</v>
      </c>
      <c r="E14" s="30"/>
    </row>
    <row r="15" s="1" customFormat="true" ht="27" customHeight="true" spans="1:5">
      <c r="A15" s="18" t="s">
        <v>21</v>
      </c>
      <c r="B15" s="18" t="s">
        <v>9</v>
      </c>
      <c r="C15" s="19"/>
      <c r="D15" s="12">
        <v>825</v>
      </c>
      <c r="E15" s="30"/>
    </row>
    <row r="16" s="1" customFormat="true" ht="27" customHeight="true" spans="1:5">
      <c r="A16" s="19"/>
      <c r="B16" s="20" t="s">
        <v>10</v>
      </c>
      <c r="C16" s="13" t="s">
        <v>9</v>
      </c>
      <c r="D16" s="12">
        <v>450</v>
      </c>
      <c r="E16" s="30"/>
    </row>
    <row r="17" s="1" customFormat="true" ht="27" customHeight="true" spans="1:5">
      <c r="A17" s="19"/>
      <c r="B17" s="21"/>
      <c r="C17" s="13" t="s">
        <v>22</v>
      </c>
      <c r="D17" s="12">
        <v>150</v>
      </c>
      <c r="E17" s="20" t="s">
        <v>23</v>
      </c>
    </row>
    <row r="18" s="1" customFormat="true" ht="27" customHeight="true" spans="1:5">
      <c r="A18" s="19"/>
      <c r="B18" s="21"/>
      <c r="C18" s="13" t="s">
        <v>24</v>
      </c>
      <c r="D18" s="12">
        <v>150</v>
      </c>
      <c r="E18" s="20" t="s">
        <v>23</v>
      </c>
    </row>
    <row r="19" s="1" customFormat="true" ht="27" customHeight="true" spans="1:5">
      <c r="A19" s="19"/>
      <c r="B19" s="21"/>
      <c r="C19" s="13" t="s">
        <v>25</v>
      </c>
      <c r="D19" s="12">
        <v>150</v>
      </c>
      <c r="E19" s="20" t="s">
        <v>26</v>
      </c>
    </row>
    <row r="20" s="1" customFormat="true" ht="27" customHeight="true" spans="1:5">
      <c r="A20" s="19"/>
      <c r="B20" s="20" t="s">
        <v>27</v>
      </c>
      <c r="C20" s="15" t="s">
        <v>28</v>
      </c>
      <c r="D20" s="12">
        <v>75</v>
      </c>
      <c r="E20" s="30"/>
    </row>
    <row r="21" s="1" customFormat="true" ht="27" customHeight="true" spans="1:5">
      <c r="A21" s="19"/>
      <c r="B21" s="20" t="s">
        <v>29</v>
      </c>
      <c r="C21" s="13" t="s">
        <v>30</v>
      </c>
      <c r="D21" s="12">
        <v>150</v>
      </c>
      <c r="E21" s="30"/>
    </row>
    <row r="22" s="1" customFormat="true" ht="27" customHeight="true" spans="1:5">
      <c r="A22" s="19"/>
      <c r="B22" s="20" t="s">
        <v>31</v>
      </c>
      <c r="C22" s="15" t="s">
        <v>32</v>
      </c>
      <c r="D22" s="12">
        <v>150</v>
      </c>
      <c r="E22" s="30"/>
    </row>
    <row r="23" s="1" customFormat="true" ht="27" customHeight="true" spans="1:5">
      <c r="A23" s="10" t="s">
        <v>33</v>
      </c>
      <c r="B23" s="10" t="s">
        <v>9</v>
      </c>
      <c r="C23" s="11"/>
      <c r="D23" s="12">
        <v>660</v>
      </c>
      <c r="E23" s="30"/>
    </row>
    <row r="24" s="1" customFormat="true" ht="27" customHeight="true" spans="1:5">
      <c r="A24" s="11"/>
      <c r="B24" s="13" t="s">
        <v>10</v>
      </c>
      <c r="C24" s="13" t="s">
        <v>34</v>
      </c>
      <c r="D24" s="12">
        <v>150</v>
      </c>
      <c r="E24" s="31" t="s">
        <v>35</v>
      </c>
    </row>
    <row r="25" s="1" customFormat="true" ht="27" customHeight="true" spans="1:5">
      <c r="A25" s="11"/>
      <c r="B25" s="13" t="s">
        <v>36</v>
      </c>
      <c r="C25" s="13" t="s">
        <v>9</v>
      </c>
      <c r="D25" s="12">
        <f>D26+D27+D28</f>
        <v>510</v>
      </c>
      <c r="E25" s="30"/>
    </row>
    <row r="26" s="1" customFormat="true" ht="27" customHeight="true" spans="1:5">
      <c r="A26" s="11"/>
      <c r="B26" s="12"/>
      <c r="C26" s="13" t="s">
        <v>37</v>
      </c>
      <c r="D26" s="12">
        <v>300</v>
      </c>
      <c r="E26" s="30"/>
    </row>
    <row r="27" s="1" customFormat="true" ht="27" customHeight="true" spans="1:5">
      <c r="A27" s="11"/>
      <c r="B27" s="12"/>
      <c r="C27" s="13" t="s">
        <v>38</v>
      </c>
      <c r="D27" s="12">
        <v>60</v>
      </c>
      <c r="E27" s="30"/>
    </row>
    <row r="28" s="1" customFormat="true" ht="27" customHeight="true" spans="1:5">
      <c r="A28" s="11"/>
      <c r="B28" s="12"/>
      <c r="C28" s="13" t="s">
        <v>39</v>
      </c>
      <c r="D28" s="12">
        <v>150</v>
      </c>
      <c r="E28" s="30"/>
    </row>
    <row r="29" s="1" customFormat="true" ht="27" customHeight="true" spans="1:5">
      <c r="A29" s="22" t="s">
        <v>40</v>
      </c>
      <c r="B29" s="10" t="s">
        <v>9</v>
      </c>
      <c r="C29" s="11"/>
      <c r="D29" s="12">
        <v>1695</v>
      </c>
      <c r="E29" s="30"/>
    </row>
    <row r="30" s="1" customFormat="true" ht="27" customHeight="true" spans="1:5">
      <c r="A30" s="23"/>
      <c r="B30" s="24" t="s">
        <v>10</v>
      </c>
      <c r="C30" s="13" t="s">
        <v>9</v>
      </c>
      <c r="D30" s="12">
        <v>670</v>
      </c>
      <c r="E30" s="30"/>
    </row>
    <row r="31" s="1" customFormat="true" ht="27" customHeight="true" spans="1:5">
      <c r="A31" s="23"/>
      <c r="B31" s="25"/>
      <c r="C31" s="24" t="s">
        <v>41</v>
      </c>
      <c r="D31" s="12">
        <v>160</v>
      </c>
      <c r="E31" s="24" t="s">
        <v>42</v>
      </c>
    </row>
    <row r="32" s="1" customFormat="true" ht="27" customHeight="true" spans="1:5">
      <c r="A32" s="23"/>
      <c r="B32" s="25"/>
      <c r="C32" s="24" t="s">
        <v>43</v>
      </c>
      <c r="D32" s="12">
        <v>160</v>
      </c>
      <c r="E32" s="24" t="s">
        <v>42</v>
      </c>
    </row>
    <row r="33" s="1" customFormat="true" ht="27" customHeight="true" spans="1:5">
      <c r="A33" s="23"/>
      <c r="B33" s="25"/>
      <c r="C33" s="13" t="s">
        <v>44</v>
      </c>
      <c r="D33" s="12">
        <v>50</v>
      </c>
      <c r="E33" s="13" t="s">
        <v>45</v>
      </c>
    </row>
    <row r="34" s="1" customFormat="true" ht="27" customHeight="true" spans="1:5">
      <c r="A34" s="23"/>
      <c r="B34" s="25"/>
      <c r="C34" s="13" t="s">
        <v>46</v>
      </c>
      <c r="D34" s="12">
        <v>300</v>
      </c>
      <c r="E34" s="13" t="s">
        <v>47</v>
      </c>
    </row>
    <row r="35" s="1" customFormat="true" ht="27" customHeight="true" spans="1:5">
      <c r="A35" s="23"/>
      <c r="B35" s="13" t="s">
        <v>48</v>
      </c>
      <c r="C35" s="13" t="s">
        <v>49</v>
      </c>
      <c r="D35" s="12">
        <v>50</v>
      </c>
      <c r="E35" s="30"/>
    </row>
    <row r="36" s="1" customFormat="true" ht="27" customHeight="true" spans="1:5">
      <c r="A36" s="23"/>
      <c r="B36" s="15" t="s">
        <v>50</v>
      </c>
      <c r="C36" s="15" t="s">
        <v>51</v>
      </c>
      <c r="D36" s="12">
        <v>75</v>
      </c>
      <c r="E36" s="30"/>
    </row>
    <row r="37" s="1" customFormat="true" ht="27" customHeight="true" spans="1:5">
      <c r="A37" s="23"/>
      <c r="B37" s="13" t="s">
        <v>52</v>
      </c>
      <c r="C37" s="13" t="s">
        <v>53</v>
      </c>
      <c r="D37" s="12">
        <v>750</v>
      </c>
      <c r="E37" s="30"/>
    </row>
    <row r="38" s="1" customFormat="true" ht="27" customHeight="true" spans="1:5">
      <c r="A38" s="23"/>
      <c r="B38" s="15" t="s">
        <v>54</v>
      </c>
      <c r="C38" s="15" t="s">
        <v>55</v>
      </c>
      <c r="D38" s="12">
        <v>150</v>
      </c>
      <c r="E38" s="30"/>
    </row>
    <row r="39" s="1" customFormat="true" ht="27" customHeight="true" spans="1:5">
      <c r="A39" s="18" t="s">
        <v>56</v>
      </c>
      <c r="B39" s="18" t="s">
        <v>9</v>
      </c>
      <c r="C39" s="19"/>
      <c r="D39" s="12">
        <v>1110</v>
      </c>
      <c r="E39" s="30"/>
    </row>
    <row r="40" s="1" customFormat="true" ht="27" customHeight="true" spans="1:5">
      <c r="A40" s="19"/>
      <c r="B40" s="20" t="s">
        <v>57</v>
      </c>
      <c r="C40" s="20" t="s">
        <v>9</v>
      </c>
      <c r="D40" s="12">
        <f>D41+D42</f>
        <v>900</v>
      </c>
      <c r="E40" s="30"/>
    </row>
    <row r="41" s="1" customFormat="true" ht="27" customHeight="true" spans="1:5">
      <c r="A41" s="19"/>
      <c r="B41" s="21"/>
      <c r="C41" s="14" t="s">
        <v>58</v>
      </c>
      <c r="D41" s="12">
        <v>750</v>
      </c>
      <c r="E41" s="30"/>
    </row>
    <row r="42" s="1" customFormat="true" ht="27" customHeight="true" spans="1:5">
      <c r="A42" s="19"/>
      <c r="B42" s="21"/>
      <c r="C42" s="14" t="s">
        <v>59</v>
      </c>
      <c r="D42" s="12">
        <v>150</v>
      </c>
      <c r="E42" s="30"/>
    </row>
    <row r="43" s="1" customFormat="true" ht="27" customHeight="true" spans="1:5">
      <c r="A43" s="19"/>
      <c r="B43" s="20" t="s">
        <v>60</v>
      </c>
      <c r="C43" s="14" t="s">
        <v>9</v>
      </c>
      <c r="D43" s="12">
        <f>D44+D45</f>
        <v>210</v>
      </c>
      <c r="E43" s="30"/>
    </row>
    <row r="44" s="1" customFormat="true" ht="33" customHeight="true" spans="1:5">
      <c r="A44" s="19"/>
      <c r="B44" s="21"/>
      <c r="C44" s="14" t="s">
        <v>61</v>
      </c>
      <c r="D44" s="12">
        <v>60</v>
      </c>
      <c r="E44" s="30"/>
    </row>
    <row r="45" s="1" customFormat="true" ht="27" customHeight="true" spans="1:5">
      <c r="A45" s="19"/>
      <c r="B45" s="21"/>
      <c r="C45" s="15" t="s">
        <v>62</v>
      </c>
      <c r="D45" s="12">
        <v>150</v>
      </c>
      <c r="E45" s="30"/>
    </row>
    <row r="46" s="1" customFormat="true" ht="27" customHeight="true" spans="1:5">
      <c r="A46" s="10" t="s">
        <v>63</v>
      </c>
      <c r="B46" s="10" t="s">
        <v>9</v>
      </c>
      <c r="C46" s="11"/>
      <c r="D46" s="12">
        <v>450</v>
      </c>
      <c r="E46" s="30"/>
    </row>
    <row r="47" s="1" customFormat="true" ht="27" customHeight="true" spans="1:5">
      <c r="A47" s="11"/>
      <c r="B47" s="13" t="s">
        <v>10</v>
      </c>
      <c r="C47" s="13" t="s">
        <v>9</v>
      </c>
      <c r="D47" s="12">
        <v>300</v>
      </c>
      <c r="E47" s="30"/>
    </row>
    <row r="48" s="1" customFormat="true" ht="27" customHeight="true" spans="1:5">
      <c r="A48" s="11"/>
      <c r="B48" s="12"/>
      <c r="C48" s="13" t="s">
        <v>64</v>
      </c>
      <c r="D48" s="12">
        <v>150</v>
      </c>
      <c r="E48" s="31" t="s">
        <v>65</v>
      </c>
    </row>
    <row r="49" s="1" customFormat="true" ht="33" customHeight="true" spans="1:5">
      <c r="A49" s="11"/>
      <c r="B49" s="12"/>
      <c r="C49" s="15" t="s">
        <v>66</v>
      </c>
      <c r="D49" s="12">
        <v>150</v>
      </c>
      <c r="E49" s="31" t="s">
        <v>65</v>
      </c>
    </row>
    <row r="50" s="1" customFormat="true" ht="27" customHeight="true" spans="1:5">
      <c r="A50" s="11"/>
      <c r="B50" s="15" t="s">
        <v>67</v>
      </c>
      <c r="C50" s="15" t="s">
        <v>68</v>
      </c>
      <c r="D50" s="12">
        <v>150</v>
      </c>
      <c r="E50" s="30"/>
    </row>
    <row r="51" s="1" customFormat="true" ht="27" customHeight="true" spans="1:5">
      <c r="A51" s="9" t="s">
        <v>69</v>
      </c>
      <c r="B51" s="9" t="s">
        <v>9</v>
      </c>
      <c r="C51" s="26"/>
      <c r="D51" s="12">
        <v>650</v>
      </c>
      <c r="E51" s="30"/>
    </row>
    <row r="52" s="1" customFormat="true" ht="27" customHeight="true" spans="1:5">
      <c r="A52" s="26"/>
      <c r="B52" s="14" t="s">
        <v>10</v>
      </c>
      <c r="C52" s="14" t="s">
        <v>9</v>
      </c>
      <c r="D52" s="12">
        <v>200</v>
      </c>
      <c r="E52" s="30"/>
    </row>
    <row r="53" s="1" customFormat="true" ht="27" customHeight="true" spans="1:5">
      <c r="A53" s="26"/>
      <c r="B53" s="27"/>
      <c r="C53" s="14" t="s">
        <v>70</v>
      </c>
      <c r="D53" s="12">
        <v>50</v>
      </c>
      <c r="E53" s="31" t="s">
        <v>71</v>
      </c>
    </row>
    <row r="54" s="1" customFormat="true" ht="33" customHeight="true" spans="1:5">
      <c r="A54" s="26"/>
      <c r="B54" s="27"/>
      <c r="C54" s="15" t="s">
        <v>72</v>
      </c>
      <c r="D54" s="12">
        <v>150</v>
      </c>
      <c r="E54" s="31" t="s">
        <v>71</v>
      </c>
    </row>
    <row r="55" s="1" customFormat="true" ht="27" customHeight="true" spans="1:5">
      <c r="A55" s="26"/>
      <c r="B55" s="15" t="s">
        <v>73</v>
      </c>
      <c r="C55" s="15" t="s">
        <v>74</v>
      </c>
      <c r="D55" s="12">
        <v>150</v>
      </c>
      <c r="E55" s="30"/>
    </row>
    <row r="56" s="1" customFormat="true" ht="27" customHeight="true" spans="1:5">
      <c r="A56" s="26"/>
      <c r="B56" s="14" t="s">
        <v>75</v>
      </c>
      <c r="C56" s="14" t="s">
        <v>76</v>
      </c>
      <c r="D56" s="12">
        <v>300</v>
      </c>
      <c r="E56" s="30"/>
    </row>
    <row r="57" s="1" customFormat="true" ht="27" customHeight="true" spans="1:5">
      <c r="A57" s="18" t="s">
        <v>77</v>
      </c>
      <c r="B57" s="18" t="s">
        <v>9</v>
      </c>
      <c r="C57" s="19"/>
      <c r="D57" s="12">
        <v>1725</v>
      </c>
      <c r="E57" s="30"/>
    </row>
    <row r="58" s="1" customFormat="true" ht="27" customHeight="true" spans="1:5">
      <c r="A58" s="19"/>
      <c r="B58" s="20" t="s">
        <v>10</v>
      </c>
      <c r="C58" s="14" t="s">
        <v>9</v>
      </c>
      <c r="D58" s="12">
        <v>275</v>
      </c>
      <c r="E58" s="30"/>
    </row>
    <row r="59" s="1" customFormat="true" ht="27" customHeight="true" spans="1:5">
      <c r="A59" s="19"/>
      <c r="B59" s="21"/>
      <c r="C59" s="28" t="s">
        <v>78</v>
      </c>
      <c r="D59" s="12">
        <v>75</v>
      </c>
      <c r="E59" s="20" t="s">
        <v>79</v>
      </c>
    </row>
    <row r="60" s="1" customFormat="true" ht="27" customHeight="true" spans="1:5">
      <c r="A60" s="19"/>
      <c r="B60" s="21"/>
      <c r="C60" s="14" t="s">
        <v>80</v>
      </c>
      <c r="D60" s="12">
        <v>200</v>
      </c>
      <c r="E60" s="20" t="s">
        <v>81</v>
      </c>
    </row>
    <row r="61" s="1" customFormat="true" ht="27" customHeight="true" spans="1:5">
      <c r="A61" s="19"/>
      <c r="B61" s="20" t="s">
        <v>82</v>
      </c>
      <c r="C61" s="14" t="s">
        <v>9</v>
      </c>
      <c r="D61" s="12">
        <f>D62+D63</f>
        <v>1230</v>
      </c>
      <c r="E61" s="21"/>
    </row>
    <row r="62" s="1" customFormat="true" ht="27" customHeight="true" spans="1:5">
      <c r="A62" s="19"/>
      <c r="B62" s="21"/>
      <c r="C62" s="14" t="s">
        <v>83</v>
      </c>
      <c r="D62" s="12">
        <v>750</v>
      </c>
      <c r="E62" s="30"/>
    </row>
    <row r="63" s="1" customFormat="true" ht="27" customHeight="true" spans="1:5">
      <c r="A63" s="19"/>
      <c r="B63" s="21"/>
      <c r="C63" s="14" t="s">
        <v>84</v>
      </c>
      <c r="D63" s="12">
        <v>480</v>
      </c>
      <c r="E63" s="30"/>
    </row>
    <row r="64" s="1" customFormat="true" ht="27" customHeight="true" spans="1:5">
      <c r="A64" s="19"/>
      <c r="B64" s="20" t="s">
        <v>85</v>
      </c>
      <c r="C64" s="14" t="s">
        <v>86</v>
      </c>
      <c r="D64" s="12">
        <v>120</v>
      </c>
      <c r="E64" s="30"/>
    </row>
    <row r="65" s="1" customFormat="true" ht="27" customHeight="true" spans="1:5">
      <c r="A65" s="19"/>
      <c r="B65" s="20" t="s">
        <v>87</v>
      </c>
      <c r="C65" s="14" t="s">
        <v>88</v>
      </c>
      <c r="D65" s="12">
        <v>100</v>
      </c>
      <c r="E65" s="30"/>
    </row>
    <row r="66" s="1" customFormat="true" ht="27" customHeight="true" spans="1:5">
      <c r="A66" s="9" t="s">
        <v>89</v>
      </c>
      <c r="B66" s="9" t="s">
        <v>9</v>
      </c>
      <c r="C66" s="26"/>
      <c r="D66" s="12">
        <v>1540</v>
      </c>
      <c r="E66" s="30"/>
    </row>
    <row r="67" s="1" customFormat="true" ht="27" customHeight="true" spans="1:5">
      <c r="A67" s="26"/>
      <c r="B67" s="14" t="s">
        <v>10</v>
      </c>
      <c r="C67" s="13" t="s">
        <v>9</v>
      </c>
      <c r="D67" s="12">
        <v>975</v>
      </c>
      <c r="E67" s="30"/>
    </row>
    <row r="68" s="1" customFormat="true" ht="33" customHeight="true" spans="1:5">
      <c r="A68" s="26"/>
      <c r="B68" s="27"/>
      <c r="C68" s="13" t="s">
        <v>90</v>
      </c>
      <c r="D68" s="12">
        <v>750</v>
      </c>
      <c r="E68" s="14" t="s">
        <v>91</v>
      </c>
    </row>
    <row r="69" s="1" customFormat="true" ht="27" customHeight="true" spans="1:5">
      <c r="A69" s="26"/>
      <c r="B69" s="27"/>
      <c r="C69" s="28" t="s">
        <v>92</v>
      </c>
      <c r="D69" s="12">
        <v>150</v>
      </c>
      <c r="E69" s="28" t="s">
        <v>91</v>
      </c>
    </row>
    <row r="70" s="1" customFormat="true" ht="27" customHeight="true" spans="1:5">
      <c r="A70" s="26"/>
      <c r="B70" s="27"/>
      <c r="C70" s="15" t="s">
        <v>93</v>
      </c>
      <c r="D70" s="12">
        <v>75</v>
      </c>
      <c r="E70" s="15" t="s">
        <v>94</v>
      </c>
    </row>
    <row r="71" s="1" customFormat="true" ht="27" customHeight="true" spans="1:5">
      <c r="A71" s="26"/>
      <c r="B71" s="24" t="s">
        <v>95</v>
      </c>
      <c r="C71" s="24" t="s">
        <v>96</v>
      </c>
      <c r="D71" s="12">
        <v>90</v>
      </c>
      <c r="E71" s="30"/>
    </row>
    <row r="72" s="1" customFormat="true" ht="27" customHeight="true" spans="1:5">
      <c r="A72" s="26"/>
      <c r="B72" s="24" t="s">
        <v>97</v>
      </c>
      <c r="C72" s="24" t="s">
        <v>98</v>
      </c>
      <c r="D72" s="12">
        <v>100</v>
      </c>
      <c r="E72" s="30"/>
    </row>
    <row r="73" s="1" customFormat="true" ht="27" customHeight="true" spans="1:5">
      <c r="A73" s="26"/>
      <c r="B73" s="14" t="s">
        <v>99</v>
      </c>
      <c r="C73" s="14" t="s">
        <v>100</v>
      </c>
      <c r="D73" s="12">
        <v>300</v>
      </c>
      <c r="E73" s="30"/>
    </row>
    <row r="74" s="1" customFormat="true" ht="27" customHeight="true" spans="1:5">
      <c r="A74" s="26"/>
      <c r="B74" s="15" t="s">
        <v>101</v>
      </c>
      <c r="C74" s="15" t="s">
        <v>102</v>
      </c>
      <c r="D74" s="12">
        <v>75</v>
      </c>
      <c r="E74" s="30"/>
    </row>
    <row r="75" s="1" customFormat="true" ht="27" customHeight="true" spans="1:5">
      <c r="A75" s="18" t="s">
        <v>103</v>
      </c>
      <c r="B75" s="18" t="s">
        <v>9</v>
      </c>
      <c r="C75" s="19"/>
      <c r="D75" s="12">
        <v>1340</v>
      </c>
      <c r="E75" s="30"/>
    </row>
    <row r="76" s="1" customFormat="true" ht="27" customHeight="true" spans="1:5">
      <c r="A76" s="19"/>
      <c r="B76" s="20" t="s">
        <v>10</v>
      </c>
      <c r="C76" s="13" t="s">
        <v>9</v>
      </c>
      <c r="D76" s="12">
        <v>300</v>
      </c>
      <c r="E76" s="30"/>
    </row>
    <row r="77" s="1" customFormat="true" ht="27" customHeight="true" spans="1:5">
      <c r="A77" s="19"/>
      <c r="B77" s="21"/>
      <c r="C77" s="13" t="s">
        <v>104</v>
      </c>
      <c r="D77" s="12">
        <v>150</v>
      </c>
      <c r="E77" s="20" t="s">
        <v>105</v>
      </c>
    </row>
    <row r="78" s="1" customFormat="true" ht="27" customHeight="true" spans="1:5">
      <c r="A78" s="19"/>
      <c r="B78" s="21"/>
      <c r="C78" s="13" t="s">
        <v>106</v>
      </c>
      <c r="D78" s="12">
        <v>150</v>
      </c>
      <c r="E78" s="20" t="s">
        <v>105</v>
      </c>
    </row>
    <row r="79" s="1" customFormat="true" ht="27" customHeight="true" spans="1:5">
      <c r="A79" s="19"/>
      <c r="B79" s="20" t="s">
        <v>107</v>
      </c>
      <c r="C79" s="13" t="s">
        <v>108</v>
      </c>
      <c r="D79" s="12">
        <v>150</v>
      </c>
      <c r="E79" s="30"/>
    </row>
    <row r="80" s="1" customFormat="true" ht="27" customHeight="true" spans="1:5">
      <c r="A80" s="19"/>
      <c r="B80" s="20" t="s">
        <v>109</v>
      </c>
      <c r="C80" s="13" t="s">
        <v>9</v>
      </c>
      <c r="D80" s="12">
        <f>D81+D82+D83</f>
        <v>440</v>
      </c>
      <c r="E80" s="30"/>
    </row>
    <row r="81" s="1" customFormat="true" ht="27" customHeight="true" spans="1:5">
      <c r="A81" s="19"/>
      <c r="B81" s="21"/>
      <c r="C81" s="13" t="s">
        <v>110</v>
      </c>
      <c r="D81" s="12">
        <v>230</v>
      </c>
      <c r="E81" s="30"/>
    </row>
    <row r="82" s="1" customFormat="true" ht="27" customHeight="true" spans="1:5">
      <c r="A82" s="19"/>
      <c r="B82" s="21"/>
      <c r="C82" s="13" t="s">
        <v>111</v>
      </c>
      <c r="D82" s="12">
        <v>60</v>
      </c>
      <c r="E82" s="30"/>
    </row>
    <row r="83" s="1" customFormat="true" ht="27" customHeight="true" spans="1:5">
      <c r="A83" s="19"/>
      <c r="B83" s="21"/>
      <c r="C83" s="13" t="s">
        <v>112</v>
      </c>
      <c r="D83" s="12">
        <v>150</v>
      </c>
      <c r="E83" s="30"/>
    </row>
    <row r="84" s="1" customFormat="true" ht="33" customHeight="true" spans="1:5">
      <c r="A84" s="19"/>
      <c r="B84" s="20" t="s">
        <v>113</v>
      </c>
      <c r="C84" s="15" t="s">
        <v>114</v>
      </c>
      <c r="D84" s="12">
        <v>150</v>
      </c>
      <c r="E84" s="30"/>
    </row>
    <row r="85" s="1" customFormat="true" ht="33" customHeight="true" spans="1:5">
      <c r="A85" s="19"/>
      <c r="B85" s="20" t="s">
        <v>115</v>
      </c>
      <c r="C85" s="15" t="s">
        <v>116</v>
      </c>
      <c r="D85" s="12">
        <v>150</v>
      </c>
      <c r="E85" s="30"/>
    </row>
    <row r="86" s="1" customFormat="true" ht="27" customHeight="true" spans="1:5">
      <c r="A86" s="19"/>
      <c r="B86" s="20" t="s">
        <v>117</v>
      </c>
      <c r="C86" s="15" t="s">
        <v>118</v>
      </c>
      <c r="D86" s="12">
        <v>150</v>
      </c>
      <c r="E86" s="30"/>
    </row>
    <row r="87" s="1" customFormat="true" ht="27" customHeight="true" spans="1:5">
      <c r="A87" s="18" t="s">
        <v>119</v>
      </c>
      <c r="B87" s="18" t="s">
        <v>9</v>
      </c>
      <c r="C87" s="19"/>
      <c r="D87" s="12">
        <v>240</v>
      </c>
      <c r="E87" s="30"/>
    </row>
    <row r="88" s="1" customFormat="true" ht="27" customHeight="true" spans="1:5">
      <c r="A88" s="19"/>
      <c r="B88" s="20" t="s">
        <v>120</v>
      </c>
      <c r="C88" s="14" t="s">
        <v>121</v>
      </c>
      <c r="D88" s="12">
        <v>150</v>
      </c>
      <c r="E88" s="30"/>
    </row>
    <row r="89" s="1" customFormat="true" ht="27" customHeight="true" spans="1:5">
      <c r="A89" s="19"/>
      <c r="B89" s="20" t="s">
        <v>122</v>
      </c>
      <c r="C89" s="24" t="s">
        <v>123</v>
      </c>
      <c r="D89" s="12">
        <v>90</v>
      </c>
      <c r="E89" s="30"/>
    </row>
    <row r="90" s="1" customFormat="true" ht="27" customHeight="true" spans="1:5">
      <c r="A90" s="9" t="s">
        <v>124</v>
      </c>
      <c r="B90" s="10" t="s">
        <v>9</v>
      </c>
      <c r="C90" s="11"/>
      <c r="D90" s="12">
        <v>1500</v>
      </c>
      <c r="E90" s="30"/>
    </row>
    <row r="91" s="1" customFormat="true" ht="27" customHeight="true" spans="1:5">
      <c r="A91" s="26"/>
      <c r="B91" s="14" t="s">
        <v>125</v>
      </c>
      <c r="C91" s="10" t="s">
        <v>9</v>
      </c>
      <c r="D91" s="12">
        <f>D92+D93+D94+D95</f>
        <v>600</v>
      </c>
      <c r="E91" s="30"/>
    </row>
    <row r="92" s="1" customFormat="true" ht="33" customHeight="true" spans="1:5">
      <c r="A92" s="26"/>
      <c r="B92" s="27"/>
      <c r="C92" s="14" t="s">
        <v>126</v>
      </c>
      <c r="D92" s="12">
        <v>150</v>
      </c>
      <c r="E92" s="30"/>
    </row>
    <row r="93" s="1" customFormat="true" ht="27" customHeight="true" spans="1:5">
      <c r="A93" s="26"/>
      <c r="B93" s="27"/>
      <c r="C93" s="14" t="s">
        <v>127</v>
      </c>
      <c r="D93" s="12">
        <v>150</v>
      </c>
      <c r="E93" s="30"/>
    </row>
    <row r="94" s="1" customFormat="true" ht="27" customHeight="true" spans="1:5">
      <c r="A94" s="26"/>
      <c r="B94" s="27"/>
      <c r="C94" s="13" t="s">
        <v>128</v>
      </c>
      <c r="D94" s="12">
        <v>150</v>
      </c>
      <c r="E94" s="30"/>
    </row>
    <row r="95" s="1" customFormat="true" ht="27" customHeight="true" spans="1:5">
      <c r="A95" s="26"/>
      <c r="B95" s="27"/>
      <c r="C95" s="15" t="s">
        <v>129</v>
      </c>
      <c r="D95" s="12">
        <v>150</v>
      </c>
      <c r="E95" s="30"/>
    </row>
    <row r="96" s="1" customFormat="true" ht="27" customHeight="true" spans="1:5">
      <c r="A96" s="26"/>
      <c r="B96" s="15" t="s">
        <v>130</v>
      </c>
      <c r="C96" s="15" t="s">
        <v>131</v>
      </c>
      <c r="D96" s="12">
        <v>150</v>
      </c>
      <c r="E96" s="30"/>
    </row>
    <row r="97" s="1" customFormat="true" ht="27" customHeight="true" spans="1:5">
      <c r="A97" s="26"/>
      <c r="B97" s="13" t="s">
        <v>132</v>
      </c>
      <c r="C97" s="13" t="s">
        <v>133</v>
      </c>
      <c r="D97" s="12">
        <v>750</v>
      </c>
      <c r="E97" s="30"/>
    </row>
  </sheetData>
  <mergeCells count="43">
    <mergeCell ref="A2:E2"/>
    <mergeCell ref="D3:E3"/>
    <mergeCell ref="A5:C5"/>
    <mergeCell ref="B6:C6"/>
    <mergeCell ref="B13:C13"/>
    <mergeCell ref="B15:C15"/>
    <mergeCell ref="B23:C23"/>
    <mergeCell ref="B29:C29"/>
    <mergeCell ref="B39:C39"/>
    <mergeCell ref="B46:C46"/>
    <mergeCell ref="B51:C51"/>
    <mergeCell ref="B57:C57"/>
    <mergeCell ref="B66:C66"/>
    <mergeCell ref="B75:C75"/>
    <mergeCell ref="B87:C87"/>
    <mergeCell ref="B90:C90"/>
    <mergeCell ref="A6:A12"/>
    <mergeCell ref="A13:A14"/>
    <mergeCell ref="A15:A22"/>
    <mergeCell ref="A23:A28"/>
    <mergeCell ref="A29:A38"/>
    <mergeCell ref="A39:A45"/>
    <mergeCell ref="A46:A50"/>
    <mergeCell ref="A51:A56"/>
    <mergeCell ref="A57:A65"/>
    <mergeCell ref="A66:A74"/>
    <mergeCell ref="A75:A86"/>
    <mergeCell ref="A87:A89"/>
    <mergeCell ref="A90:A97"/>
    <mergeCell ref="B7:B11"/>
    <mergeCell ref="B16:B19"/>
    <mergeCell ref="B25:B28"/>
    <mergeCell ref="B30:B34"/>
    <mergeCell ref="B40:B42"/>
    <mergeCell ref="B43:B45"/>
    <mergeCell ref="B47:B49"/>
    <mergeCell ref="B52:B54"/>
    <mergeCell ref="B58:B60"/>
    <mergeCell ref="B61:B63"/>
    <mergeCell ref="B67:B70"/>
    <mergeCell ref="B76:B78"/>
    <mergeCell ref="B80:B83"/>
    <mergeCell ref="B91:B95"/>
  </mergeCells>
  <printOptions horizontalCentered="true"/>
  <pageMargins left="0.47244094488189" right="0.393700787401575" top="0.590551181102362" bottom="0.47244094488189" header="0.511811023622047" footer="0.275590551181102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公路站场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欧阳京亚</dc:creator>
  <cp:lastModifiedBy>greatwall</cp:lastModifiedBy>
  <dcterms:created xsi:type="dcterms:W3CDTF">2015-06-06T10:19:00Z</dcterms:created>
  <cp:lastPrinted>2022-06-10T05:07:00Z</cp:lastPrinted>
  <dcterms:modified xsi:type="dcterms:W3CDTF">2022-06-11T21:22:12Z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90758BE0304A40B18D362A8BA12F06A5</vt:lpwstr>
  </property>
  <property fmtid="{D5CDD505-2E9C-101B-9397-08002B2CF9AE}" pid="3" name="KSOProductBuildVer">
    <vt:lpwstr>2052-11.8.2.10125</vt:lpwstr>
  </property>
</Properties>
</file>