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150" windowWidth="19200" windowHeight="1158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Sheet1!$4:$4</definedName>
  </definedNames>
  <calcPr calcId="124519"/>
</workbook>
</file>

<file path=xl/calcChain.xml><?xml version="1.0" encoding="utf-8"?>
<calcChain xmlns="http://schemas.openxmlformats.org/spreadsheetml/2006/main">
  <c r="G6" i="1"/>
  <c r="G13" l="1"/>
  <c r="G25" l="1"/>
  <c r="G5"/>
  <c r="G21"/>
  <c r="G24" l="1"/>
  <c r="G22" l="1"/>
</calcChain>
</file>

<file path=xl/sharedStrings.xml><?xml version="1.0" encoding="utf-8"?>
<sst xmlns="http://schemas.openxmlformats.org/spreadsheetml/2006/main" count="92" uniqueCount="61">
  <si>
    <t>附件</t>
    <phoneticPr fontId="3" type="noConversion"/>
  </si>
  <si>
    <t>2018年部分单位专项经费安排表安排表</t>
    <phoneticPr fontId="3" type="noConversion"/>
  </si>
  <si>
    <t>单位</t>
  </si>
  <si>
    <t>项目</t>
    <phoneticPr fontId="3" type="noConversion"/>
  </si>
  <si>
    <t>功能科目</t>
  </si>
  <si>
    <t>政府预算经济科目</t>
    <phoneticPr fontId="3" type="noConversion"/>
  </si>
  <si>
    <t>部门预算经济科目</t>
    <phoneticPr fontId="3" type="noConversion"/>
  </si>
  <si>
    <t>金额</t>
  </si>
  <si>
    <t>备注</t>
    <phoneticPr fontId="3" type="noConversion"/>
  </si>
  <si>
    <t>省直单位</t>
    <phoneticPr fontId="3" type="noConversion"/>
  </si>
  <si>
    <t>小计</t>
    <phoneticPr fontId="3" type="noConversion"/>
  </si>
  <si>
    <t>其他商品和服务支出（50299）</t>
    <phoneticPr fontId="3" type="noConversion"/>
  </si>
  <si>
    <t>市县合计</t>
    <phoneticPr fontId="3" type="noConversion"/>
  </si>
  <si>
    <t>合计</t>
    <phoneticPr fontId="3" type="noConversion"/>
  </si>
  <si>
    <t>长沙市</t>
    <phoneticPr fontId="3" type="noConversion"/>
  </si>
  <si>
    <t>长沙市合计</t>
    <phoneticPr fontId="3" type="noConversion"/>
  </si>
  <si>
    <t>市本级及所辖区小计</t>
  </si>
  <si>
    <t>省统计局</t>
    <phoneticPr fontId="3" type="noConversion"/>
  </si>
  <si>
    <t>第四次全国经济普查试点</t>
    <phoneticPr fontId="3" type="noConversion"/>
  </si>
  <si>
    <t>专项普查活动（2010507）</t>
    <phoneticPr fontId="3" type="noConversion"/>
  </si>
  <si>
    <t>其他商品和服务支出（30299）</t>
    <phoneticPr fontId="3" type="noConversion"/>
  </si>
  <si>
    <t>省委办公厅</t>
    <phoneticPr fontId="1" type="noConversion"/>
  </si>
  <si>
    <t>公务用车购置经费</t>
    <phoneticPr fontId="3" type="noConversion"/>
  </si>
  <si>
    <t>一般行政管理事务（2013102）</t>
    <phoneticPr fontId="3" type="noConversion"/>
  </si>
  <si>
    <t>公务用车购置（50303）</t>
    <phoneticPr fontId="3" type="noConversion"/>
  </si>
  <si>
    <t>公务用车购置（31013）</t>
    <phoneticPr fontId="3" type="noConversion"/>
  </si>
  <si>
    <t>长沙县</t>
    <phoneticPr fontId="3" type="noConversion"/>
  </si>
  <si>
    <t>长沙县统计局15万；安沙镇30万</t>
    <phoneticPr fontId="3" type="noConversion"/>
  </si>
  <si>
    <t>株洲市</t>
    <phoneticPr fontId="3" type="noConversion"/>
  </si>
  <si>
    <t>株洲市小计</t>
    <phoneticPr fontId="3" type="noConversion"/>
  </si>
  <si>
    <t>岳塘区</t>
    <phoneticPr fontId="3" type="noConversion"/>
  </si>
  <si>
    <t>岳塘区统计局15万；五里堆街道16.56万</t>
    <phoneticPr fontId="3" type="noConversion"/>
  </si>
  <si>
    <t>省地税局</t>
    <phoneticPr fontId="3" type="noConversion"/>
  </si>
  <si>
    <t>麻阳县地税局</t>
    <phoneticPr fontId="3" type="noConversion"/>
  </si>
  <si>
    <t>通道县地税局</t>
    <phoneticPr fontId="3" type="noConversion"/>
  </si>
  <si>
    <t>新晃县地税局</t>
    <phoneticPr fontId="3" type="noConversion"/>
  </si>
  <si>
    <t>城步县地税局</t>
    <phoneticPr fontId="3" type="noConversion"/>
  </si>
  <si>
    <t>江华县地税局</t>
    <phoneticPr fontId="3" type="noConversion"/>
  </si>
  <si>
    <t>桑植县地税局</t>
    <phoneticPr fontId="3" type="noConversion"/>
  </si>
  <si>
    <t>湘西自治州地税局</t>
    <phoneticPr fontId="3" type="noConversion"/>
  </si>
  <si>
    <t>艰边津贴新增补助经费</t>
    <phoneticPr fontId="3" type="noConversion"/>
  </si>
  <si>
    <t>省地税局小计</t>
    <phoneticPr fontId="3" type="noConversion"/>
  </si>
  <si>
    <t>行政运行（2010701）</t>
    <phoneticPr fontId="3" type="noConversion"/>
  </si>
  <si>
    <t>工资奖金津补贴（50101）</t>
    <phoneticPr fontId="3" type="noConversion"/>
  </si>
  <si>
    <t>津贴补贴      （30102）</t>
    <phoneticPr fontId="3" type="noConversion"/>
  </si>
  <si>
    <t>省质检院</t>
    <phoneticPr fontId="3" type="noConversion"/>
  </si>
  <si>
    <t>重点工业产品质量监督抽查</t>
    <phoneticPr fontId="3" type="noConversion"/>
  </si>
  <si>
    <t>质量技术监督行政执法及业务管理（2011706）</t>
    <phoneticPr fontId="3" type="noConversion"/>
  </si>
  <si>
    <t>商品和服务支出（30299）</t>
    <phoneticPr fontId="3" type="noConversion"/>
  </si>
  <si>
    <t>商品和服务支出（50502）</t>
    <phoneticPr fontId="3" type="noConversion"/>
  </si>
  <si>
    <t>省工商联</t>
    <phoneticPr fontId="3" type="noConversion"/>
  </si>
  <si>
    <t>省工商联“全国民营企业携手湖南助推中部崛起大会”</t>
    <phoneticPr fontId="3" type="noConversion"/>
  </si>
  <si>
    <t>卫计委“大健康产业发展论坛”</t>
    <phoneticPr fontId="3" type="noConversion"/>
  </si>
  <si>
    <t>会议费（50202）</t>
    <phoneticPr fontId="3" type="noConversion"/>
  </si>
  <si>
    <t>会议费（30215）</t>
    <phoneticPr fontId="3" type="noConversion"/>
  </si>
  <si>
    <t>一般行政管理事务（2012802）</t>
    <phoneticPr fontId="3" type="noConversion"/>
  </si>
  <si>
    <t>省政府办公厅</t>
    <phoneticPr fontId="3" type="noConversion"/>
  </si>
  <si>
    <t>省级领导出国经费</t>
    <phoneticPr fontId="3" type="noConversion"/>
  </si>
  <si>
    <t>一般行政管理事务（2010302）</t>
    <phoneticPr fontId="3" type="noConversion"/>
  </si>
  <si>
    <t>因公出国（境）费用（30212）</t>
    <phoneticPr fontId="3" type="noConversion"/>
  </si>
  <si>
    <t>因公出国（境）费用（50207）</t>
    <phoneticPr fontId="3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</si>
</sst>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0_ "/>
    <numFmt numFmtId="178" formatCode="0_);[Red]\(0\)"/>
  </numFmts>
  <fonts count="2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22"/>
      <name val="方正小标宋简体"/>
      <family val="3"/>
      <charset val="134"/>
    </font>
    <font>
      <b/>
      <sz val="12"/>
      <name val="方正仿宋简体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2"/>
      <name val="宋体"/>
      <family val="3"/>
      <charset val="134"/>
      <scheme val="major"/>
    </font>
    <font>
      <b/>
      <sz val="12"/>
      <name val="宋体"/>
      <family val="3"/>
      <charset val="134"/>
    </font>
    <font>
      <b/>
      <sz val="10"/>
      <name val="方正仿宋简体"/>
      <charset val="134"/>
    </font>
    <font>
      <b/>
      <sz val="10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b/>
      <sz val="10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sz val="10"/>
      <color rgb="FFFF0000"/>
      <name val="宋体"/>
      <family val="3"/>
      <charset val="134"/>
      <scheme val="major"/>
    </font>
    <font>
      <sz val="11"/>
      <name val="宋体"/>
      <family val="3"/>
      <charset val="134"/>
      <scheme val="major"/>
    </font>
    <font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b/>
      <sz val="11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8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15" fillId="0" borderId="1" xfId="0" applyNumberFormat="1" applyFont="1" applyBorder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 wrapText="1"/>
    </xf>
    <xf numFmtId="176" fontId="17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76" fontId="7" fillId="0" borderId="5" xfId="0" applyNumberFormat="1" applyFont="1" applyBorder="1" applyAlignment="1">
      <alignment horizontal="center" vertical="center" wrapText="1"/>
    </xf>
    <xf numFmtId="176" fontId="7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">
    <cellStyle name="常规" xfId="0" builtinId="0"/>
    <cellStyle name="常规 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topLeftCell="A4" workbookViewId="0">
      <selection activeCell="C12" sqref="C12"/>
    </sheetView>
  </sheetViews>
  <sheetFormatPr defaultRowHeight="13.5"/>
  <cols>
    <col min="1" max="1" width="11.75" customWidth="1"/>
    <col min="2" max="2" width="15.875" style="27" customWidth="1"/>
    <col min="3" max="3" width="18.25" customWidth="1"/>
    <col min="4" max="4" width="20.125" customWidth="1"/>
    <col min="5" max="6" width="18.625" customWidth="1"/>
    <col min="7" max="7" width="11" customWidth="1"/>
    <col min="8" max="8" width="14.125" customWidth="1"/>
  </cols>
  <sheetData>
    <row r="1" spans="1:8" ht="14.25">
      <c r="A1" s="1" t="s">
        <v>0</v>
      </c>
      <c r="D1" s="2"/>
      <c r="E1" s="2"/>
      <c r="F1" s="2"/>
      <c r="G1" s="2"/>
    </row>
    <row r="2" spans="1:8" ht="28.5">
      <c r="A2" s="52" t="s">
        <v>1</v>
      </c>
      <c r="B2" s="52"/>
      <c r="C2" s="52"/>
      <c r="D2" s="52"/>
      <c r="E2" s="52"/>
      <c r="F2" s="52"/>
      <c r="G2" s="52"/>
      <c r="H2" s="52"/>
    </row>
    <row r="3" spans="1:8">
      <c r="B3" s="28"/>
      <c r="D3" s="3"/>
      <c r="E3" s="3"/>
      <c r="F3" s="3"/>
      <c r="G3" s="3"/>
    </row>
    <row r="4" spans="1:8" ht="39.950000000000003" customHeight="1">
      <c r="A4" s="43" t="s">
        <v>2</v>
      </c>
      <c r="B4" s="43"/>
      <c r="C4" s="4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4" t="s">
        <v>8</v>
      </c>
    </row>
    <row r="5" spans="1:8" ht="39.950000000000003" customHeight="1">
      <c r="A5" s="36" t="s">
        <v>13</v>
      </c>
      <c r="B5" s="44"/>
      <c r="C5" s="44"/>
      <c r="D5" s="44"/>
      <c r="E5" s="44"/>
      <c r="F5" s="37"/>
      <c r="G5" s="6">
        <f>SUM(G6,G21)</f>
        <v>564.27800000000002</v>
      </c>
      <c r="H5" s="7"/>
    </row>
    <row r="6" spans="1:8" ht="39.950000000000003" customHeight="1">
      <c r="A6" s="43" t="s">
        <v>9</v>
      </c>
      <c r="B6" s="43"/>
      <c r="C6" s="43" t="s">
        <v>10</v>
      </c>
      <c r="D6" s="43"/>
      <c r="E6" s="43"/>
      <c r="F6" s="43"/>
      <c r="G6" s="6">
        <f>G7+G8+G9+G10+G11+G12+G13</f>
        <v>487.71799999999996</v>
      </c>
      <c r="H6" s="7"/>
    </row>
    <row r="7" spans="1:8" ht="48.75" customHeight="1">
      <c r="A7" s="36" t="s">
        <v>17</v>
      </c>
      <c r="B7" s="37"/>
      <c r="C7" s="8" t="s">
        <v>18</v>
      </c>
      <c r="D7" s="26" t="s">
        <v>19</v>
      </c>
      <c r="E7" s="9" t="s">
        <v>11</v>
      </c>
      <c r="F7" s="26" t="s">
        <v>20</v>
      </c>
      <c r="G7" s="8">
        <v>-76.56</v>
      </c>
      <c r="H7" s="29"/>
    </row>
    <row r="8" spans="1:8" ht="48.75" customHeight="1">
      <c r="A8" s="36" t="s">
        <v>56</v>
      </c>
      <c r="B8" s="37"/>
      <c r="C8" s="8" t="s">
        <v>57</v>
      </c>
      <c r="D8" s="26" t="s">
        <v>58</v>
      </c>
      <c r="E8" s="26" t="s">
        <v>60</v>
      </c>
      <c r="F8" s="26" t="s">
        <v>59</v>
      </c>
      <c r="G8" s="8">
        <v>23.114000000000001</v>
      </c>
      <c r="H8" s="29"/>
    </row>
    <row r="9" spans="1:8" ht="48.75" customHeight="1">
      <c r="A9" s="36" t="s">
        <v>21</v>
      </c>
      <c r="B9" s="37"/>
      <c r="C9" s="8" t="s">
        <v>22</v>
      </c>
      <c r="D9" s="26" t="s">
        <v>23</v>
      </c>
      <c r="E9" s="8" t="s">
        <v>24</v>
      </c>
      <c r="F9" s="8" t="s">
        <v>25</v>
      </c>
      <c r="G9" s="8">
        <v>45</v>
      </c>
      <c r="H9" s="33"/>
    </row>
    <row r="10" spans="1:8" ht="48.75" customHeight="1">
      <c r="A10" s="43" t="s">
        <v>45</v>
      </c>
      <c r="B10" s="43"/>
      <c r="C10" s="8" t="s">
        <v>46</v>
      </c>
      <c r="D10" s="26" t="s">
        <v>47</v>
      </c>
      <c r="E10" s="8" t="s">
        <v>48</v>
      </c>
      <c r="F10" s="8" t="s">
        <v>49</v>
      </c>
      <c r="G10" s="8">
        <v>128</v>
      </c>
      <c r="H10" s="8"/>
    </row>
    <row r="11" spans="1:8" ht="48.75" customHeight="1">
      <c r="A11" s="43" t="s">
        <v>50</v>
      </c>
      <c r="B11" s="43"/>
      <c r="C11" s="8" t="s">
        <v>51</v>
      </c>
      <c r="D11" s="50" t="s">
        <v>55</v>
      </c>
      <c r="E11" s="48" t="s">
        <v>53</v>
      </c>
      <c r="F11" s="48" t="s">
        <v>54</v>
      </c>
      <c r="G11" s="8">
        <v>69</v>
      </c>
      <c r="H11" s="8"/>
    </row>
    <row r="12" spans="1:8" ht="48.75" customHeight="1">
      <c r="A12" s="43"/>
      <c r="B12" s="43"/>
      <c r="C12" s="8" t="s">
        <v>52</v>
      </c>
      <c r="D12" s="51"/>
      <c r="E12" s="49"/>
      <c r="F12" s="49"/>
      <c r="G12" s="8">
        <v>143.5</v>
      </c>
      <c r="H12" s="8"/>
    </row>
    <row r="13" spans="1:8" ht="39.950000000000003" customHeight="1">
      <c r="A13" s="43" t="s">
        <v>32</v>
      </c>
      <c r="B13" s="44" t="s">
        <v>41</v>
      </c>
      <c r="C13" s="37"/>
      <c r="D13" s="26"/>
      <c r="E13" s="8"/>
      <c r="F13" s="8"/>
      <c r="G13" s="8">
        <f>SUM(G14:G20)</f>
        <v>155.66399999999999</v>
      </c>
      <c r="H13" s="33"/>
    </row>
    <row r="14" spans="1:8" ht="39.950000000000003" customHeight="1">
      <c r="A14" s="43"/>
      <c r="B14" s="34" t="s">
        <v>33</v>
      </c>
      <c r="C14" s="8" t="s">
        <v>40</v>
      </c>
      <c r="D14" s="26" t="s">
        <v>42</v>
      </c>
      <c r="E14" s="8" t="s">
        <v>43</v>
      </c>
      <c r="F14" s="8" t="s">
        <v>44</v>
      </c>
      <c r="G14" s="8">
        <v>6.6239999999999997</v>
      </c>
      <c r="H14" s="33"/>
    </row>
    <row r="15" spans="1:8" ht="39.950000000000003" customHeight="1">
      <c r="A15" s="43"/>
      <c r="B15" s="34" t="s">
        <v>34</v>
      </c>
      <c r="C15" s="8" t="s">
        <v>40</v>
      </c>
      <c r="D15" s="26" t="s">
        <v>42</v>
      </c>
      <c r="E15" s="8" t="s">
        <v>43</v>
      </c>
      <c r="F15" s="8" t="s">
        <v>44</v>
      </c>
      <c r="G15" s="8">
        <v>4.7039999999999997</v>
      </c>
      <c r="H15" s="33"/>
    </row>
    <row r="16" spans="1:8" ht="39.950000000000003" customHeight="1">
      <c r="A16" s="43"/>
      <c r="B16" s="34" t="s">
        <v>35</v>
      </c>
      <c r="C16" s="8" t="s">
        <v>40</v>
      </c>
      <c r="D16" s="26" t="s">
        <v>42</v>
      </c>
      <c r="E16" s="8" t="s">
        <v>43</v>
      </c>
      <c r="F16" s="8" t="s">
        <v>44</v>
      </c>
      <c r="G16" s="8">
        <v>5.4720000000000004</v>
      </c>
      <c r="H16" s="33"/>
    </row>
    <row r="17" spans="1:8" ht="39.950000000000003" customHeight="1">
      <c r="A17" s="43"/>
      <c r="B17" s="34" t="s">
        <v>36</v>
      </c>
      <c r="C17" s="8" t="s">
        <v>40</v>
      </c>
      <c r="D17" s="26" t="s">
        <v>42</v>
      </c>
      <c r="E17" s="8" t="s">
        <v>43</v>
      </c>
      <c r="F17" s="8" t="s">
        <v>44</v>
      </c>
      <c r="G17" s="8">
        <v>5.3760000000000003</v>
      </c>
      <c r="H17" s="33"/>
    </row>
    <row r="18" spans="1:8" ht="39.950000000000003" customHeight="1">
      <c r="A18" s="43"/>
      <c r="B18" s="34" t="s">
        <v>37</v>
      </c>
      <c r="C18" s="8" t="s">
        <v>40</v>
      </c>
      <c r="D18" s="26" t="s">
        <v>42</v>
      </c>
      <c r="E18" s="8" t="s">
        <v>43</v>
      </c>
      <c r="F18" s="8" t="s">
        <v>44</v>
      </c>
      <c r="G18" s="8">
        <v>8.16</v>
      </c>
      <c r="H18" s="33"/>
    </row>
    <row r="19" spans="1:8" ht="39.950000000000003" customHeight="1">
      <c r="A19" s="43"/>
      <c r="B19" s="34" t="s">
        <v>38</v>
      </c>
      <c r="C19" s="8" t="s">
        <v>40</v>
      </c>
      <c r="D19" s="26" t="s">
        <v>42</v>
      </c>
      <c r="E19" s="8" t="s">
        <v>43</v>
      </c>
      <c r="F19" s="8" t="s">
        <v>44</v>
      </c>
      <c r="G19" s="8">
        <v>7.68</v>
      </c>
      <c r="H19" s="33"/>
    </row>
    <row r="20" spans="1:8" ht="39.950000000000003" customHeight="1">
      <c r="A20" s="43"/>
      <c r="B20" s="34" t="s">
        <v>39</v>
      </c>
      <c r="C20" s="8" t="s">
        <v>40</v>
      </c>
      <c r="D20" s="26" t="s">
        <v>42</v>
      </c>
      <c r="E20" s="8" t="s">
        <v>43</v>
      </c>
      <c r="F20" s="8" t="s">
        <v>44</v>
      </c>
      <c r="G20" s="8">
        <v>117.648</v>
      </c>
      <c r="H20" s="33"/>
    </row>
    <row r="21" spans="1:8" ht="36" customHeight="1">
      <c r="A21" s="41" t="s">
        <v>12</v>
      </c>
      <c r="B21" s="42"/>
      <c r="C21" s="45" t="s">
        <v>10</v>
      </c>
      <c r="D21" s="46"/>
      <c r="E21" s="46"/>
      <c r="F21" s="47"/>
      <c r="G21" s="10">
        <f>SUM(G22,G24)</f>
        <v>76.56</v>
      </c>
      <c r="H21" s="11"/>
    </row>
    <row r="22" spans="1:8" ht="36" customHeight="1">
      <c r="A22" s="35" t="s">
        <v>14</v>
      </c>
      <c r="B22" s="12" t="s">
        <v>15</v>
      </c>
      <c r="C22" s="13"/>
      <c r="D22" s="14"/>
      <c r="E22" s="14"/>
      <c r="F22" s="14"/>
      <c r="G22" s="15">
        <f>SUM(G23:G23)</f>
        <v>45</v>
      </c>
      <c r="H22" s="16"/>
    </row>
    <row r="23" spans="1:8" ht="36" customHeight="1">
      <c r="A23" s="35"/>
      <c r="B23" s="7" t="s">
        <v>26</v>
      </c>
      <c r="C23" s="8" t="s">
        <v>18</v>
      </c>
      <c r="D23" s="26" t="s">
        <v>19</v>
      </c>
      <c r="E23" s="9" t="s">
        <v>11</v>
      </c>
      <c r="F23" s="18"/>
      <c r="G23" s="17">
        <v>45</v>
      </c>
      <c r="H23" s="20" t="s">
        <v>27</v>
      </c>
    </row>
    <row r="24" spans="1:8" ht="36" customHeight="1">
      <c r="A24" s="38" t="s">
        <v>28</v>
      </c>
      <c r="B24" s="22" t="s">
        <v>29</v>
      </c>
      <c r="C24" s="21"/>
      <c r="D24" s="19"/>
      <c r="E24" s="19"/>
      <c r="F24" s="23"/>
      <c r="G24" s="24">
        <f>SUM(G26:G26)</f>
        <v>31.56</v>
      </c>
      <c r="H24" s="25"/>
    </row>
    <row r="25" spans="1:8" ht="36" customHeight="1">
      <c r="A25" s="39"/>
      <c r="B25" s="22" t="s">
        <v>16</v>
      </c>
      <c r="C25" s="21"/>
      <c r="D25" s="19"/>
      <c r="E25" s="19"/>
      <c r="F25" s="23"/>
      <c r="G25" s="24">
        <f>SUM(G26)</f>
        <v>31.56</v>
      </c>
      <c r="H25" s="25"/>
    </row>
    <row r="26" spans="1:8" ht="36" customHeight="1">
      <c r="A26" s="40"/>
      <c r="B26" s="30" t="s">
        <v>30</v>
      </c>
      <c r="C26" s="8" t="s">
        <v>18</v>
      </c>
      <c r="D26" s="26" t="s">
        <v>19</v>
      </c>
      <c r="E26" s="9" t="s">
        <v>11</v>
      </c>
      <c r="F26" s="23"/>
      <c r="G26" s="31">
        <v>31.56</v>
      </c>
      <c r="H26" s="32" t="s">
        <v>31</v>
      </c>
    </row>
  </sheetData>
  <mergeCells count="19">
    <mergeCell ref="A2:H2"/>
    <mergeCell ref="A4:B4"/>
    <mergeCell ref="A5:F5"/>
    <mergeCell ref="A6:B6"/>
    <mergeCell ref="C6:F6"/>
    <mergeCell ref="A22:A23"/>
    <mergeCell ref="A7:B7"/>
    <mergeCell ref="A24:A26"/>
    <mergeCell ref="A21:B21"/>
    <mergeCell ref="A13:A20"/>
    <mergeCell ref="B13:C13"/>
    <mergeCell ref="C21:F21"/>
    <mergeCell ref="A9:B9"/>
    <mergeCell ref="A10:B10"/>
    <mergeCell ref="A11:B12"/>
    <mergeCell ref="E11:E12"/>
    <mergeCell ref="F11:F12"/>
    <mergeCell ref="D11:D12"/>
    <mergeCell ref="A8:B8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2018-08-14T07:41:13Z</dcterms:modified>
</cp:coreProperties>
</file>