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51" firstSheet="1" activeTab="5"/>
  </bookViews>
  <sheets>
    <sheet name="RYZRRJK" sheetId="1" state="hidden" r:id="rId1"/>
    <sheet name="15年全省总收入01" sheetId="2" r:id="rId2"/>
    <sheet name="15年省级总收入02" sheetId="3" r:id="rId3"/>
    <sheet name="收入说明" sheetId="4" r:id="rId4"/>
    <sheet name="15年全省支出03 " sheetId="5" r:id="rId5"/>
    <sheet name="15年省级支出 04-1" sheetId="6" r:id="rId6"/>
    <sheet name="15年省级支出 04-2" sheetId="7" r:id="rId7"/>
    <sheet name="支出说明" sheetId="8" r:id="rId8"/>
    <sheet name="15年全省平衡表05" sheetId="9" r:id="rId9"/>
    <sheet name="15年省级平衡表06" sheetId="10" r:id="rId10"/>
    <sheet name="15年省对下决算07-1" sheetId="11" r:id="rId11"/>
    <sheet name="15年省对下决算（分地区）07-2" sheetId="12" r:id="rId12"/>
    <sheet name="对下说明" sheetId="13" r:id="rId13"/>
    <sheet name="15年全省政府性基金收支08 " sheetId="14" r:id="rId14"/>
    <sheet name="15年省级政府性基金收支09-1" sheetId="15" r:id="rId15"/>
    <sheet name="15年省级政府性基金支出09-2  " sheetId="16" r:id="rId16"/>
    <sheet name="基金说明" sheetId="17" r:id="rId17"/>
    <sheet name="15年全省社保基金收支10 " sheetId="18" r:id="rId18"/>
    <sheet name="15年省级社保基金收支11-1 " sheetId="19" r:id="rId19"/>
    <sheet name="15年省级社保基金支出11-2" sheetId="20" r:id="rId20"/>
    <sheet name="15年全省国有资本经营收支情况12" sheetId="21" r:id="rId21"/>
    <sheet name="15年省级国有资本经营收支情况13-1" sheetId="22" r:id="rId22"/>
    <sheet name="15年省级国有资本经营收入情况13-2" sheetId="23" r:id="rId23"/>
    <sheet name="15年省级国有资本经营支出情况13-3" sheetId="24" r:id="rId24"/>
    <sheet name="国资说明" sheetId="25" r:id="rId25"/>
  </sheets>
  <definedNames>
    <definedName name="_xlnm.Print_Area" localSheetId="20">'15年全省国有资本经营收支情况12'!$A$1:$D$18</definedName>
    <definedName name="_xlnm.Print_Area" localSheetId="8">'15年全省平衡表05'!$A$1:$D$45</definedName>
    <definedName name="_xlnm.Print_Area" localSheetId="17">'15年全省社保基金收支10 '!$A$1:$I$27</definedName>
    <definedName name="_xlnm.Print_Area" localSheetId="13">'15年全省政府性基金收支08 '!$A$1:$D$43</definedName>
    <definedName name="_xlnm.Print_Area" localSheetId="1">'15年全省总收入01'!$A$1:$F$36</definedName>
    <definedName name="_xlnm.Print_Area" localSheetId="10">'15年省对下决算07-1'!$A$1:$D$49</definedName>
    <definedName name="_xlnm.Print_Area" localSheetId="22">'15年省级国有资本经营收入情况13-2'!$A$1:$B$20</definedName>
    <definedName name="_xlnm.Print_Area" localSheetId="21">'15年省级国有资本经营收支情况13-1'!$A$1:$D$12</definedName>
    <definedName name="_xlnm.Print_Area" localSheetId="23">'15年省级国有资本经营支出情况13-3'!$A$1:$B$20</definedName>
    <definedName name="_xlnm.Print_Area" localSheetId="9">'15年省级平衡表06'!$A$1:$H$48</definedName>
    <definedName name="_xlnm.Print_Area" localSheetId="18">'15年省级社保基金收支11-1 '!$A$1:$I$30</definedName>
    <definedName name="_xlnm.Print_Area" localSheetId="19">'15年省级社保基金支出11-2'!$A$1:$J$13</definedName>
    <definedName name="_xlnm.Print_Area" localSheetId="14">'15年省级政府性基金收支09-1'!$A$1:$H$41</definedName>
    <definedName name="_xlnm.Print_Area" localSheetId="15">'15年省级政府性基金支出09-2  '!$A$1:$D$74</definedName>
    <definedName name="_xlnm.Print_Area" localSheetId="2">'15年省级总收入02'!$A$1:$F$26</definedName>
    <definedName name="_xlnm.Print_Titles" localSheetId="8">'15年全省平衡表05'!$4:$5</definedName>
    <definedName name="_xlnm.Print_Titles" localSheetId="13">'15年全省政府性基金收支08 '!$4:$5</definedName>
    <definedName name="_xlnm.Print_Titles" localSheetId="4">'15年全省支出03 '!$4:$5</definedName>
    <definedName name="_xlnm.Print_Titles" localSheetId="11">'15年省对下决算（分地区）07-2'!$3:$3</definedName>
    <definedName name="_xlnm.Print_Titles" localSheetId="10">'15年省对下决算07-1'!$4:$5</definedName>
    <definedName name="_xlnm.Print_Titles" localSheetId="9">'15年省级平衡表06'!$4:$5</definedName>
    <definedName name="_xlnm.Print_Titles" localSheetId="14">'15年省级政府性基金收支09-1'!$4:$5</definedName>
    <definedName name="_xlnm.Print_Titles" localSheetId="15">'15年省级政府性基金支出09-2  '!$4:$4</definedName>
    <definedName name="_xlnm.Print_Titles" localSheetId="5">'15年省级支出 04-1'!$4:$5</definedName>
    <definedName name="_xlnm.Print_Titles" localSheetId="6">'15年省级支出 04-2'!$4:$4</definedName>
    <definedName name="公式">GET.CELL(48,INDIRECT("rc",FALSE))</definedName>
  </definedNames>
  <calcPr fullCalcOnLoad="1"/>
</workbook>
</file>

<file path=xl/sharedStrings.xml><?xml version="1.0" encoding="utf-8"?>
<sst xmlns="http://schemas.openxmlformats.org/spreadsheetml/2006/main" count="2846" uniqueCount="1593">
  <si>
    <r>
      <rPr>
        <sz val="12"/>
        <rFont val="宋体"/>
        <family val="0"/>
      </rPr>
      <t>表</t>
    </r>
    <r>
      <rPr>
        <sz val="12"/>
        <rFont val="Times New Roman"/>
        <family val="1"/>
      </rPr>
      <t>1</t>
    </r>
    <r>
      <rPr>
        <sz val="12"/>
        <rFont val="宋体"/>
        <family val="0"/>
      </rPr>
      <t>：</t>
    </r>
  </si>
  <si>
    <r>
      <t>2015</t>
    </r>
    <r>
      <rPr>
        <b/>
        <sz val="18"/>
        <rFont val="宋体"/>
        <family val="0"/>
      </rPr>
      <t>年全省一般公共预算收入决算表</t>
    </r>
  </si>
  <si>
    <r>
      <t>单位</t>
    </r>
    <r>
      <rPr>
        <sz val="10"/>
        <rFont val="Times New Roman"/>
        <family val="1"/>
      </rPr>
      <t>:</t>
    </r>
    <r>
      <rPr>
        <sz val="10"/>
        <rFont val="宋体"/>
        <family val="0"/>
      </rPr>
      <t>亿元</t>
    </r>
  </si>
  <si>
    <r>
      <t>项</t>
    </r>
    <r>
      <rPr>
        <sz val="10"/>
        <rFont val="Times New Roman"/>
        <family val="1"/>
      </rPr>
      <t xml:space="preserve">     </t>
    </r>
    <r>
      <rPr>
        <sz val="10"/>
        <rFont val="宋体"/>
        <family val="0"/>
      </rPr>
      <t>目</t>
    </r>
  </si>
  <si>
    <t>预算数</t>
  </si>
  <si>
    <t>决算数</t>
  </si>
  <si>
    <r>
      <t>为预算</t>
    </r>
    <r>
      <rPr>
        <sz val="10"/>
        <rFont val="宋体"/>
        <family val="0"/>
      </rPr>
      <t>的％</t>
    </r>
  </si>
  <si>
    <r>
      <t>比上年</t>
    </r>
    <r>
      <rPr>
        <sz val="10"/>
        <rFont val="Times New Roman"/>
        <family val="1"/>
      </rPr>
      <t xml:space="preserve">            </t>
    </r>
    <r>
      <rPr>
        <sz val="10"/>
        <rFont val="宋体"/>
        <family val="0"/>
      </rPr>
      <t>增减数</t>
    </r>
  </si>
  <si>
    <r>
      <t>比上年</t>
    </r>
    <r>
      <rPr>
        <sz val="10"/>
        <rFont val="Times New Roman"/>
        <family val="1"/>
      </rPr>
      <t xml:space="preserve">            </t>
    </r>
    <r>
      <rPr>
        <sz val="10"/>
        <rFont val="宋体"/>
        <family val="0"/>
      </rPr>
      <t>增减％</t>
    </r>
  </si>
  <si>
    <t>地方收入小计</t>
  </si>
  <si>
    <t>一、税收收入</t>
  </si>
  <si>
    <r>
      <t xml:space="preserve"> 1.</t>
    </r>
    <r>
      <rPr>
        <sz val="10"/>
        <rFont val="宋体"/>
        <family val="0"/>
      </rPr>
      <t>增值税</t>
    </r>
  </si>
  <si>
    <r>
      <t xml:space="preserve"> 2.</t>
    </r>
    <r>
      <rPr>
        <sz val="10"/>
        <rFont val="宋体"/>
        <family val="0"/>
      </rPr>
      <t>营业税</t>
    </r>
  </si>
  <si>
    <r>
      <t xml:space="preserve"> 3.</t>
    </r>
    <r>
      <rPr>
        <sz val="10"/>
        <rFont val="宋体"/>
        <family val="0"/>
      </rPr>
      <t>企业所得税</t>
    </r>
  </si>
  <si>
    <r>
      <t xml:space="preserve"> 4.</t>
    </r>
    <r>
      <rPr>
        <sz val="10"/>
        <rFont val="宋体"/>
        <family val="0"/>
      </rPr>
      <t>个人所得税</t>
    </r>
  </si>
  <si>
    <r>
      <t xml:space="preserve"> 5.</t>
    </r>
    <r>
      <rPr>
        <sz val="10"/>
        <rFont val="宋体"/>
        <family val="0"/>
      </rPr>
      <t>资源税</t>
    </r>
  </si>
  <si>
    <r>
      <t xml:space="preserve"> 6.</t>
    </r>
    <r>
      <rPr>
        <sz val="10"/>
        <rFont val="宋体"/>
        <family val="0"/>
      </rPr>
      <t>城市维护建设税</t>
    </r>
  </si>
  <si>
    <r>
      <t xml:space="preserve"> 7.</t>
    </r>
    <r>
      <rPr>
        <sz val="10"/>
        <rFont val="宋体"/>
        <family val="0"/>
      </rPr>
      <t>房产税</t>
    </r>
  </si>
  <si>
    <r>
      <t xml:space="preserve"> 8.</t>
    </r>
    <r>
      <rPr>
        <sz val="10"/>
        <rFont val="宋体"/>
        <family val="0"/>
      </rPr>
      <t>印花税</t>
    </r>
  </si>
  <si>
    <r>
      <t xml:space="preserve"> 9</t>
    </r>
    <r>
      <rPr>
        <b/>
        <sz val="10"/>
        <rFont val="Times New Roman"/>
        <family val="1"/>
      </rPr>
      <t>.</t>
    </r>
    <r>
      <rPr>
        <sz val="10"/>
        <rFont val="宋体"/>
        <family val="0"/>
      </rPr>
      <t>城镇土地使用税</t>
    </r>
  </si>
  <si>
    <r>
      <t xml:space="preserve"> 10.</t>
    </r>
    <r>
      <rPr>
        <sz val="10"/>
        <rFont val="宋体"/>
        <family val="0"/>
      </rPr>
      <t>土地增值税</t>
    </r>
  </si>
  <si>
    <r>
      <t xml:space="preserve"> 11.</t>
    </r>
    <r>
      <rPr>
        <sz val="10"/>
        <rFont val="宋体"/>
        <family val="0"/>
      </rPr>
      <t>车船税</t>
    </r>
  </si>
  <si>
    <r>
      <t xml:space="preserve"> 12.</t>
    </r>
    <r>
      <rPr>
        <sz val="10"/>
        <rFont val="宋体"/>
        <family val="0"/>
      </rPr>
      <t>耕地占用税</t>
    </r>
  </si>
  <si>
    <r>
      <t xml:space="preserve"> 13.</t>
    </r>
    <r>
      <rPr>
        <sz val="10"/>
        <rFont val="宋体"/>
        <family val="0"/>
      </rPr>
      <t>契税</t>
    </r>
  </si>
  <si>
    <r>
      <t xml:space="preserve"> 14.</t>
    </r>
    <r>
      <rPr>
        <sz val="10"/>
        <rFont val="宋体"/>
        <family val="0"/>
      </rPr>
      <t>烟叶税</t>
    </r>
  </si>
  <si>
    <r>
      <t xml:space="preserve"> 15.</t>
    </r>
    <r>
      <rPr>
        <sz val="10"/>
        <rFont val="宋体"/>
        <family val="0"/>
      </rPr>
      <t>其他税收收入</t>
    </r>
  </si>
  <si>
    <t>二、非税收入</t>
  </si>
  <si>
    <r>
      <t xml:space="preserve"> 1.</t>
    </r>
    <r>
      <rPr>
        <sz val="10"/>
        <rFont val="宋体"/>
        <family val="0"/>
      </rPr>
      <t>专项收入</t>
    </r>
  </si>
  <si>
    <r>
      <t xml:space="preserve"> 2.</t>
    </r>
    <r>
      <rPr>
        <sz val="10"/>
        <rFont val="宋体"/>
        <family val="0"/>
      </rPr>
      <t>行政事业性收费收入</t>
    </r>
  </si>
  <si>
    <r>
      <t xml:space="preserve"> 3.</t>
    </r>
    <r>
      <rPr>
        <sz val="10"/>
        <rFont val="宋体"/>
        <family val="0"/>
      </rPr>
      <t>国有资本经营收入</t>
    </r>
  </si>
  <si>
    <r>
      <t xml:space="preserve"> 4.</t>
    </r>
    <r>
      <rPr>
        <sz val="10"/>
        <rFont val="宋体"/>
        <family val="0"/>
      </rPr>
      <t>国有资源（资产）有偿使用收入</t>
    </r>
  </si>
  <si>
    <r>
      <t xml:space="preserve"> 5.</t>
    </r>
    <r>
      <rPr>
        <sz val="10"/>
        <rFont val="宋体"/>
        <family val="0"/>
      </rPr>
      <t>罚没等其他非税收入</t>
    </r>
  </si>
  <si>
    <t>上划中央收入小计</t>
  </si>
  <si>
    <t>上划中央增值税</t>
  </si>
  <si>
    <t>上划中央消费税</t>
  </si>
  <si>
    <t>上划中央所得税</t>
  </si>
  <si>
    <t>上划中央其他收入</t>
  </si>
  <si>
    <t>公共财政收入合计</t>
  </si>
  <si>
    <t>注：1、专项收入增长较快，主要是按照中央要求，从2015年起将11项政府性基金转到一般公共预算中的专项收入。</t>
  </si>
  <si>
    <r>
      <t xml:space="preserve">         2</t>
    </r>
    <r>
      <rPr>
        <sz val="10"/>
        <rFont val="宋体"/>
        <family val="0"/>
      </rPr>
      <t>、增值税完成年初预算的</t>
    </r>
    <r>
      <rPr>
        <sz val="10"/>
        <rFont val="Times New Roman"/>
        <family val="1"/>
      </rPr>
      <t>78.2%</t>
    </r>
    <r>
      <rPr>
        <sz val="10"/>
        <rFont val="宋体"/>
        <family val="0"/>
      </rPr>
      <t>、营业税完成年初预算的</t>
    </r>
    <r>
      <rPr>
        <sz val="10"/>
        <rFont val="Times New Roman"/>
        <family val="1"/>
      </rPr>
      <t>154.3%</t>
    </r>
    <r>
      <rPr>
        <sz val="10"/>
        <rFont val="宋体"/>
        <family val="0"/>
      </rPr>
      <t>是因为编制年初预算时，中央计划</t>
    </r>
    <r>
      <rPr>
        <sz val="10"/>
        <rFont val="Times New Roman"/>
        <family val="1"/>
      </rPr>
      <t>2015</t>
    </r>
    <r>
      <rPr>
        <sz val="10"/>
        <rFont val="宋体"/>
        <family val="0"/>
      </rPr>
      <t>年全面推行</t>
    </r>
    <r>
      <rPr>
        <sz val="10"/>
        <rFont val="Times New Roman"/>
        <family val="1"/>
      </rPr>
      <t>“</t>
    </r>
    <r>
      <rPr>
        <sz val="10"/>
        <rFont val="宋体"/>
        <family val="0"/>
      </rPr>
      <t>营改增</t>
    </r>
    <r>
      <rPr>
        <sz val="10"/>
        <rFont val="Times New Roman"/>
        <family val="1"/>
      </rPr>
      <t>”</t>
    </r>
    <r>
      <rPr>
        <sz val="10"/>
        <rFont val="宋体"/>
        <family val="0"/>
      </rPr>
      <t>，据此相应调增了增值税预算，调低了营业税预算，年度执行中，中央</t>
    </r>
    <r>
      <rPr>
        <sz val="10"/>
        <rFont val="Times New Roman"/>
        <family val="1"/>
      </rPr>
      <t>“</t>
    </r>
    <r>
      <rPr>
        <sz val="10"/>
        <rFont val="宋体"/>
        <family val="0"/>
      </rPr>
      <t>营改增</t>
    </r>
    <r>
      <rPr>
        <sz val="10"/>
        <rFont val="Times New Roman"/>
        <family val="1"/>
      </rPr>
      <t>”</t>
    </r>
    <r>
      <rPr>
        <sz val="10"/>
        <rFont val="宋体"/>
        <family val="0"/>
      </rPr>
      <t>扩面暂缓实施，导致这两个税种的决算数与预算相比出入较大。</t>
    </r>
  </si>
  <si>
    <t>表2：</t>
  </si>
  <si>
    <r>
      <t>2015</t>
    </r>
    <r>
      <rPr>
        <b/>
        <sz val="18"/>
        <rFont val="宋体"/>
        <family val="0"/>
      </rPr>
      <t>年省级一般公共预算收入决算表</t>
    </r>
  </si>
  <si>
    <r>
      <t>项</t>
    </r>
    <r>
      <rPr>
        <sz val="10"/>
        <rFont val="Times New Roman"/>
        <family val="1"/>
      </rPr>
      <t xml:space="preserve">    </t>
    </r>
    <r>
      <rPr>
        <sz val="10"/>
        <rFont val="宋体"/>
        <family val="0"/>
      </rPr>
      <t>目</t>
    </r>
  </si>
  <si>
    <r>
      <t>比上年</t>
    </r>
    <r>
      <rPr>
        <sz val="10"/>
        <rFont val="Times New Roman"/>
        <family val="1"/>
      </rPr>
      <t xml:space="preserve">             </t>
    </r>
    <r>
      <rPr>
        <sz val="10"/>
        <rFont val="宋体"/>
        <family val="0"/>
      </rPr>
      <t>增减数</t>
    </r>
  </si>
  <si>
    <r>
      <t>比上年</t>
    </r>
    <r>
      <rPr>
        <sz val="10"/>
        <rFont val="Times New Roman"/>
        <family val="1"/>
      </rPr>
      <t xml:space="preserve">             </t>
    </r>
    <r>
      <rPr>
        <sz val="10"/>
        <rFont val="宋体"/>
        <family val="0"/>
      </rPr>
      <t>增减％</t>
    </r>
  </si>
  <si>
    <r>
      <t xml:space="preserve"> 5.</t>
    </r>
    <r>
      <rPr>
        <sz val="10"/>
        <rFont val="宋体"/>
        <family val="0"/>
      </rPr>
      <t>城镇土地使用税</t>
    </r>
  </si>
  <si>
    <r>
      <t xml:space="preserve"> 6</t>
    </r>
    <r>
      <rPr>
        <b/>
        <sz val="10"/>
        <rFont val="Times New Roman"/>
        <family val="1"/>
      </rPr>
      <t>.</t>
    </r>
    <r>
      <rPr>
        <sz val="10"/>
        <rFont val="宋体"/>
        <family val="0"/>
      </rPr>
      <t>资源税等其他税收收入</t>
    </r>
  </si>
  <si>
    <r>
      <rPr>
        <sz val="10"/>
        <rFont val="宋体"/>
        <family val="0"/>
      </rPr>
      <t>注：</t>
    </r>
    <r>
      <rPr>
        <sz val="10"/>
        <rFont val="Times New Roman"/>
        <family val="1"/>
      </rPr>
      <t>1</t>
    </r>
    <r>
      <rPr>
        <sz val="10"/>
        <rFont val="宋体"/>
        <family val="0"/>
      </rPr>
      <t>、专项收入增长较快，主要是按照中央要求，从</t>
    </r>
    <r>
      <rPr>
        <sz val="10"/>
        <rFont val="Times New Roman"/>
        <family val="1"/>
      </rPr>
      <t>2015</t>
    </r>
    <r>
      <rPr>
        <sz val="10"/>
        <rFont val="宋体"/>
        <family val="0"/>
      </rPr>
      <t>年起将</t>
    </r>
    <r>
      <rPr>
        <sz val="10"/>
        <rFont val="Times New Roman"/>
        <family val="1"/>
      </rPr>
      <t>11</t>
    </r>
    <r>
      <rPr>
        <sz val="10"/>
        <rFont val="宋体"/>
        <family val="0"/>
      </rPr>
      <t>项政府性基金转到一般公共预算中的专项收入。</t>
    </r>
  </si>
  <si>
    <r>
      <t xml:space="preserve">        2</t>
    </r>
    <r>
      <rPr>
        <sz val="10"/>
        <rFont val="宋体"/>
        <family val="0"/>
      </rPr>
      <t>、国有资本经营及国有资源（资产）有偿使用收入增长较快，主要是</t>
    </r>
    <r>
      <rPr>
        <sz val="10"/>
        <rFont val="Times New Roman"/>
        <family val="1"/>
      </rPr>
      <t>2015</t>
    </r>
    <r>
      <rPr>
        <sz val="10"/>
        <rFont val="宋体"/>
        <family val="0"/>
      </rPr>
      <t>年土地资产处置等一次性国有资源（资产）有偿使用收入增加较多。</t>
    </r>
  </si>
  <si>
    <r>
      <rPr>
        <sz val="12"/>
        <rFont val="宋体"/>
        <family val="0"/>
      </rPr>
      <t>附件：</t>
    </r>
  </si>
  <si>
    <r>
      <rPr>
        <b/>
        <sz val="18"/>
        <rFont val="宋体"/>
        <family val="0"/>
      </rPr>
      <t>关于</t>
    </r>
    <r>
      <rPr>
        <b/>
        <sz val="18"/>
        <rFont val="Times New Roman"/>
        <family val="1"/>
      </rPr>
      <t>2015</t>
    </r>
    <r>
      <rPr>
        <b/>
        <sz val="18"/>
        <rFont val="宋体"/>
        <family val="0"/>
      </rPr>
      <t>年一般公共预算收入决算的说明</t>
    </r>
  </si>
  <si>
    <r>
      <t xml:space="preserve">        2015</t>
    </r>
    <r>
      <rPr>
        <sz val="12"/>
        <rFont val="宋体"/>
        <family val="0"/>
      </rPr>
      <t>年，全省一般公共预算收入</t>
    </r>
    <r>
      <rPr>
        <sz val="12"/>
        <rFont val="Times New Roman"/>
        <family val="1"/>
      </rPr>
      <t>4011</t>
    </r>
    <r>
      <rPr>
        <sz val="12"/>
        <rFont val="宋体"/>
        <family val="0"/>
      </rPr>
      <t>亿元，比上年增加</t>
    </r>
    <r>
      <rPr>
        <sz val="12"/>
        <rFont val="Times New Roman"/>
        <family val="1"/>
      </rPr>
      <t>374.9</t>
    </r>
    <r>
      <rPr>
        <sz val="12"/>
        <rFont val="宋体"/>
        <family val="0"/>
      </rPr>
      <t>亿元，增长</t>
    </r>
    <r>
      <rPr>
        <sz val="12"/>
        <rFont val="Times New Roman"/>
        <family val="1"/>
      </rPr>
      <t>10.3%</t>
    </r>
    <r>
      <rPr>
        <sz val="12"/>
        <rFont val="宋体"/>
        <family val="0"/>
      </rPr>
      <t>，为预算的</t>
    </r>
    <r>
      <rPr>
        <sz val="12"/>
        <rFont val="Times New Roman"/>
        <family val="1"/>
      </rPr>
      <t>101.4%</t>
    </r>
    <r>
      <rPr>
        <sz val="12"/>
        <rFont val="宋体"/>
        <family val="0"/>
      </rPr>
      <t>，其中，地方收入</t>
    </r>
    <r>
      <rPr>
        <sz val="12"/>
        <rFont val="Times New Roman"/>
        <family val="1"/>
      </rPr>
      <t>2515.4</t>
    </r>
    <r>
      <rPr>
        <sz val="12"/>
        <rFont val="宋体"/>
        <family val="0"/>
      </rPr>
      <t>亿元，增长</t>
    </r>
    <r>
      <rPr>
        <sz val="12"/>
        <rFont val="Times New Roman"/>
        <family val="1"/>
      </rPr>
      <t>11.2%</t>
    </r>
    <r>
      <rPr>
        <sz val="12"/>
        <rFont val="宋体"/>
        <family val="0"/>
      </rPr>
      <t>；上划中央收入</t>
    </r>
    <r>
      <rPr>
        <sz val="12"/>
        <rFont val="Times New Roman"/>
        <family val="1"/>
      </rPr>
      <t>1495.6</t>
    </r>
    <r>
      <rPr>
        <sz val="12"/>
        <rFont val="宋体"/>
        <family val="0"/>
      </rPr>
      <t>亿元，增长</t>
    </r>
    <r>
      <rPr>
        <sz val="12"/>
        <rFont val="Times New Roman"/>
        <family val="1"/>
      </rPr>
      <t>8.9%</t>
    </r>
    <r>
      <rPr>
        <sz val="12"/>
        <rFont val="宋体"/>
        <family val="0"/>
      </rPr>
      <t>。省级一般公共预算收入</t>
    </r>
    <r>
      <rPr>
        <sz val="12"/>
        <rFont val="Times New Roman"/>
        <family val="1"/>
      </rPr>
      <t>990.3</t>
    </r>
    <r>
      <rPr>
        <sz val="12"/>
        <rFont val="宋体"/>
        <family val="0"/>
      </rPr>
      <t>亿元，比上年增加</t>
    </r>
    <r>
      <rPr>
        <sz val="12"/>
        <rFont val="Times New Roman"/>
        <family val="1"/>
      </rPr>
      <t>89.7</t>
    </r>
    <r>
      <rPr>
        <sz val="12"/>
        <rFont val="宋体"/>
        <family val="0"/>
      </rPr>
      <t>亿元，增长</t>
    </r>
    <r>
      <rPr>
        <sz val="12"/>
        <rFont val="Times New Roman"/>
        <family val="1"/>
      </rPr>
      <t>10%</t>
    </r>
    <r>
      <rPr>
        <sz val="12"/>
        <rFont val="宋体"/>
        <family val="0"/>
      </rPr>
      <t>，为预算的</t>
    </r>
    <r>
      <rPr>
        <sz val="12"/>
        <rFont val="Times New Roman"/>
        <family val="1"/>
      </rPr>
      <t>101.1%</t>
    </r>
    <r>
      <rPr>
        <sz val="12"/>
        <rFont val="宋体"/>
        <family val="0"/>
      </rPr>
      <t>，其中，地方收入</t>
    </r>
    <r>
      <rPr>
        <sz val="12"/>
        <rFont val="Times New Roman"/>
        <family val="1"/>
      </rPr>
      <t>389.9</t>
    </r>
    <r>
      <rPr>
        <sz val="12"/>
        <rFont val="宋体"/>
        <family val="0"/>
      </rPr>
      <t>亿元，增长</t>
    </r>
    <r>
      <rPr>
        <sz val="12"/>
        <rFont val="Times New Roman"/>
        <family val="1"/>
      </rPr>
      <t>13.9%</t>
    </r>
    <r>
      <rPr>
        <sz val="12"/>
        <rFont val="宋体"/>
        <family val="0"/>
      </rPr>
      <t>；上划中央收入</t>
    </r>
    <r>
      <rPr>
        <sz val="12"/>
        <rFont val="Times New Roman"/>
        <family val="1"/>
      </rPr>
      <t>600.4</t>
    </r>
    <r>
      <rPr>
        <sz val="12"/>
        <rFont val="宋体"/>
        <family val="0"/>
      </rPr>
      <t>亿元，增长</t>
    </r>
    <r>
      <rPr>
        <sz val="12"/>
        <rFont val="Times New Roman"/>
        <family val="1"/>
      </rPr>
      <t>7.6%</t>
    </r>
    <r>
      <rPr>
        <sz val="12"/>
        <rFont val="宋体"/>
        <family val="0"/>
      </rPr>
      <t>。</t>
    </r>
  </si>
  <si>
    <r>
      <t xml:space="preserve">         1</t>
    </r>
    <r>
      <rPr>
        <sz val="12"/>
        <rFont val="宋体"/>
        <family val="0"/>
      </rPr>
      <t>、增值税</t>
    </r>
    <r>
      <rPr>
        <sz val="12"/>
        <rFont val="Times New Roman"/>
        <family val="1"/>
      </rPr>
      <t>697.3</t>
    </r>
    <r>
      <rPr>
        <sz val="12"/>
        <rFont val="宋体"/>
        <family val="0"/>
      </rPr>
      <t>亿元，下降</t>
    </r>
    <r>
      <rPr>
        <sz val="12"/>
        <rFont val="Times New Roman"/>
        <family val="1"/>
      </rPr>
      <t>0.9%</t>
    </r>
    <r>
      <rPr>
        <sz val="12"/>
        <rFont val="宋体"/>
        <family val="0"/>
      </rPr>
      <t>，为预算的</t>
    </r>
    <r>
      <rPr>
        <sz val="12"/>
        <rFont val="Times New Roman"/>
        <family val="1"/>
      </rPr>
      <t>61.3%</t>
    </r>
    <r>
      <rPr>
        <sz val="12"/>
        <rFont val="宋体"/>
        <family val="0"/>
      </rPr>
      <t>，如果剔除</t>
    </r>
    <r>
      <rPr>
        <sz val="12"/>
        <rFont val="Times New Roman"/>
        <family val="1"/>
      </rPr>
      <t>“</t>
    </r>
    <r>
      <rPr>
        <sz val="12"/>
        <rFont val="宋体"/>
        <family val="0"/>
      </rPr>
      <t>营改增</t>
    </r>
    <r>
      <rPr>
        <sz val="12"/>
        <rFont val="Times New Roman"/>
        <family val="1"/>
      </rPr>
      <t>”</t>
    </r>
    <r>
      <rPr>
        <sz val="12"/>
        <rFont val="宋体"/>
        <family val="0"/>
      </rPr>
      <t>带来的税收转移收入，下降的幅度会更大，这主要是实体经济面临突出困难。增值税完成年初预算的</t>
    </r>
    <r>
      <rPr>
        <sz val="12"/>
        <rFont val="Times New Roman"/>
        <family val="1"/>
      </rPr>
      <t>78.2%</t>
    </r>
    <r>
      <rPr>
        <sz val="12"/>
        <rFont val="宋体"/>
        <family val="0"/>
      </rPr>
      <t>是因为编制年初预算时，中央计划</t>
    </r>
    <r>
      <rPr>
        <sz val="12"/>
        <rFont val="Times New Roman"/>
        <family val="1"/>
      </rPr>
      <t>2015</t>
    </r>
    <r>
      <rPr>
        <sz val="12"/>
        <rFont val="宋体"/>
        <family val="0"/>
      </rPr>
      <t>年全面推行</t>
    </r>
    <r>
      <rPr>
        <sz val="12"/>
        <rFont val="Times New Roman"/>
        <family val="1"/>
      </rPr>
      <t>“</t>
    </r>
    <r>
      <rPr>
        <sz val="12"/>
        <rFont val="宋体"/>
        <family val="0"/>
      </rPr>
      <t>营改增</t>
    </r>
    <r>
      <rPr>
        <sz val="12"/>
        <rFont val="Times New Roman"/>
        <family val="1"/>
      </rPr>
      <t>”</t>
    </r>
    <r>
      <rPr>
        <sz val="12"/>
        <rFont val="宋体"/>
        <family val="0"/>
      </rPr>
      <t>，据此相应调增了增值税预算，年度执行中，中央</t>
    </r>
    <r>
      <rPr>
        <sz val="12"/>
        <rFont val="Times New Roman"/>
        <family val="1"/>
      </rPr>
      <t>“</t>
    </r>
    <r>
      <rPr>
        <sz val="12"/>
        <rFont val="宋体"/>
        <family val="0"/>
      </rPr>
      <t>营改增</t>
    </r>
    <r>
      <rPr>
        <sz val="12"/>
        <rFont val="Times New Roman"/>
        <family val="1"/>
      </rPr>
      <t>”</t>
    </r>
    <r>
      <rPr>
        <sz val="12"/>
        <rFont val="宋体"/>
        <family val="0"/>
      </rPr>
      <t>扩面暂缓实施，导致决算数与预算相比出入较大。</t>
    </r>
  </si>
  <si>
    <r>
      <t xml:space="preserve">         2</t>
    </r>
    <r>
      <rPr>
        <sz val="12"/>
        <rFont val="宋体"/>
        <family val="0"/>
      </rPr>
      <t>、营业税</t>
    </r>
    <r>
      <rPr>
        <sz val="12"/>
        <rFont val="Times New Roman"/>
        <family val="1"/>
      </rPr>
      <t>475.2</t>
    </r>
    <r>
      <rPr>
        <sz val="12"/>
        <rFont val="宋体"/>
        <family val="0"/>
      </rPr>
      <t>亿元，增长</t>
    </r>
    <r>
      <rPr>
        <sz val="12"/>
        <rFont val="Times New Roman"/>
        <family val="1"/>
      </rPr>
      <t>0.9%</t>
    </r>
    <r>
      <rPr>
        <sz val="12"/>
        <rFont val="宋体"/>
        <family val="0"/>
      </rPr>
      <t>，为预算的</t>
    </r>
    <r>
      <rPr>
        <sz val="12"/>
        <rFont val="Times New Roman"/>
        <family val="1"/>
      </rPr>
      <t>154.3%</t>
    </r>
    <r>
      <rPr>
        <sz val="12"/>
        <rFont val="宋体"/>
        <family val="0"/>
      </rPr>
      <t>，增长较慢主要是受</t>
    </r>
    <r>
      <rPr>
        <sz val="12"/>
        <rFont val="Times New Roman"/>
        <family val="1"/>
      </rPr>
      <t>“</t>
    </r>
    <r>
      <rPr>
        <sz val="12"/>
        <rFont val="宋体"/>
        <family val="0"/>
      </rPr>
      <t>营改增</t>
    </r>
    <r>
      <rPr>
        <sz val="12"/>
        <rFont val="Times New Roman"/>
        <family val="1"/>
      </rPr>
      <t>”</t>
    </r>
    <r>
      <rPr>
        <sz val="12"/>
        <rFont val="宋体"/>
        <family val="0"/>
      </rPr>
      <t>的影响。</t>
    </r>
    <r>
      <rPr>
        <sz val="12"/>
        <rFont val="Times New Roman"/>
        <family val="1"/>
      </rPr>
      <t xml:space="preserve"> </t>
    </r>
    <r>
      <rPr>
        <sz val="12"/>
        <rFont val="宋体"/>
        <family val="0"/>
      </rPr>
      <t>营业税完成年初预算的</t>
    </r>
    <r>
      <rPr>
        <sz val="12"/>
        <rFont val="Times New Roman"/>
        <family val="1"/>
      </rPr>
      <t>154.3%</t>
    </r>
    <r>
      <rPr>
        <sz val="12"/>
        <rFont val="宋体"/>
        <family val="0"/>
      </rPr>
      <t>是因为编制年初预算时，中央计划</t>
    </r>
    <r>
      <rPr>
        <sz val="12"/>
        <rFont val="Times New Roman"/>
        <family val="1"/>
      </rPr>
      <t>2015</t>
    </r>
    <r>
      <rPr>
        <sz val="12"/>
        <rFont val="宋体"/>
        <family val="0"/>
      </rPr>
      <t>年全面推行</t>
    </r>
    <r>
      <rPr>
        <sz val="12"/>
        <rFont val="Times New Roman"/>
        <family val="1"/>
      </rPr>
      <t>“</t>
    </r>
    <r>
      <rPr>
        <sz val="12"/>
        <rFont val="宋体"/>
        <family val="0"/>
      </rPr>
      <t>营改增</t>
    </r>
    <r>
      <rPr>
        <sz val="12"/>
        <rFont val="Times New Roman"/>
        <family val="1"/>
      </rPr>
      <t>”</t>
    </r>
    <r>
      <rPr>
        <sz val="12"/>
        <rFont val="宋体"/>
        <family val="0"/>
      </rPr>
      <t>，据此相应调低了营业税预算，年度执行中，中央</t>
    </r>
    <r>
      <rPr>
        <sz val="12"/>
        <rFont val="Times New Roman"/>
        <family val="1"/>
      </rPr>
      <t>“</t>
    </r>
    <r>
      <rPr>
        <sz val="12"/>
        <rFont val="宋体"/>
        <family val="0"/>
      </rPr>
      <t>营改增</t>
    </r>
    <r>
      <rPr>
        <sz val="12"/>
        <rFont val="Times New Roman"/>
        <family val="1"/>
      </rPr>
      <t>”</t>
    </r>
    <r>
      <rPr>
        <sz val="12"/>
        <rFont val="宋体"/>
        <family val="0"/>
      </rPr>
      <t>扩面暂缓实施，导致决算数与预算相比出入较大。</t>
    </r>
  </si>
  <si>
    <r>
      <t xml:space="preserve">         3</t>
    </r>
    <r>
      <rPr>
        <sz val="12"/>
        <rFont val="宋体"/>
        <family val="0"/>
      </rPr>
      <t>、消费税</t>
    </r>
    <r>
      <rPr>
        <sz val="12"/>
        <rFont val="Times New Roman"/>
        <family val="1"/>
      </rPr>
      <t>663.4</t>
    </r>
    <r>
      <rPr>
        <sz val="12"/>
        <rFont val="宋体"/>
        <family val="0"/>
      </rPr>
      <t>亿元，增长</t>
    </r>
    <r>
      <rPr>
        <sz val="12"/>
        <rFont val="Times New Roman"/>
        <family val="1"/>
      </rPr>
      <t>18.8%</t>
    </r>
    <r>
      <rPr>
        <sz val="12"/>
        <rFont val="宋体"/>
        <family val="0"/>
      </rPr>
      <t>，为预算的</t>
    </r>
    <r>
      <rPr>
        <sz val="12"/>
        <rFont val="Times New Roman"/>
        <family val="1"/>
      </rPr>
      <t>108.1%</t>
    </r>
    <r>
      <rPr>
        <sz val="12"/>
        <rFont val="宋体"/>
        <family val="0"/>
      </rPr>
      <t>，增长较快主要是中央提高了卷烟消费税税率、</t>
    </r>
    <r>
      <rPr>
        <sz val="12"/>
        <rFont val="Times New Roman"/>
        <family val="1"/>
      </rPr>
      <t>2014</t>
    </r>
    <r>
      <rPr>
        <sz val="12"/>
        <rFont val="宋体"/>
        <family val="0"/>
      </rPr>
      <t>年岳阳两大炼油厂较长时间停产检修导致基数较低等影响。</t>
    </r>
  </si>
  <si>
    <r>
      <t xml:space="preserve">         4</t>
    </r>
    <r>
      <rPr>
        <sz val="12"/>
        <rFont val="宋体"/>
        <family val="0"/>
      </rPr>
      <t>、企业所得税</t>
    </r>
    <r>
      <rPr>
        <sz val="12"/>
        <rFont val="Times New Roman"/>
        <family val="1"/>
      </rPr>
      <t>422.9</t>
    </r>
    <r>
      <rPr>
        <sz val="12"/>
        <rFont val="宋体"/>
        <family val="0"/>
      </rPr>
      <t>亿元，增长</t>
    </r>
    <r>
      <rPr>
        <sz val="12"/>
        <rFont val="Times New Roman"/>
        <family val="1"/>
      </rPr>
      <t>8.9%</t>
    </r>
    <r>
      <rPr>
        <sz val="12"/>
        <rFont val="宋体"/>
        <family val="0"/>
      </rPr>
      <t>。</t>
    </r>
  </si>
  <si>
    <r>
      <t xml:space="preserve">         5</t>
    </r>
    <r>
      <rPr>
        <sz val="12"/>
        <rFont val="宋体"/>
        <family val="0"/>
      </rPr>
      <t>、个人所得税</t>
    </r>
    <r>
      <rPr>
        <sz val="12"/>
        <rFont val="Times New Roman"/>
        <family val="1"/>
      </rPr>
      <t>157.2</t>
    </r>
    <r>
      <rPr>
        <sz val="12"/>
        <rFont val="宋体"/>
        <family val="0"/>
      </rPr>
      <t>亿元，增长</t>
    </r>
    <r>
      <rPr>
        <sz val="12"/>
        <rFont val="Times New Roman"/>
        <family val="1"/>
      </rPr>
      <t>11.2%</t>
    </r>
    <r>
      <rPr>
        <sz val="12"/>
        <rFont val="宋体"/>
        <family val="0"/>
      </rPr>
      <t>。</t>
    </r>
  </si>
  <si>
    <r>
      <t xml:space="preserve">         6</t>
    </r>
    <r>
      <rPr>
        <sz val="12"/>
        <rFont val="宋体"/>
        <family val="0"/>
      </rPr>
      <t>、纳入一般公共预算管理的非税收入</t>
    </r>
    <r>
      <rPr>
        <sz val="12"/>
        <rFont val="Times New Roman"/>
        <family val="1"/>
      </rPr>
      <t>987.9</t>
    </r>
    <r>
      <rPr>
        <sz val="12"/>
        <rFont val="宋体"/>
        <family val="0"/>
      </rPr>
      <t>亿元，为预算的</t>
    </r>
    <r>
      <rPr>
        <sz val="12"/>
        <rFont val="Times New Roman"/>
        <family val="1"/>
      </rPr>
      <t>103.7%</t>
    </r>
    <r>
      <rPr>
        <sz val="12"/>
        <rFont val="宋体"/>
        <family val="0"/>
      </rPr>
      <t>，增长</t>
    </r>
    <r>
      <rPr>
        <sz val="12"/>
        <rFont val="Times New Roman"/>
        <family val="1"/>
      </rPr>
      <t>19.8%</t>
    </r>
    <r>
      <rPr>
        <sz val="12"/>
        <rFont val="宋体"/>
        <family val="0"/>
      </rPr>
      <t>，增长较快主要是从</t>
    </r>
    <r>
      <rPr>
        <sz val="12"/>
        <rFont val="Times New Roman"/>
        <family val="1"/>
      </rPr>
      <t>2015</t>
    </r>
    <r>
      <rPr>
        <sz val="12"/>
        <rFont val="宋体"/>
        <family val="0"/>
      </rPr>
      <t>年起育林基金等</t>
    </r>
    <r>
      <rPr>
        <sz val="12"/>
        <rFont val="Times New Roman"/>
        <family val="1"/>
      </rPr>
      <t>11</t>
    </r>
    <r>
      <rPr>
        <sz val="12"/>
        <rFont val="宋体"/>
        <family val="0"/>
      </rPr>
      <t>项政府性基金转列一般公共预算，剔除这一政策性收入转移因素后，全省非税收入占地方收入的比重为</t>
    </r>
    <r>
      <rPr>
        <sz val="12"/>
        <rFont val="Times New Roman"/>
        <family val="1"/>
      </rPr>
      <t>36.3%</t>
    </r>
    <r>
      <rPr>
        <sz val="12"/>
        <rFont val="宋体"/>
        <family val="0"/>
      </rPr>
      <t>，比上年略有下降。</t>
    </r>
  </si>
  <si>
    <r>
      <t xml:space="preserve">         7</t>
    </r>
    <r>
      <rPr>
        <sz val="12"/>
        <rFont val="宋体"/>
        <family val="0"/>
      </rPr>
      <t>、专项收入</t>
    </r>
    <r>
      <rPr>
        <sz val="12"/>
        <rFont val="Times New Roman"/>
        <family val="1"/>
      </rPr>
      <t>187.9</t>
    </r>
    <r>
      <rPr>
        <sz val="12"/>
        <rFont val="宋体"/>
        <family val="0"/>
      </rPr>
      <t>亿元，增长</t>
    </r>
    <r>
      <rPr>
        <sz val="12"/>
        <rFont val="Times New Roman"/>
        <family val="1"/>
      </rPr>
      <t>105.6%</t>
    </r>
    <r>
      <rPr>
        <sz val="12"/>
        <rFont val="宋体"/>
        <family val="0"/>
      </rPr>
      <t>，为预算的</t>
    </r>
    <r>
      <rPr>
        <sz val="12"/>
        <rFont val="Times New Roman"/>
        <family val="1"/>
      </rPr>
      <t>127.8%</t>
    </r>
    <r>
      <rPr>
        <sz val="12"/>
        <rFont val="宋体"/>
        <family val="0"/>
      </rPr>
      <t>。增长较快，主要是按照中央要求，从</t>
    </r>
    <r>
      <rPr>
        <sz val="12"/>
        <rFont val="Times New Roman"/>
        <family val="1"/>
      </rPr>
      <t>2015</t>
    </r>
    <r>
      <rPr>
        <sz val="12"/>
        <rFont val="宋体"/>
        <family val="0"/>
      </rPr>
      <t>年起将</t>
    </r>
    <r>
      <rPr>
        <sz val="12"/>
        <rFont val="Times New Roman"/>
        <family val="1"/>
      </rPr>
      <t>11</t>
    </r>
    <r>
      <rPr>
        <sz val="12"/>
        <rFont val="宋体"/>
        <family val="0"/>
      </rPr>
      <t>项政府性基金转到一般公共预算中的专项收入。</t>
    </r>
  </si>
  <si>
    <r>
      <t xml:space="preserve">         8</t>
    </r>
    <r>
      <rPr>
        <sz val="12"/>
        <rFont val="宋体"/>
        <family val="0"/>
      </rPr>
      <t>、国有资本经营及国有资源（资产）有偿使用收入</t>
    </r>
    <r>
      <rPr>
        <sz val="12"/>
        <rFont val="Times New Roman"/>
        <family val="1"/>
      </rPr>
      <t>363.8</t>
    </r>
    <r>
      <rPr>
        <sz val="12"/>
        <rFont val="宋体"/>
        <family val="0"/>
      </rPr>
      <t>亿元，增长</t>
    </r>
    <r>
      <rPr>
        <sz val="12"/>
        <rFont val="Times New Roman"/>
        <family val="1"/>
      </rPr>
      <t>11.8%</t>
    </r>
    <r>
      <rPr>
        <sz val="12"/>
        <rFont val="宋体"/>
        <family val="0"/>
      </rPr>
      <t>，为预算的</t>
    </r>
    <r>
      <rPr>
        <sz val="12"/>
        <rFont val="Times New Roman"/>
        <family val="1"/>
      </rPr>
      <t>108.3%</t>
    </r>
    <r>
      <rPr>
        <sz val="12"/>
        <rFont val="宋体"/>
        <family val="0"/>
      </rPr>
      <t>。增长较快，主要是</t>
    </r>
    <r>
      <rPr>
        <sz val="12"/>
        <rFont val="Times New Roman"/>
        <family val="1"/>
      </rPr>
      <t>2015</t>
    </r>
    <r>
      <rPr>
        <sz val="12"/>
        <rFont val="宋体"/>
        <family val="0"/>
      </rPr>
      <t>年土地资产处置等一次性国有资源（资产）有偿使用收入增加较多。</t>
    </r>
  </si>
  <si>
    <t>表3：</t>
  </si>
  <si>
    <r>
      <t>2015</t>
    </r>
    <r>
      <rPr>
        <b/>
        <sz val="18"/>
        <rFont val="宋体"/>
        <family val="0"/>
      </rPr>
      <t>年全省一般公共预算支出决算表</t>
    </r>
  </si>
  <si>
    <r>
      <rPr>
        <sz val="10"/>
        <rFont val="宋体"/>
        <family val="0"/>
      </rPr>
      <t>单位</t>
    </r>
    <r>
      <rPr>
        <sz val="10"/>
        <rFont val="Times New Roman"/>
        <family val="1"/>
      </rPr>
      <t>:</t>
    </r>
    <r>
      <rPr>
        <sz val="10"/>
        <rFont val="宋体"/>
        <family val="0"/>
      </rPr>
      <t>亿元</t>
    </r>
  </si>
  <si>
    <r>
      <t>项</t>
    </r>
    <r>
      <rPr>
        <sz val="10"/>
        <rFont val="Times New Roman"/>
        <family val="1"/>
      </rPr>
      <t xml:space="preserve">         </t>
    </r>
    <r>
      <rPr>
        <sz val="10"/>
        <rFont val="宋体"/>
        <family val="0"/>
      </rPr>
      <t>目</t>
    </r>
  </si>
  <si>
    <t>比上年增减数</t>
  </si>
  <si>
    <t>比上年增减％</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</si>
  <si>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</si>
  <si>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</si>
  <si>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</si>
  <si>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</si>
  <si>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</si>
  <si>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</si>
  <si>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</si>
  <si>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</si>
  <si>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</si>
  <si>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</si>
  <si>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</si>
  <si>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</si>
  <si>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</si>
  <si>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</si>
  <si>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</si>
  <si>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</si>
  <si>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</si>
  <si>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</si>
  <si>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</si>
  <si>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</si>
  <si>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</si>
  <si>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</si>
  <si>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</si>
  <si>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</si>
  <si>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</si>
  <si>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</si>
  <si>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</si>
  <si>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</si>
  <si>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</si>
  <si>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</si>
  <si>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</si>
  <si>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</si>
  <si>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</si>
  <si>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</si>
  <si>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</si>
  <si>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</si>
  <si>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</si>
  <si>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</si>
  <si>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</si>
  <si>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</si>
  <si>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</si>
  <si>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</si>
  <si>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</si>
  <si>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</si>
  <si>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</si>
  <si>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</si>
  <si>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</si>
  <si>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</si>
  <si>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</si>
  <si>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</si>
  <si>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</si>
  <si>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</si>
  <si>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</si>
  <si>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</si>
  <si>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</si>
  <si>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</si>
  <si>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</si>
  <si>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</si>
  <si>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</si>
  <si>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</si>
  <si>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</si>
  <si>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</si>
  <si>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</si>
  <si>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</si>
  <si>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</si>
  <si>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</si>
  <si>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</si>
  <si>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</si>
  <si>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</si>
  <si>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</si>
  <si>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</si>
  <si>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</si>
  <si>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</si>
  <si>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</si>
  <si>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</si>
  <si>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</si>
  <si>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</si>
  <si>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</si>
  <si>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</si>
  <si>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</si>
  <si>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</si>
  <si>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</si>
  <si>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</si>
  <si>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</si>
  <si>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</si>
  <si>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</si>
  <si>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</si>
  <si>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</si>
  <si>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</si>
  <si>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</si>
  <si>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</si>
  <si>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</si>
  <si>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</si>
  <si>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</si>
  <si>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</si>
  <si>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</si>
  <si>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</si>
  <si>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</si>
  <si>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</si>
  <si>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</si>
  <si>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</si>
  <si>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</si>
  <si>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</si>
  <si>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</si>
  <si>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</si>
  <si>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</si>
  <si>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</si>
  <si>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</si>
  <si>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</si>
  <si>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</si>
  <si>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</si>
  <si>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</si>
  <si>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</si>
  <si>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</si>
  <si>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</si>
  <si>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</si>
  <si>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</si>
  <si>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</si>
  <si>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</si>
  <si>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</si>
  <si>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</si>
  <si>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</si>
  <si>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</si>
  <si>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</si>
  <si>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</si>
  <si>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</si>
  <si>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</si>
  <si>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</si>
  <si>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</si>
  <si>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</si>
  <si>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</si>
  <si>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</si>
  <si>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</si>
  <si>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</si>
  <si>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</si>
  <si>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</si>
  <si>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</si>
  <si>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</si>
  <si>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</si>
  <si>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</si>
  <si>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</si>
  <si>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</si>
  <si>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国防支出</t>
  </si>
  <si>
    <t>公共安全支出</t>
  </si>
  <si>
    <t xml:space="preserve">  武装警察</t>
  </si>
  <si>
    <t xml:space="preserve">  公安</t>
  </si>
  <si>
    <t xml:space="preserve">  检察</t>
  </si>
  <si>
    <t xml:space="preserve">  法院</t>
  </si>
  <si>
    <t xml:space="preserve">  司法</t>
  </si>
  <si>
    <t xml:space="preserve">  缉私警察</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</si>
  <si>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</si>
  <si>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</si>
  <si>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</si>
  <si>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</si>
  <si>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</si>
  <si>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</si>
  <si>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</si>
  <si>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</si>
  <si>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</si>
  <si>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</si>
  <si>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</si>
  <si>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</si>
  <si>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</si>
  <si>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</si>
  <si>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</si>
  <si>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</si>
  <si>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</si>
  <si>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</si>
  <si>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</si>
  <si>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</si>
  <si>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</si>
  <si>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</si>
  <si>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</si>
  <si>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</si>
  <si>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</si>
  <si>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</si>
  <si>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</si>
  <si>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</si>
  <si>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</si>
  <si>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</si>
  <si>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</si>
  <si>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</si>
  <si>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</si>
  <si>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</si>
  <si>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</si>
  <si>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</si>
  <si>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</si>
  <si>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</si>
  <si>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</si>
  <si>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</si>
  <si>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</si>
  <si>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</si>
  <si>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</si>
  <si>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</si>
  <si>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</si>
  <si>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</si>
  <si>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</si>
  <si>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</si>
  <si>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</si>
  <si>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</si>
  <si>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</si>
  <si>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</si>
  <si>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</si>
  <si>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</si>
  <si>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</si>
  <si>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</si>
  <si>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</si>
  <si>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</si>
  <si>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</si>
  <si>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</si>
  <si>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</si>
  <si>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</si>
  <si>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</si>
  <si>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</si>
  <si>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</si>
  <si>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</si>
  <si>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</si>
  <si>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</si>
  <si>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</si>
  <si>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</si>
  <si>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</si>
  <si>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</si>
  <si>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</si>
  <si>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</si>
  <si>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</si>
  <si>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</si>
  <si>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</si>
  <si>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</si>
  <si>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</si>
  <si>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</si>
  <si>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</si>
  <si>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</si>
  <si>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</si>
  <si>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</si>
  <si>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</si>
  <si>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其他科技交流与合作支出</t>
  </si>
  <si>
    <t xml:space="preserve">  科技重大专项(款)</t>
  </si>
  <si>
    <t xml:space="preserve">    科技重大专项(项)</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</si>
  <si>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</si>
  <si>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</si>
  <si>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</si>
  <si>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</si>
  <si>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</si>
  <si>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</si>
  <si>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</si>
  <si>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</si>
  <si>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</si>
  <si>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</si>
  <si>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</si>
  <si>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</si>
  <si>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</si>
  <si>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</si>
  <si>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</si>
  <si>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</si>
  <si>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</si>
  <si>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</si>
  <si>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</si>
  <si>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</si>
  <si>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</si>
  <si>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</si>
  <si>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</si>
  <si>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</si>
  <si>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</si>
  <si>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</si>
  <si>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</si>
  <si>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</si>
  <si>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</si>
  <si>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</si>
  <si>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广播影视</t>
  </si>
  <si>
    <t xml:space="preserve">    广播</t>
  </si>
  <si>
    <t xml:space="preserve">    电视</t>
  </si>
  <si>
    <t xml:space="preserve">    电影</t>
  </si>
  <si>
    <t xml:space="preserve">    其他广播影视支出</t>
  </si>
  <si>
    <t xml:space="preserve">  新闻出版</t>
  </si>
  <si>
    <t xml:space="preserve">    新闻通讯</t>
  </si>
  <si>
    <t xml:space="preserve">    出版发行</t>
  </si>
  <si>
    <t xml:space="preserve">    版权管理</t>
  </si>
  <si>
    <t xml:space="preserve">    出版市场管理</t>
  </si>
  <si>
    <t xml:space="preserve">    其他新闻出版支出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</si>
  <si>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</si>
  <si>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</si>
  <si>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</si>
  <si>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</si>
  <si>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</si>
  <si>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</si>
  <si>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</si>
  <si>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</si>
  <si>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</si>
  <si>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</si>
  <si>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</si>
  <si>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</si>
  <si>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</si>
  <si>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</si>
  <si>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</si>
  <si>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</si>
  <si>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</si>
  <si>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</si>
  <si>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</si>
  <si>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</si>
  <si>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</si>
  <si>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</si>
  <si>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</si>
  <si>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</si>
  <si>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</si>
  <si>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</si>
  <si>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</si>
  <si>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</si>
  <si>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</si>
  <si>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</si>
  <si>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</si>
  <si>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</si>
  <si>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</si>
  <si>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</si>
  <si>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</si>
  <si>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</si>
  <si>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</si>
  <si>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</si>
  <si>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</si>
  <si>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</si>
  <si>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</si>
  <si>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</si>
  <si>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扶持公共就业服务</t>
  </si>
  <si>
    <t xml:space="preserve">    职业培训补贴</t>
  </si>
  <si>
    <t xml:space="preserve">    职业介绍补贴</t>
  </si>
  <si>
    <t xml:space="preserve">    社会保险补贴</t>
  </si>
  <si>
    <t xml:space="preserve">    公益性岗位补贴</t>
  </si>
  <si>
    <t xml:space="preserve">    小额担保贷款贴息</t>
  </si>
  <si>
    <t xml:space="preserve">    补充小额贷款担保基金</t>
  </si>
  <si>
    <t xml:space="preserve">    职业技能鉴定补贴</t>
  </si>
  <si>
    <t xml:space="preserve">    特定就业政策支出</t>
  </si>
  <si>
    <t xml:space="preserve">    就业见习补贴</t>
  </si>
  <si>
    <t xml:space="preserve">    高技能人才培养补助</t>
  </si>
  <si>
    <t xml:space="preserve">    求职补贴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</si>
  <si>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</si>
  <si>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</si>
  <si>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</si>
  <si>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</si>
  <si>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</si>
  <si>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</si>
  <si>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</si>
  <si>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</si>
  <si>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</si>
  <si>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</si>
  <si>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</si>
  <si>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</si>
  <si>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</si>
  <si>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</si>
  <si>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</si>
  <si>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</si>
  <si>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</si>
  <si>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</si>
  <si>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</si>
  <si>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</si>
  <si>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</si>
  <si>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</si>
  <si>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</si>
  <si>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</si>
  <si>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</si>
  <si>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</si>
  <si>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</si>
  <si>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</si>
  <si>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</si>
  <si>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</si>
  <si>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</si>
  <si>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</si>
  <si>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</si>
  <si>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</si>
  <si>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</si>
  <si>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</si>
  <si>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</si>
  <si>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</si>
  <si>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</si>
  <si>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</si>
  <si>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</si>
  <si>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</si>
  <si>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</si>
  <si>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</si>
  <si>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</si>
  <si>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</si>
  <si>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</si>
  <si>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</si>
  <si>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</si>
  <si>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</si>
  <si>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</si>
  <si>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</si>
  <si>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</si>
  <si>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</si>
  <si>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</si>
  <si>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</si>
  <si>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</si>
  <si>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</si>
  <si>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</si>
  <si>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</si>
  <si>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</si>
  <si>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</si>
  <si>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</si>
  <si>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</si>
  <si>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</si>
  <si>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</si>
  <si>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</si>
  <si>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</si>
  <si>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</si>
  <si>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</si>
  <si>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</si>
  <si>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</si>
  <si>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</si>
  <si>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</si>
  <si>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</si>
  <si>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</si>
  <si>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</si>
  <si>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</si>
  <si>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</si>
  <si>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</si>
  <si>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</si>
  <si>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</si>
  <si>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</si>
  <si>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</si>
  <si>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</si>
  <si>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</si>
  <si>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</si>
  <si>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</si>
  <si>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</si>
  <si>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</si>
  <si>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</si>
  <si>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</si>
  <si>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</si>
  <si>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</si>
  <si>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</si>
  <si>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</si>
  <si>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</si>
  <si>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</si>
  <si>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</si>
  <si>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</si>
  <si>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</si>
  <si>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</si>
  <si>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</si>
  <si>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</si>
  <si>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</si>
  <si>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</si>
  <si>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</si>
  <si>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</si>
  <si>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</si>
  <si>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</si>
  <si>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</si>
  <si>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</si>
  <si>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</si>
  <si>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</si>
  <si>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</si>
  <si>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</si>
  <si>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</si>
  <si>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</si>
  <si>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</si>
  <si>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</si>
  <si>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</si>
  <si>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</si>
  <si>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</si>
  <si>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</si>
  <si>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</si>
  <si>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</si>
  <si>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</si>
  <si>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</si>
  <si>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</si>
  <si>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</si>
  <si>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</si>
  <si>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</si>
  <si>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</si>
  <si>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</si>
  <si>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</si>
  <si>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</si>
  <si>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</si>
  <si>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</si>
  <si>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</si>
  <si>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</si>
  <si>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</si>
  <si>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其他风沙荒漠治理支出</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</si>
  <si>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</si>
  <si>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</si>
  <si>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</si>
  <si>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</si>
  <si>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</si>
  <si>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</si>
  <si>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</si>
  <si>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</si>
  <si>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</si>
  <si>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</si>
  <si>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</si>
  <si>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</si>
  <si>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</si>
  <si>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</si>
  <si>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</si>
  <si>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</si>
  <si>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</si>
  <si>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</si>
  <si>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</si>
  <si>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农村电网建设</t>
  </si>
  <si>
    <t xml:space="preserve">    其他能源管理事务支出</t>
  </si>
  <si>
    <t xml:space="preserve">  江河湖库流域治理与保护</t>
  </si>
  <si>
    <t xml:space="preserve">    水源地建设与保护</t>
  </si>
  <si>
    <t xml:space="preserve">    河流治理与保护</t>
  </si>
  <si>
    <t xml:space="preserve">    湖库生态环境保护</t>
  </si>
  <si>
    <t xml:space="preserve">    其他江河湖库流域治理与保护</t>
  </si>
  <si>
    <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</si>
  <si>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</si>
  <si>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</si>
  <si>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</si>
  <si>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</si>
  <si>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</si>
  <si>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</si>
  <si>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</si>
  <si>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</si>
  <si>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</si>
  <si>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</si>
  <si>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</si>
  <si>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</si>
  <si>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</si>
  <si>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</si>
  <si>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</si>
  <si>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</si>
  <si>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</si>
  <si>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</si>
  <si>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</si>
  <si>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</si>
  <si>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</si>
  <si>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</si>
  <si>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</si>
  <si>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</si>
  <si>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</si>
  <si>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</si>
  <si>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</si>
  <si>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</si>
  <si>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</si>
  <si>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</si>
  <si>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</si>
  <si>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</si>
  <si>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</si>
  <si>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</si>
  <si>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</si>
  <si>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</si>
  <si>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</si>
  <si>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</si>
  <si>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</si>
  <si>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</si>
  <si>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</si>
  <si>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</si>
  <si>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</si>
  <si>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农资综合补贴</t>
  </si>
  <si>
    <t xml:space="preserve">    石油价格改革对渔业的补贴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</si>
  <si>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</si>
  <si>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</si>
  <si>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</si>
  <si>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</si>
  <si>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</si>
  <si>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</si>
  <si>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</si>
  <si>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</si>
  <si>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</si>
  <si>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</si>
  <si>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</si>
  <si>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</si>
  <si>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</si>
  <si>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</si>
  <si>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</si>
  <si>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</si>
  <si>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</si>
  <si>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</si>
  <si>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</si>
  <si>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</si>
  <si>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</si>
  <si>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</si>
  <si>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</si>
  <si>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</si>
  <si>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</si>
  <si>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</si>
  <si>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</si>
  <si>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</si>
  <si>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</si>
  <si>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</si>
  <si>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</si>
  <si>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</si>
  <si>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</si>
  <si>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</si>
  <si>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</si>
  <si>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</si>
  <si>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</si>
  <si>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</si>
  <si>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</si>
  <si>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</si>
  <si>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</si>
  <si>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</si>
  <si>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</si>
  <si>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</si>
  <si>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</si>
  <si>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</si>
  <si>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</si>
  <si>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</si>
  <si>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</si>
  <si>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</si>
  <si>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</si>
  <si>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</si>
  <si>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</si>
  <si>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</si>
  <si>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</si>
  <si>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</si>
  <si>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</si>
  <si>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</si>
  <si>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</si>
  <si>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</si>
  <si>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</si>
  <si>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</si>
  <si>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</si>
  <si>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</si>
  <si>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</si>
  <si>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</si>
  <si>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</si>
  <si>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</si>
  <si>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促进金融支农支出</t>
  </si>
  <si>
    <t xml:space="preserve">    支持农村金融机构</t>
  </si>
  <si>
    <t xml:space="preserve">    涉农贷款增量奖励</t>
  </si>
  <si>
    <t xml:space="preserve">    其他金融支农支持</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</si>
  <si>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</si>
  <si>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</si>
  <si>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</si>
  <si>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</si>
  <si>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</si>
  <si>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</si>
  <si>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</si>
  <si>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</si>
  <si>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</si>
  <si>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</si>
  <si>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</si>
  <si>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</si>
  <si>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</si>
  <si>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</si>
  <si>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</si>
  <si>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</si>
  <si>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</si>
  <si>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</si>
  <si>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</si>
  <si>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</si>
  <si>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</si>
  <si>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</si>
  <si>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航务管理</t>
  </si>
  <si>
    <t xml:space="preserve">    船舶检验</t>
  </si>
  <si>
    <t xml:space="preserve">    救助打捞</t>
  </si>
  <si>
    <t xml:space="preserve">    内河运输</t>
  </si>
  <si>
    <t xml:space="preserve">    海事管理</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</si>
  <si>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</si>
  <si>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</si>
  <si>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</si>
  <si>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</si>
  <si>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</si>
  <si>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</si>
  <si>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铁路安全</t>
  </si>
  <si>
    <t xml:space="preserve">    铁路专项运输</t>
  </si>
  <si>
    <t xml:space="preserve">    其他铁路运输支出</t>
  </si>
  <si>
    <t xml:space="preserve">  民用航空运输</t>
  </si>
  <si>
    <t xml:space="preserve">    机场建设</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</si>
  <si>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</si>
  <si>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</si>
  <si>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</si>
  <si>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</si>
  <si>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</si>
  <si>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</si>
  <si>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</si>
  <si>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</si>
  <si>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</si>
  <si>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</si>
  <si>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</si>
  <si>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</si>
  <si>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</si>
  <si>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</si>
  <si>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</si>
  <si>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</si>
  <si>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</si>
  <si>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</si>
  <si>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</si>
  <si>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</si>
  <si>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有色金属矿勘探和采选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</si>
  <si>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</si>
  <si>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</si>
  <si>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</si>
  <si>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</si>
  <si>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</si>
  <si>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</si>
  <si>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</si>
  <si>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</si>
  <si>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</si>
  <si>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</si>
  <si>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</si>
  <si>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</si>
  <si>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其他制造业支出</t>
  </si>
  <si>
    <t xml:space="preserve">  建筑业</t>
  </si>
  <si>
    <t xml:space="preserve">    其他建筑业支出</t>
  </si>
  <si>
    <t xml:space="preserve">  工业和信息产业监管</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</si>
  <si>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</si>
  <si>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</si>
  <si>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</si>
  <si>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</si>
  <si>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</si>
  <si>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</si>
  <si>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行业监管</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</si>
  <si>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</si>
  <si>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</si>
  <si>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</si>
  <si>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</si>
  <si>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</si>
  <si>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</si>
  <si>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</si>
  <si>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</si>
  <si>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</si>
  <si>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</si>
  <si>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</si>
  <si>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</si>
  <si>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</si>
  <si>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</si>
  <si>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</si>
  <si>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</si>
  <si>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</si>
  <si>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</si>
  <si>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</si>
  <si>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</si>
  <si>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</si>
  <si>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</si>
  <si>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</si>
  <si>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</si>
  <si>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</si>
  <si>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</si>
  <si>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</si>
  <si>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</si>
  <si>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</si>
  <si>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</si>
  <si>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</si>
  <si>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</si>
  <si>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</si>
  <si>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</si>
  <si>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</si>
  <si>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</si>
  <si>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</si>
  <si>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</si>
  <si>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金融部门其他行政支出</t>
  </si>
  <si>
    <t xml:space="preserve">  金融部门监管支出</t>
  </si>
  <si>
    <t xml:space="preserve">    重点金融机构监管</t>
  </si>
  <si>
    <t xml:space="preserve">    金融稽查与案件处理</t>
  </si>
  <si>
    <t xml:space="preserve">    金融行业电子化建设</t>
  </si>
  <si>
    <t xml:space="preserve">    金融部门其他监管支出</t>
  </si>
  <si>
    <t xml:space="preserve">  金融发展支出</t>
  </si>
  <si>
    <t xml:space="preserve">    其他金融发展支出</t>
  </si>
  <si>
    <t xml:space="preserve">  金融调控支出</t>
  </si>
  <si>
    <t xml:space="preserve">    其他金融调控支出</t>
  </si>
  <si>
    <t xml:space="preserve">  其他金融支出(款)</t>
  </si>
  <si>
    <t xml:space="preserve">    其他金融支出(项)</t>
  </si>
  <si>
    <t>援助其他地区支出</t>
  </si>
  <si>
    <t xml:space="preserve">  一般公共服务</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</si>
  <si>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</si>
  <si>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</si>
  <si>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</si>
  <si>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</si>
  <si>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</si>
  <si>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</si>
  <si>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</si>
  <si>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</si>
  <si>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</si>
  <si>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</si>
  <si>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</si>
  <si>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</si>
  <si>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</si>
  <si>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</si>
  <si>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</si>
  <si>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矿产资源专项收入安排的支出</t>
  </si>
  <si>
    <t xml:space="preserve">    其他国土资源事务支出</t>
  </si>
  <si>
    <t xml:space="preserve">  测绘事务</t>
  </si>
  <si>
    <t xml:space="preserve">    基础测绘</t>
  </si>
  <si>
    <t xml:space="preserve">    航空摄影</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</si>
  <si>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</si>
  <si>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</si>
  <si>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</si>
  <si>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</si>
  <si>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</si>
  <si>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</si>
  <si>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</si>
  <si>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</si>
  <si>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</si>
  <si>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</si>
  <si>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</si>
  <si>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</si>
  <si>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</si>
  <si>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</si>
  <si>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</si>
  <si>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</si>
  <si>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</si>
  <si>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</si>
  <si>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</si>
  <si>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气象法规与标准</t>
  </si>
  <si>
    <t xml:space="preserve">    其他气象事务支出</t>
  </si>
  <si>
    <t xml:space="preserve">  其他国土海洋气象等支出</t>
  </si>
  <si>
    <t>住房保障支出</t>
  </si>
  <si>
    <t xml:space="preserve">  保障性安居工程支出</t>
  </si>
  <si>
    <t xml:space="preserve">    廉租住房</t>
  </si>
  <si>
    <t xml:space="preserve">    沉陷区治理</t>
  </si>
  <si>
    <t xml:space="preserve">    棚户区改造</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</si>
  <si>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</si>
  <si>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</si>
  <si>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</si>
  <si>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</si>
  <si>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</si>
  <si>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</si>
  <si>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</si>
  <si>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</si>
  <si>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</si>
  <si>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</si>
  <si>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</si>
  <si>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粮油物资储备支出</t>
  </si>
  <si>
    <t xml:space="preserve">  粮油事务</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</si>
  <si>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</si>
  <si>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</si>
  <si>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</si>
  <si>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</si>
  <si>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</si>
  <si>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</si>
  <si>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</si>
  <si>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其他粮油事务支出</t>
  </si>
  <si>
    <t xml:space="preserve">  物资事务</t>
  </si>
  <si>
    <t xml:space="preserve">    专项贷款利息</t>
  </si>
  <si>
    <t xml:space="preserve">    物资轮换</t>
  </si>
  <si>
    <t xml:space="preserve">    仓库建设</t>
  </si>
  <si>
    <t xml:space="preserve">    仓库安防</t>
  </si>
  <si>
    <t xml:space="preserve">    其他物资事务支出</t>
  </si>
  <si>
    <t xml:space="preserve">  能源储备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</si>
  <si>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</si>
  <si>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</si>
  <si>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</si>
  <si>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</si>
  <si>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</si>
  <si>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</si>
  <si>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</si>
  <si>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</si>
  <si>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</si>
  <si>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</si>
  <si>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</si>
  <si>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</si>
  <si>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食盐储备</t>
  </si>
  <si>
    <t xml:space="preserve">    其他重要商品储备支出</t>
  </si>
  <si>
    <t>其他支出(类)</t>
  </si>
  <si>
    <t xml:space="preserve">  其他支出(款)</t>
  </si>
  <si>
    <t xml:space="preserve">    其他支出(项)</t>
  </si>
  <si>
    <t>债务付息支出</t>
  </si>
  <si>
    <t xml:space="preserve">  地方政府债务付息支出</t>
  </si>
  <si>
    <t xml:space="preserve">    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</si>
  <si>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</si>
  <si>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</si>
  <si>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</si>
  <si>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</si>
  <si>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</si>
  <si>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地方政府债务发行费用支出</t>
  </si>
  <si>
    <t xml:space="preserve">    一般债务发行费用支出</t>
  </si>
  <si>
    <r>
      <rPr>
        <sz val="12"/>
        <rFont val="宋体"/>
        <family val="0"/>
      </rPr>
      <t>表</t>
    </r>
    <r>
      <rPr>
        <sz val="12"/>
        <rFont val="Times New Roman"/>
        <family val="1"/>
      </rPr>
      <t>4-1</t>
    </r>
    <r>
      <rPr>
        <sz val="12"/>
        <rFont val="宋体"/>
        <family val="0"/>
      </rPr>
      <t>：</t>
    </r>
  </si>
  <si>
    <r>
      <t>2015</t>
    </r>
    <r>
      <rPr>
        <b/>
        <sz val="18"/>
        <rFont val="宋体"/>
        <family val="0"/>
      </rPr>
      <t>年省级一般公共预算支出决算表</t>
    </r>
  </si>
  <si>
    <r>
      <rPr>
        <sz val="12"/>
        <rFont val="宋体"/>
        <family val="0"/>
      </rPr>
      <t>表</t>
    </r>
    <r>
      <rPr>
        <sz val="12"/>
        <rFont val="Times New Roman"/>
        <family val="1"/>
      </rPr>
      <t>4-2</t>
    </r>
    <r>
      <rPr>
        <sz val="12"/>
        <rFont val="宋体"/>
        <family val="0"/>
      </rPr>
      <t>：</t>
    </r>
  </si>
  <si>
    <r>
      <t>2015</t>
    </r>
    <r>
      <rPr>
        <b/>
        <sz val="18"/>
        <rFont val="宋体"/>
        <family val="0"/>
      </rPr>
      <t>年省级一般公共预算基本支出决算表</t>
    </r>
  </si>
  <si>
    <t>单位：亿元</t>
  </si>
  <si>
    <r>
      <t>科</t>
    </r>
    <r>
      <rPr>
        <sz val="10"/>
        <rFont val="Times New Roman"/>
        <family val="1"/>
      </rPr>
      <t xml:space="preserve">         </t>
    </r>
    <r>
      <rPr>
        <sz val="10"/>
        <rFont val="宋体"/>
        <family val="0"/>
      </rPr>
      <t>目</t>
    </r>
  </si>
  <si>
    <t>一般公共预算基本支出</t>
  </si>
  <si>
    <t>一、工资福利支出</t>
  </si>
  <si>
    <r>
      <t xml:space="preserve">      </t>
    </r>
    <r>
      <rPr>
        <sz val="10"/>
        <rFont val="宋体"/>
        <family val="0"/>
      </rPr>
      <t>基本工资</t>
    </r>
  </si>
  <si>
    <r>
      <t xml:space="preserve">      </t>
    </r>
    <r>
      <rPr>
        <sz val="10"/>
        <rFont val="宋体"/>
        <family val="0"/>
      </rPr>
      <t>津贴补贴</t>
    </r>
  </si>
  <si>
    <r>
      <t xml:space="preserve">      </t>
    </r>
    <r>
      <rPr>
        <sz val="10"/>
        <rFont val="宋体"/>
        <family val="0"/>
      </rPr>
      <t>奖金</t>
    </r>
  </si>
  <si>
    <r>
      <t xml:space="preserve">      </t>
    </r>
    <r>
      <rPr>
        <sz val="10"/>
        <rFont val="宋体"/>
        <family val="0"/>
      </rPr>
      <t>社会保障缴费</t>
    </r>
  </si>
  <si>
    <r>
      <t xml:space="preserve">      </t>
    </r>
    <r>
      <rPr>
        <sz val="10"/>
        <rFont val="宋体"/>
        <family val="0"/>
      </rPr>
      <t>伙食补助费</t>
    </r>
  </si>
  <si>
    <r>
      <t xml:space="preserve">      </t>
    </r>
    <r>
      <rPr>
        <sz val="10"/>
        <rFont val="宋体"/>
        <family val="0"/>
      </rPr>
      <t>绩效工资</t>
    </r>
  </si>
  <si>
    <r>
      <t xml:space="preserve">      </t>
    </r>
    <r>
      <rPr>
        <sz val="10"/>
        <rFont val="宋体"/>
        <family val="0"/>
      </rPr>
      <t>其他工资福利支出</t>
    </r>
  </si>
  <si>
    <t>二、商品和服务支出</t>
  </si>
  <si>
    <r>
      <t xml:space="preserve">      </t>
    </r>
    <r>
      <rPr>
        <sz val="10"/>
        <rFont val="宋体"/>
        <family val="0"/>
      </rPr>
      <t>办公费</t>
    </r>
  </si>
  <si>
    <r>
      <t xml:space="preserve">      </t>
    </r>
    <r>
      <rPr>
        <sz val="10"/>
        <rFont val="宋体"/>
        <family val="0"/>
      </rPr>
      <t>印刷费</t>
    </r>
  </si>
  <si>
    <r>
      <t xml:space="preserve">      </t>
    </r>
    <r>
      <rPr>
        <sz val="10"/>
        <rFont val="宋体"/>
        <family val="0"/>
      </rPr>
      <t>咨询费</t>
    </r>
  </si>
  <si>
    <r>
      <t xml:space="preserve">      </t>
    </r>
    <r>
      <rPr>
        <sz val="10"/>
        <rFont val="宋体"/>
        <family val="0"/>
      </rPr>
      <t>手续费</t>
    </r>
  </si>
  <si>
    <r>
      <t xml:space="preserve">      </t>
    </r>
    <r>
      <rPr>
        <sz val="10"/>
        <rFont val="宋体"/>
        <family val="0"/>
      </rPr>
      <t>水费</t>
    </r>
  </si>
  <si>
    <r>
      <t xml:space="preserve">      </t>
    </r>
    <r>
      <rPr>
        <sz val="10"/>
        <rFont val="宋体"/>
        <family val="0"/>
      </rPr>
      <t>电费</t>
    </r>
  </si>
  <si>
    <r>
      <t xml:space="preserve">      </t>
    </r>
    <r>
      <rPr>
        <sz val="10"/>
        <rFont val="宋体"/>
        <family val="0"/>
      </rPr>
      <t>邮电费</t>
    </r>
  </si>
  <si>
    <r>
      <t xml:space="preserve">      </t>
    </r>
    <r>
      <rPr>
        <sz val="10"/>
        <rFont val="宋体"/>
        <family val="0"/>
      </rPr>
      <t>取暖费</t>
    </r>
  </si>
  <si>
    <r>
      <t xml:space="preserve">      </t>
    </r>
    <r>
      <rPr>
        <sz val="10"/>
        <rFont val="宋体"/>
        <family val="0"/>
      </rPr>
      <t>物业管理费</t>
    </r>
  </si>
  <si>
    <r>
      <t xml:space="preserve">      </t>
    </r>
    <r>
      <rPr>
        <sz val="10"/>
        <rFont val="宋体"/>
        <family val="0"/>
      </rPr>
      <t>差旅费</t>
    </r>
  </si>
  <si>
    <r>
      <t xml:space="preserve">      </t>
    </r>
    <r>
      <rPr>
        <sz val="10"/>
        <rFont val="宋体"/>
        <family val="0"/>
      </rPr>
      <t>因公出国（境）费用</t>
    </r>
  </si>
  <si>
    <r>
      <t xml:space="preserve">      </t>
    </r>
    <r>
      <rPr>
        <sz val="10"/>
        <rFont val="宋体"/>
        <family val="0"/>
      </rPr>
      <t>维修（护）费</t>
    </r>
  </si>
  <si>
    <r>
      <t xml:space="preserve">      </t>
    </r>
    <r>
      <rPr>
        <sz val="10"/>
        <rFont val="宋体"/>
        <family val="0"/>
      </rPr>
      <t>租赁费</t>
    </r>
  </si>
  <si>
    <r>
      <t xml:space="preserve">      </t>
    </r>
    <r>
      <rPr>
        <sz val="10"/>
        <rFont val="宋体"/>
        <family val="0"/>
      </rPr>
      <t>会议费</t>
    </r>
  </si>
  <si>
    <r>
      <t xml:space="preserve">      </t>
    </r>
    <r>
      <rPr>
        <sz val="10"/>
        <rFont val="宋体"/>
        <family val="0"/>
      </rPr>
      <t>培训费</t>
    </r>
  </si>
  <si>
    <r>
      <t xml:space="preserve">      </t>
    </r>
    <r>
      <rPr>
        <sz val="10"/>
        <rFont val="宋体"/>
        <family val="0"/>
      </rPr>
      <t>公务接待费</t>
    </r>
  </si>
  <si>
    <r>
      <t xml:space="preserve">      </t>
    </r>
    <r>
      <rPr>
        <sz val="10"/>
        <rFont val="宋体"/>
        <family val="0"/>
      </rPr>
      <t>专用材料费</t>
    </r>
  </si>
  <si>
    <r>
      <t xml:space="preserve">      </t>
    </r>
    <r>
      <rPr>
        <sz val="10"/>
        <rFont val="宋体"/>
        <family val="0"/>
      </rPr>
      <t>被装购置费</t>
    </r>
  </si>
  <si>
    <r>
      <t xml:space="preserve">      </t>
    </r>
    <r>
      <rPr>
        <sz val="10"/>
        <rFont val="宋体"/>
        <family val="0"/>
      </rPr>
      <t>专用燃料费</t>
    </r>
  </si>
  <si>
    <r>
      <t xml:space="preserve">      </t>
    </r>
    <r>
      <rPr>
        <sz val="10"/>
        <rFont val="宋体"/>
        <family val="0"/>
      </rPr>
      <t>劳务费</t>
    </r>
  </si>
  <si>
    <r>
      <t xml:space="preserve">      </t>
    </r>
    <r>
      <rPr>
        <sz val="10"/>
        <rFont val="宋体"/>
        <family val="0"/>
      </rPr>
      <t>委托业务费</t>
    </r>
  </si>
  <si>
    <r>
      <t xml:space="preserve">      </t>
    </r>
    <r>
      <rPr>
        <sz val="10"/>
        <rFont val="宋体"/>
        <family val="0"/>
      </rPr>
      <t>工会经费</t>
    </r>
  </si>
  <si>
    <r>
      <t xml:space="preserve">      </t>
    </r>
    <r>
      <rPr>
        <sz val="10"/>
        <rFont val="宋体"/>
        <family val="0"/>
      </rPr>
      <t>福利费</t>
    </r>
  </si>
  <si>
    <r>
      <t xml:space="preserve">      </t>
    </r>
    <r>
      <rPr>
        <sz val="10"/>
        <rFont val="宋体"/>
        <family val="0"/>
      </rPr>
      <t>公务用车运行维护费</t>
    </r>
  </si>
  <si>
    <r>
      <t xml:space="preserve">      </t>
    </r>
    <r>
      <rPr>
        <sz val="10"/>
        <rFont val="宋体"/>
        <family val="0"/>
      </rPr>
      <t>其他交通费用</t>
    </r>
  </si>
  <si>
    <r>
      <t xml:space="preserve">      </t>
    </r>
    <r>
      <rPr>
        <sz val="10"/>
        <rFont val="宋体"/>
        <family val="0"/>
      </rPr>
      <t>税金及附加费用</t>
    </r>
  </si>
  <si>
    <r>
      <t xml:space="preserve">      </t>
    </r>
    <r>
      <rPr>
        <sz val="10"/>
        <rFont val="宋体"/>
        <family val="0"/>
      </rPr>
      <t>其他商品和服务支出</t>
    </r>
  </si>
  <si>
    <t>三、对个人和家庭的补助</t>
  </si>
  <si>
    <r>
      <t xml:space="preserve">      </t>
    </r>
    <r>
      <rPr>
        <sz val="10"/>
        <rFont val="宋体"/>
        <family val="0"/>
      </rPr>
      <t>离休费</t>
    </r>
  </si>
  <si>
    <r>
      <t xml:space="preserve">      </t>
    </r>
    <r>
      <rPr>
        <sz val="10"/>
        <rFont val="宋体"/>
        <family val="0"/>
      </rPr>
      <t>退休费</t>
    </r>
  </si>
  <si>
    <r>
      <t xml:space="preserve">      </t>
    </r>
    <r>
      <rPr>
        <sz val="10"/>
        <rFont val="宋体"/>
        <family val="0"/>
      </rPr>
      <t>退职（役）费</t>
    </r>
  </si>
  <si>
    <r>
      <t xml:space="preserve">      </t>
    </r>
    <r>
      <rPr>
        <sz val="10"/>
        <rFont val="宋体"/>
        <family val="0"/>
      </rPr>
      <t>抚恤金</t>
    </r>
  </si>
  <si>
    <r>
      <t xml:space="preserve">      </t>
    </r>
    <r>
      <rPr>
        <sz val="10"/>
        <rFont val="宋体"/>
        <family val="0"/>
      </rPr>
      <t>生活补助</t>
    </r>
  </si>
  <si>
    <r>
      <t xml:space="preserve">      </t>
    </r>
    <r>
      <rPr>
        <sz val="10"/>
        <rFont val="宋体"/>
        <family val="0"/>
      </rPr>
      <t>救济费</t>
    </r>
  </si>
  <si>
    <r>
      <t xml:space="preserve">      </t>
    </r>
    <r>
      <rPr>
        <sz val="10"/>
        <rFont val="宋体"/>
        <family val="0"/>
      </rPr>
      <t>医疗费</t>
    </r>
  </si>
  <si>
    <r>
      <t xml:space="preserve">      </t>
    </r>
    <r>
      <rPr>
        <sz val="10"/>
        <rFont val="宋体"/>
        <family val="0"/>
      </rPr>
      <t>助学金</t>
    </r>
  </si>
  <si>
    <r>
      <t xml:space="preserve">      </t>
    </r>
    <r>
      <rPr>
        <sz val="10"/>
        <rFont val="宋体"/>
        <family val="0"/>
      </rPr>
      <t>奖励金</t>
    </r>
  </si>
  <si>
    <r>
      <t xml:space="preserve">      </t>
    </r>
    <r>
      <rPr>
        <sz val="10"/>
        <rFont val="宋体"/>
        <family val="0"/>
      </rPr>
      <t>住房公积金</t>
    </r>
  </si>
  <si>
    <r>
      <t xml:space="preserve">      </t>
    </r>
    <r>
      <rPr>
        <sz val="10"/>
        <rFont val="宋体"/>
        <family val="0"/>
      </rPr>
      <t>提租补贴</t>
    </r>
  </si>
  <si>
    <r>
      <t xml:space="preserve">      </t>
    </r>
    <r>
      <rPr>
        <sz val="10"/>
        <rFont val="宋体"/>
        <family val="0"/>
      </rPr>
      <t>购房补贴</t>
    </r>
  </si>
  <si>
    <r>
      <t xml:space="preserve">      </t>
    </r>
    <r>
      <rPr>
        <sz val="10"/>
        <rFont val="宋体"/>
        <family val="0"/>
      </rPr>
      <t>其他对个人和家庭的补助支出</t>
    </r>
  </si>
  <si>
    <t>四、其他资本性支出</t>
  </si>
  <si>
    <r>
      <t xml:space="preserve">      </t>
    </r>
    <r>
      <rPr>
        <sz val="10"/>
        <rFont val="宋体"/>
        <family val="0"/>
      </rPr>
      <t>办公设备购置</t>
    </r>
  </si>
  <si>
    <r>
      <t xml:space="preserve">      </t>
    </r>
    <r>
      <rPr>
        <sz val="10"/>
        <rFont val="宋体"/>
        <family val="0"/>
      </rPr>
      <t>专用设备购置</t>
    </r>
  </si>
  <si>
    <r>
      <t xml:space="preserve">      </t>
    </r>
    <r>
      <rPr>
        <sz val="10"/>
        <rFont val="宋体"/>
        <family val="0"/>
      </rPr>
      <t>信息网络及软件购置更新</t>
    </r>
  </si>
  <si>
    <r>
      <t xml:space="preserve">      </t>
    </r>
    <r>
      <rPr>
        <sz val="10"/>
        <rFont val="宋体"/>
        <family val="0"/>
      </rPr>
      <t>公务用车购置</t>
    </r>
  </si>
  <si>
    <r>
      <t xml:space="preserve">      </t>
    </r>
    <r>
      <rPr>
        <sz val="10"/>
        <rFont val="宋体"/>
        <family val="0"/>
      </rPr>
      <t>其他交通工具购置</t>
    </r>
  </si>
  <si>
    <r>
      <t xml:space="preserve">      </t>
    </r>
    <r>
      <rPr>
        <sz val="10"/>
        <rFont val="宋体"/>
        <family val="0"/>
      </rPr>
      <t>其他资本性支出</t>
    </r>
  </si>
  <si>
    <t>五、对企事业单位的补贴</t>
  </si>
  <si>
    <r>
      <t xml:space="preserve">      </t>
    </r>
    <r>
      <rPr>
        <sz val="10"/>
        <rFont val="宋体"/>
        <family val="0"/>
      </rPr>
      <t>企业政策性补贴</t>
    </r>
  </si>
  <si>
    <r>
      <t xml:space="preserve">      </t>
    </r>
    <r>
      <rPr>
        <sz val="10"/>
        <rFont val="宋体"/>
        <family val="0"/>
      </rPr>
      <t>事业单位补贴</t>
    </r>
  </si>
  <si>
    <r>
      <t xml:space="preserve">      </t>
    </r>
    <r>
      <rPr>
        <sz val="10"/>
        <rFont val="宋体"/>
        <family val="0"/>
      </rPr>
      <t>财政贴息</t>
    </r>
  </si>
  <si>
    <r>
      <t xml:space="preserve">      </t>
    </r>
    <r>
      <rPr>
        <sz val="10"/>
        <rFont val="宋体"/>
        <family val="0"/>
      </rPr>
      <t>其他对企事业单位的补贴</t>
    </r>
  </si>
  <si>
    <r>
      <rPr>
        <b/>
        <sz val="18"/>
        <rFont val="宋体"/>
        <family val="0"/>
      </rPr>
      <t>关于</t>
    </r>
    <r>
      <rPr>
        <b/>
        <sz val="18"/>
        <rFont val="Times New Roman"/>
        <family val="1"/>
      </rPr>
      <t>2015</t>
    </r>
    <r>
      <rPr>
        <b/>
        <sz val="18"/>
        <rFont val="宋体"/>
        <family val="0"/>
      </rPr>
      <t>年一般公共预算支出决算的说明</t>
    </r>
  </si>
  <si>
    <r>
      <t xml:space="preserve">        2015</t>
    </r>
    <r>
      <rPr>
        <sz val="12"/>
        <rFont val="宋体"/>
        <family val="0"/>
      </rPr>
      <t>年，全省一般公共预算支出</t>
    </r>
    <r>
      <rPr>
        <sz val="12"/>
        <rFont val="Times New Roman"/>
        <family val="1"/>
      </rPr>
      <t>5728.7</t>
    </r>
    <r>
      <rPr>
        <sz val="12"/>
        <rFont val="宋体"/>
        <family val="0"/>
      </rPr>
      <t>亿元，增长</t>
    </r>
    <r>
      <rPr>
        <sz val="12"/>
        <rFont val="Times New Roman"/>
        <family val="1"/>
      </rPr>
      <t>14.2%</t>
    </r>
    <r>
      <rPr>
        <sz val="12"/>
        <rFont val="宋体"/>
        <family val="0"/>
      </rPr>
      <t>，比向省十二届人大五次会议报告的执行数增加</t>
    </r>
    <r>
      <rPr>
        <sz val="12"/>
        <rFont val="Times New Roman"/>
        <family val="1"/>
      </rPr>
      <t>44.2</t>
    </r>
    <r>
      <rPr>
        <sz val="12"/>
        <rFont val="宋体"/>
        <family val="0"/>
      </rPr>
      <t>亿元，主要是部分市县根据决算清理情况对账务进行了调整。省级一般公共预算支出</t>
    </r>
    <r>
      <rPr>
        <sz val="12"/>
        <rFont val="Times New Roman"/>
        <family val="1"/>
      </rPr>
      <t>531.1</t>
    </r>
    <r>
      <rPr>
        <sz val="12"/>
        <rFont val="宋体"/>
        <family val="0"/>
      </rPr>
      <t>亿元，下降</t>
    </r>
    <r>
      <rPr>
        <sz val="12"/>
        <rFont val="Times New Roman"/>
        <family val="1"/>
      </rPr>
      <t>10.2%</t>
    </r>
    <r>
      <rPr>
        <sz val="12"/>
        <rFont val="宋体"/>
        <family val="0"/>
      </rPr>
      <t>，主要是两个方面的原因：一是从</t>
    </r>
    <r>
      <rPr>
        <sz val="12"/>
        <rFont val="Times New Roman"/>
        <family val="1"/>
      </rPr>
      <t>2015</t>
    </r>
    <r>
      <rPr>
        <sz val="12"/>
        <rFont val="宋体"/>
        <family val="0"/>
      </rPr>
      <t>年起，国省干线建设国省补助由以往通过平台公司转拨、列省级支出，改为直接下达市县、列市县支出；二是工商、质监由省垂直管理改为省、市、县分级管理，市县工商、质监部门资金相应由省级支出改列市县支出。具体情况如下：</t>
    </r>
  </si>
  <si>
    <r>
      <t xml:space="preserve">         1</t>
    </r>
    <r>
      <rPr>
        <sz val="12"/>
        <rFont val="宋体"/>
        <family val="0"/>
      </rPr>
      <t>、农林水支出</t>
    </r>
    <r>
      <rPr>
        <sz val="12"/>
        <rFont val="Times New Roman"/>
        <family val="1"/>
      </rPr>
      <t>676.2</t>
    </r>
    <r>
      <rPr>
        <sz val="12"/>
        <rFont val="宋体"/>
        <family val="0"/>
      </rPr>
      <t>亿元，增长</t>
    </r>
    <r>
      <rPr>
        <sz val="12"/>
        <rFont val="Times New Roman"/>
        <family val="1"/>
      </rPr>
      <t>21.3%</t>
    </r>
    <r>
      <rPr>
        <sz val="12"/>
        <rFont val="宋体"/>
        <family val="0"/>
      </rPr>
      <t>。农作物良种补贴、种粮农民直接补贴、农资综合补贴等农业“三项补贴”合并为农业支持保护补贴，建立健全农业信贷担保体系，发展多种形式的适度规模经营。省级集体和个人生态公益林补偿标准由</t>
    </r>
    <r>
      <rPr>
        <sz val="12"/>
        <rFont val="Times New Roman"/>
        <family val="1"/>
      </rPr>
      <t>15</t>
    </r>
    <r>
      <rPr>
        <sz val="12"/>
        <rFont val="宋体"/>
        <family val="0"/>
      </rPr>
      <t>元</t>
    </r>
    <r>
      <rPr>
        <sz val="12"/>
        <rFont val="Times New Roman"/>
        <family val="1"/>
      </rPr>
      <t>/</t>
    </r>
    <r>
      <rPr>
        <sz val="12"/>
        <rFont val="宋体"/>
        <family val="0"/>
      </rPr>
      <t>亩提高到</t>
    </r>
    <r>
      <rPr>
        <sz val="12"/>
        <rFont val="Times New Roman"/>
        <family val="1"/>
      </rPr>
      <t>17</t>
    </r>
    <r>
      <rPr>
        <sz val="12"/>
        <rFont val="宋体"/>
        <family val="0"/>
      </rPr>
      <t>元</t>
    </r>
    <r>
      <rPr>
        <sz val="12"/>
        <rFont val="Times New Roman"/>
        <family val="1"/>
      </rPr>
      <t>/</t>
    </r>
    <r>
      <rPr>
        <sz val="12"/>
        <rFont val="宋体"/>
        <family val="0"/>
      </rPr>
      <t>亩，国有生态公益林由</t>
    </r>
    <r>
      <rPr>
        <sz val="12"/>
        <rFont val="Times New Roman"/>
        <family val="1"/>
      </rPr>
      <t>7</t>
    </r>
    <r>
      <rPr>
        <sz val="12"/>
        <rFont val="宋体"/>
        <family val="0"/>
      </rPr>
      <t>元</t>
    </r>
    <r>
      <rPr>
        <sz val="12"/>
        <rFont val="Times New Roman"/>
        <family val="1"/>
      </rPr>
      <t>/</t>
    </r>
    <r>
      <rPr>
        <sz val="12"/>
        <rFont val="宋体"/>
        <family val="0"/>
      </rPr>
      <t>亩提高到</t>
    </r>
    <r>
      <rPr>
        <sz val="12"/>
        <rFont val="Times New Roman"/>
        <family val="1"/>
      </rPr>
      <t>10</t>
    </r>
    <r>
      <rPr>
        <sz val="12"/>
        <rFont val="宋体"/>
        <family val="0"/>
      </rPr>
      <t>元</t>
    </r>
    <r>
      <rPr>
        <sz val="12"/>
        <rFont val="Times New Roman"/>
        <family val="1"/>
      </rPr>
      <t>/</t>
    </r>
    <r>
      <rPr>
        <sz val="12"/>
        <rFont val="宋体"/>
        <family val="0"/>
      </rPr>
      <t>亩。村级组织运转经费基本保障标准提高至村均</t>
    </r>
    <r>
      <rPr>
        <sz val="12"/>
        <rFont val="Times New Roman"/>
        <family val="1"/>
      </rPr>
      <t>7</t>
    </r>
    <r>
      <rPr>
        <sz val="12"/>
        <rFont val="宋体"/>
        <family val="0"/>
      </rPr>
      <t>万元。</t>
    </r>
  </si>
  <si>
    <r>
      <t xml:space="preserve">         2</t>
    </r>
    <r>
      <rPr>
        <sz val="12"/>
        <rFont val="宋体"/>
        <family val="0"/>
      </rPr>
      <t>、教育支出</t>
    </r>
    <r>
      <rPr>
        <sz val="12"/>
        <rFont val="Times New Roman"/>
        <family val="1"/>
      </rPr>
      <t>928.5</t>
    </r>
    <r>
      <rPr>
        <sz val="12"/>
        <rFont val="宋体"/>
        <family val="0"/>
      </rPr>
      <t>亿元，增长</t>
    </r>
    <r>
      <rPr>
        <sz val="12"/>
        <rFont val="Times New Roman"/>
        <family val="1"/>
      </rPr>
      <t>11.4%</t>
    </r>
    <r>
      <rPr>
        <sz val="12"/>
        <rFont val="宋体"/>
        <family val="0"/>
      </rPr>
      <t>。农村中小学公用经费、城区中小学免学费的生均补助标准分别提高到</t>
    </r>
    <r>
      <rPr>
        <sz val="12"/>
        <rFont val="Times New Roman"/>
        <family val="1"/>
      </rPr>
      <t>800</t>
    </r>
    <r>
      <rPr>
        <sz val="12"/>
        <rFont val="宋体"/>
        <family val="0"/>
      </rPr>
      <t>元、</t>
    </r>
    <r>
      <rPr>
        <sz val="12"/>
        <rFont val="Times New Roman"/>
        <family val="1"/>
      </rPr>
      <t>600</t>
    </r>
    <r>
      <rPr>
        <sz val="12"/>
        <rFont val="宋体"/>
        <family val="0"/>
      </rPr>
      <t>元，集中连片特困地区农村义务教育学生营养改善补助标准由每人每天</t>
    </r>
    <r>
      <rPr>
        <sz val="12"/>
        <rFont val="Times New Roman"/>
        <family val="1"/>
      </rPr>
      <t>3</t>
    </r>
    <r>
      <rPr>
        <sz val="12"/>
        <rFont val="宋体"/>
        <family val="0"/>
      </rPr>
      <t>元提高到</t>
    </r>
    <r>
      <rPr>
        <sz val="12"/>
        <rFont val="Times New Roman"/>
        <family val="1"/>
      </rPr>
      <t>4</t>
    </r>
    <r>
      <rPr>
        <sz val="12"/>
        <rFont val="宋体"/>
        <family val="0"/>
      </rPr>
      <t>元，建立从学前教育到研究生教育阶段全覆盖的家庭经济困难学生资助政策体系。</t>
    </r>
  </si>
  <si>
    <r>
      <t xml:space="preserve">         3</t>
    </r>
    <r>
      <rPr>
        <sz val="12"/>
        <rFont val="宋体"/>
        <family val="0"/>
      </rPr>
      <t>、社会保障和就业支出</t>
    </r>
    <r>
      <rPr>
        <sz val="12"/>
        <rFont val="Times New Roman"/>
        <family val="1"/>
      </rPr>
      <t>781.8</t>
    </r>
    <r>
      <rPr>
        <sz val="12"/>
        <rFont val="宋体"/>
        <family val="0"/>
      </rPr>
      <t>亿元，增长</t>
    </r>
    <r>
      <rPr>
        <sz val="12"/>
        <rFont val="Times New Roman"/>
        <family val="1"/>
      </rPr>
      <t>18.1%</t>
    </r>
    <r>
      <rPr>
        <sz val="12"/>
        <rFont val="宋体"/>
        <family val="0"/>
      </rPr>
      <t>。机关事业单位养老保险制度改革按统一政策实施，连续</t>
    </r>
    <r>
      <rPr>
        <sz val="12"/>
        <rFont val="Times New Roman"/>
        <family val="1"/>
      </rPr>
      <t>11</t>
    </r>
    <r>
      <rPr>
        <sz val="12"/>
        <rFont val="宋体"/>
        <family val="0"/>
      </rPr>
      <t>年提高企业退休人员基本养老金。继续提高低保、优抚等补助标准，完善救助制度建设。加强公共就业服务和技能培训，推动创新创业带动就业。</t>
    </r>
  </si>
  <si>
    <r>
      <t xml:space="preserve">         4</t>
    </r>
    <r>
      <rPr>
        <sz val="12"/>
        <rFont val="宋体"/>
        <family val="0"/>
      </rPr>
      <t>、医疗卫生与计划生育支出</t>
    </r>
    <r>
      <rPr>
        <sz val="12"/>
        <rFont val="Times New Roman"/>
        <family val="1"/>
      </rPr>
      <t>493.7</t>
    </r>
    <r>
      <rPr>
        <sz val="12"/>
        <rFont val="宋体"/>
        <family val="0"/>
      </rPr>
      <t>亿元，增长</t>
    </r>
    <r>
      <rPr>
        <sz val="12"/>
        <rFont val="Times New Roman"/>
        <family val="1"/>
      </rPr>
      <t>16.9%</t>
    </r>
    <r>
      <rPr>
        <sz val="12"/>
        <rFont val="宋体"/>
        <family val="0"/>
      </rPr>
      <t>。全面实施县级公立医院综合改革，城乡居民医保人均财政补助由</t>
    </r>
    <r>
      <rPr>
        <sz val="12"/>
        <rFont val="Times New Roman"/>
        <family val="1"/>
      </rPr>
      <t>320</t>
    </r>
    <r>
      <rPr>
        <sz val="12"/>
        <rFont val="宋体"/>
        <family val="0"/>
      </rPr>
      <t>元提高到</t>
    </r>
    <r>
      <rPr>
        <sz val="12"/>
        <rFont val="Times New Roman"/>
        <family val="1"/>
      </rPr>
      <t>380</t>
    </r>
    <r>
      <rPr>
        <sz val="12"/>
        <rFont val="宋体"/>
        <family val="0"/>
      </rPr>
      <t>元，基本公共卫生服务补助标准由每人每年</t>
    </r>
    <r>
      <rPr>
        <sz val="12"/>
        <rFont val="Times New Roman"/>
        <family val="1"/>
      </rPr>
      <t>35</t>
    </r>
    <r>
      <rPr>
        <sz val="12"/>
        <rFont val="宋体"/>
        <family val="0"/>
      </rPr>
      <t>元提高到</t>
    </r>
    <r>
      <rPr>
        <sz val="12"/>
        <rFont val="Times New Roman"/>
        <family val="1"/>
      </rPr>
      <t>40</t>
    </r>
    <r>
      <rPr>
        <sz val="12"/>
        <rFont val="宋体"/>
        <family val="0"/>
      </rPr>
      <t>元，统一城乡独生子女死亡、伤残家庭补助标准。</t>
    </r>
  </si>
  <si>
    <r>
      <t xml:space="preserve">         5</t>
    </r>
    <r>
      <rPr>
        <sz val="12"/>
        <rFont val="宋体"/>
        <family val="0"/>
      </rPr>
      <t>、节能环保支出</t>
    </r>
    <r>
      <rPr>
        <sz val="12"/>
        <rFont val="Times New Roman"/>
        <family val="1"/>
      </rPr>
      <t>149</t>
    </r>
    <r>
      <rPr>
        <sz val="12"/>
        <rFont val="宋体"/>
        <family val="0"/>
      </rPr>
      <t>亿元，增长</t>
    </r>
    <r>
      <rPr>
        <sz val="12"/>
        <rFont val="Times New Roman"/>
        <family val="1"/>
      </rPr>
      <t>8.4%</t>
    </r>
    <r>
      <rPr>
        <sz val="12"/>
        <rFont val="宋体"/>
        <family val="0"/>
      </rPr>
      <t>。初步实现湘江治理第一个“三年行动计划”堵住污水废水排放源头目标，兑现湘江流域生态补偿奖惩办法。完成</t>
    </r>
    <r>
      <rPr>
        <sz val="12"/>
        <rFont val="Times New Roman"/>
        <family val="1"/>
      </rPr>
      <t>9</t>
    </r>
    <r>
      <rPr>
        <sz val="12"/>
        <rFont val="宋体"/>
        <family val="0"/>
      </rPr>
      <t>万吨以下落后小煤矿关闭任务，支持淘汰</t>
    </r>
    <r>
      <rPr>
        <sz val="12"/>
        <rFont val="Times New Roman"/>
        <family val="1"/>
      </rPr>
      <t>12</t>
    </r>
    <r>
      <rPr>
        <sz val="12"/>
        <rFont val="宋体"/>
        <family val="0"/>
      </rPr>
      <t>万辆黄标车及老旧车。继续实施新能源汽车财政补贴政策。启动农村环境综合整治全省域覆盖工作。</t>
    </r>
  </si>
  <si>
    <r>
      <t xml:space="preserve">         6</t>
    </r>
    <r>
      <rPr>
        <sz val="12"/>
        <rFont val="宋体"/>
        <family val="0"/>
      </rPr>
      <t>、住房保障支出</t>
    </r>
    <r>
      <rPr>
        <sz val="12"/>
        <rFont val="Times New Roman"/>
        <family val="1"/>
      </rPr>
      <t>277.3</t>
    </r>
    <r>
      <rPr>
        <sz val="12"/>
        <rFont val="宋体"/>
        <family val="0"/>
      </rPr>
      <t>亿元，增长</t>
    </r>
    <r>
      <rPr>
        <sz val="12"/>
        <rFont val="Times New Roman"/>
        <family val="1"/>
      </rPr>
      <t>33.2%</t>
    </r>
    <r>
      <rPr>
        <sz val="12"/>
        <rFont val="宋体"/>
        <family val="0"/>
      </rPr>
      <t>。通过购买、长期租赁等方式多渠道筹集房源，优化保障性住房供应结构，促进保障性安居工程可持续发展。</t>
    </r>
  </si>
  <si>
    <r>
      <t xml:space="preserve">         7</t>
    </r>
    <r>
      <rPr>
        <sz val="12"/>
        <rFont val="宋体"/>
        <family val="0"/>
      </rPr>
      <t>、文化体育与传媒支出</t>
    </r>
    <r>
      <rPr>
        <sz val="12"/>
        <rFont val="Times New Roman"/>
        <family val="1"/>
      </rPr>
      <t>111.7</t>
    </r>
    <r>
      <rPr>
        <sz val="12"/>
        <rFont val="宋体"/>
        <family val="0"/>
      </rPr>
      <t>亿元，增长</t>
    </r>
    <r>
      <rPr>
        <sz val="12"/>
        <rFont val="Times New Roman"/>
        <family val="1"/>
      </rPr>
      <t>39.7%</t>
    </r>
    <r>
      <rPr>
        <sz val="12"/>
        <rFont val="宋体"/>
        <family val="0"/>
      </rPr>
      <t>。实施公共文化设施免费开放政策，启动农村广播村村响、广播电视直播卫星户户通、中央广播电视节目无线数字化覆盖等文化惠民工程。支持永顺老司城遗址成功申报世界文化遗产，实现我省世界文化遗产零的突破。</t>
    </r>
  </si>
  <si>
    <r>
      <t xml:space="preserve">         8</t>
    </r>
    <r>
      <rPr>
        <sz val="12"/>
        <rFont val="宋体"/>
        <family val="0"/>
      </rPr>
      <t>、科学技术支出</t>
    </r>
    <r>
      <rPr>
        <sz val="12"/>
        <rFont val="Times New Roman"/>
        <family val="1"/>
      </rPr>
      <t>66.3</t>
    </r>
    <r>
      <rPr>
        <sz val="12"/>
        <rFont val="宋体"/>
        <family val="0"/>
      </rPr>
      <t>亿元，增长</t>
    </r>
    <r>
      <rPr>
        <sz val="12"/>
        <rFont val="Times New Roman"/>
        <family val="1"/>
      </rPr>
      <t>11.6%</t>
    </r>
    <r>
      <rPr>
        <sz val="12"/>
        <rFont val="宋体"/>
        <family val="0"/>
      </rPr>
      <t>。提高科研院所基本运转和自主科研保障水平，支持科技共享服务平台、重点实验室及工程技术研究中心建设，启动长株潭国家自主创新示范区建设。</t>
    </r>
  </si>
  <si>
    <t>表5：</t>
  </si>
  <si>
    <r>
      <t>2015</t>
    </r>
    <r>
      <rPr>
        <b/>
        <sz val="18"/>
        <rFont val="宋体"/>
        <family val="0"/>
      </rPr>
      <t>年全省一般公共预算收支平衡表</t>
    </r>
  </si>
  <si>
    <r>
      <rPr>
        <sz val="10"/>
        <rFont val="宋体"/>
        <family val="0"/>
      </rPr>
      <t>单位：亿元</t>
    </r>
  </si>
  <si>
    <r>
      <rPr>
        <sz val="10"/>
        <rFont val="宋体"/>
        <family val="0"/>
      </rPr>
      <t>收</t>
    </r>
    <r>
      <rPr>
        <sz val="10"/>
        <rFont val="Times New Roman"/>
        <family val="1"/>
      </rPr>
      <t xml:space="preserve">    </t>
    </r>
    <r>
      <rPr>
        <sz val="10"/>
        <rFont val="宋体"/>
        <family val="0"/>
      </rPr>
      <t>入</t>
    </r>
  </si>
  <si>
    <r>
      <rPr>
        <sz val="10"/>
        <rFont val="宋体"/>
        <family val="0"/>
      </rPr>
      <t>支</t>
    </r>
    <r>
      <rPr>
        <sz val="10"/>
        <rFont val="Times New Roman"/>
        <family val="1"/>
      </rPr>
      <t xml:space="preserve">    </t>
    </r>
    <r>
      <rPr>
        <sz val="10"/>
        <rFont val="宋体"/>
        <family val="0"/>
      </rPr>
      <t>出</t>
    </r>
  </si>
  <si>
    <r>
      <rPr>
        <sz val="10"/>
        <rFont val="宋体"/>
        <family val="0"/>
      </rPr>
      <t>项目</t>
    </r>
  </si>
  <si>
    <r>
      <rPr>
        <sz val="10"/>
        <rFont val="宋体"/>
        <family val="0"/>
      </rPr>
      <t>决算数</t>
    </r>
  </si>
  <si>
    <r>
      <rPr>
        <sz val="10"/>
        <rFont val="宋体"/>
        <family val="0"/>
      </rPr>
      <t>公共财政收入</t>
    </r>
  </si>
  <si>
    <r>
      <rPr>
        <sz val="10"/>
        <rFont val="宋体"/>
        <family val="0"/>
      </rPr>
      <t>公共财政支出</t>
    </r>
  </si>
  <si>
    <r>
      <rPr>
        <sz val="10"/>
        <rFont val="宋体"/>
        <family val="0"/>
      </rPr>
      <t>上级补助收入</t>
    </r>
  </si>
  <si>
    <r>
      <rPr>
        <sz val="10"/>
        <rFont val="宋体"/>
        <family val="0"/>
      </rPr>
      <t>补助下级支出</t>
    </r>
  </si>
  <si>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</si>
  <si>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</si>
  <si>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</si>
  <si>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</si>
  <si>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</si>
  <si>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</si>
  <si>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</si>
  <si>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</si>
  <si>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一般性转移支付收入</t>
  </si>
  <si>
    <t xml:space="preserve">        其他税收返还支出</t>
  </si>
  <si>
    <t xml:space="preserve">        均衡性转移支付收入</t>
  </si>
  <si>
    <t xml:space="preserve">    一般性转移支付支出</t>
  </si>
  <si>
    <t xml:space="preserve">        革命老区及民族和边境地区转移支付收入</t>
  </si>
  <si>
    <t xml:space="preserve">        体制补助支出</t>
  </si>
  <si>
    <t xml:space="preserve">        县级基本财力保障机制奖补资金收入</t>
  </si>
  <si>
    <t xml:space="preserve">        均衡性转移支付支出</t>
  </si>
  <si>
    <t xml:space="preserve">        结算补助收入</t>
  </si>
  <si>
    <r>
      <t xml:space="preserve">        </t>
    </r>
    <r>
      <rPr>
        <sz val="10"/>
        <rFont val="宋体"/>
        <family val="0"/>
      </rPr>
      <t>革命老区及民族和边境地区转移支付支出</t>
    </r>
  </si>
  <si>
    <t xml:space="preserve">        资源枯竭型城市转移支付补助收入</t>
  </si>
  <si>
    <t xml:space="preserve">        县级基本财力保障机制奖补资金支出</t>
  </si>
  <si>
    <t xml:space="preserve">        成品油价格和税费改革转移支付补助收入</t>
  </si>
  <si>
    <t xml:space="preserve">        结算补助支出</t>
  </si>
  <si>
    <t xml:space="preserve">        基层公检法司转移支付收入</t>
  </si>
  <si>
    <t xml:space="preserve">        资源枯竭型城市转移支付补助支出</t>
  </si>
  <si>
    <t xml:space="preserve">        义务教育等转移支付收入</t>
  </si>
  <si>
    <t xml:space="preserve">        成品油价格和税费改革转移支付补助支出</t>
  </si>
  <si>
    <t xml:space="preserve">        基本养老保险和低保等转移支付收入</t>
  </si>
  <si>
    <t xml:space="preserve">        基层公检法司转移支付支出</t>
  </si>
  <si>
    <t xml:space="preserve">        新型农村合作医疗等转移支付收入</t>
  </si>
  <si>
    <t xml:space="preserve">        义务教育等转移支付支出</t>
  </si>
  <si>
    <t xml:space="preserve">        农村综合改革转移支付收入</t>
  </si>
  <si>
    <t xml:space="preserve">        基本养老保险和低保等转移支付支出</t>
  </si>
  <si>
    <t xml:space="preserve">        产粮(油)大县奖励资金收入</t>
  </si>
  <si>
    <t xml:space="preserve">        新型农村合作医疗等转移支付支出</t>
  </si>
  <si>
    <t xml:space="preserve">        重点生态功能区转移支付收入</t>
  </si>
  <si>
    <t xml:space="preserve">        农村综合改革转移支付支出</t>
  </si>
  <si>
    <t xml:space="preserve">        固定数额补助收入</t>
  </si>
  <si>
    <t xml:space="preserve">        产粮(油)大县奖励资金支出</t>
  </si>
  <si>
    <t xml:space="preserve">    专项转移支付收入</t>
  </si>
  <si>
    <t xml:space="preserve">        重点生态功能区转移支付支出</t>
  </si>
  <si>
    <r>
      <rPr>
        <sz val="10"/>
        <rFont val="宋体"/>
        <family val="0"/>
      </rPr>
      <t>下级上解收入</t>
    </r>
  </si>
  <si>
    <t xml:space="preserve">        固定数额补助支出</t>
  </si>
  <si>
    <t xml:space="preserve">    体制上解收入</t>
  </si>
  <si>
    <t xml:space="preserve">        其他一般性转移支付支出</t>
  </si>
  <si>
    <t xml:space="preserve">    出口退税专项上解收入</t>
  </si>
  <si>
    <t xml:space="preserve">    专项转移支付支出</t>
  </si>
  <si>
    <t xml:space="preserve">    专项上解收入</t>
  </si>
  <si>
    <r>
      <rPr>
        <sz val="10"/>
        <rFont val="宋体"/>
        <family val="0"/>
      </rPr>
      <t>上解上级支出</t>
    </r>
  </si>
  <si>
    <r>
      <rPr>
        <sz val="10"/>
        <rFont val="宋体"/>
        <family val="0"/>
      </rPr>
      <t>债务收入</t>
    </r>
  </si>
  <si>
    <t xml:space="preserve">    体制上解支出</t>
  </si>
  <si>
    <t xml:space="preserve">    地方政府债券收入</t>
  </si>
  <si>
    <t xml:space="preserve">    出口退税专项上解支出</t>
  </si>
  <si>
    <t xml:space="preserve">    地方向国外借款收入</t>
  </si>
  <si>
    <t xml:space="preserve">    专项上解支出</t>
  </si>
  <si>
    <r>
      <rPr>
        <sz val="10"/>
        <rFont val="宋体"/>
        <family val="0"/>
      </rPr>
      <t>债券转贷收入</t>
    </r>
  </si>
  <si>
    <t>债务还本支出</t>
  </si>
  <si>
    <t xml:space="preserve">    转贷地方政府债券收入</t>
  </si>
  <si>
    <t>待偿债置换一般债券结转</t>
  </si>
  <si>
    <t xml:space="preserve">    转贷国外债务收入</t>
  </si>
  <si>
    <r>
      <rPr>
        <sz val="10"/>
        <rFont val="宋体"/>
        <family val="0"/>
      </rPr>
      <t>债券转贷支出</t>
    </r>
  </si>
  <si>
    <r>
      <rPr>
        <sz val="10"/>
        <rFont val="宋体"/>
        <family val="0"/>
      </rPr>
      <t>上年结余</t>
    </r>
  </si>
  <si>
    <t xml:space="preserve">    转贷地方政府债券支出</t>
  </si>
  <si>
    <r>
      <rPr>
        <sz val="10"/>
        <rFont val="宋体"/>
        <family val="0"/>
      </rPr>
      <t>调入预算稳定调节基金</t>
    </r>
  </si>
  <si>
    <t xml:space="preserve">    转贷国外债务支出</t>
  </si>
  <si>
    <r>
      <rPr>
        <sz val="10"/>
        <rFont val="宋体"/>
        <family val="0"/>
      </rPr>
      <t>调入资金</t>
    </r>
    <r>
      <rPr>
        <sz val="10"/>
        <rFont val="Times New Roman"/>
        <family val="1"/>
      </rPr>
      <t xml:space="preserve">     </t>
    </r>
  </si>
  <si>
    <r>
      <rPr>
        <sz val="10"/>
        <rFont val="宋体"/>
        <family val="0"/>
      </rPr>
      <t>安排预算稳定调节基金</t>
    </r>
  </si>
  <si>
    <t xml:space="preserve">    1.政府性基金预算调入</t>
  </si>
  <si>
    <t>调出资金等</t>
  </si>
  <si>
    <t xml:space="preserve">    2.国有资本经营预算调入</t>
  </si>
  <si>
    <r>
      <rPr>
        <sz val="10"/>
        <rFont val="宋体"/>
        <family val="0"/>
      </rPr>
      <t>年终结余</t>
    </r>
  </si>
  <si>
    <t xml:space="preserve">    3.财政专户管理资金调入</t>
  </si>
  <si>
    <r>
      <rPr>
        <sz val="10"/>
        <rFont val="宋体"/>
        <family val="0"/>
      </rPr>
      <t>减</t>
    </r>
    <r>
      <rPr>
        <sz val="10"/>
        <rFont val="Times New Roman"/>
        <family val="1"/>
      </rPr>
      <t>:</t>
    </r>
    <r>
      <rPr>
        <sz val="10"/>
        <rFont val="宋体"/>
        <family val="0"/>
      </rPr>
      <t>结转下年的支出</t>
    </r>
  </si>
  <si>
    <t xml:space="preserve">    4.其他调入</t>
  </si>
  <si>
    <r>
      <rPr>
        <sz val="10"/>
        <rFont val="宋体"/>
        <family val="0"/>
      </rPr>
      <t>净结余</t>
    </r>
  </si>
  <si>
    <r>
      <rPr>
        <sz val="10"/>
        <rFont val="宋体"/>
        <family val="0"/>
      </rPr>
      <t>收</t>
    </r>
    <r>
      <rPr>
        <sz val="10"/>
        <rFont val="Times New Roman"/>
        <family val="1"/>
      </rPr>
      <t xml:space="preserve">    </t>
    </r>
    <r>
      <rPr>
        <sz val="10"/>
        <rFont val="宋体"/>
        <family val="0"/>
      </rPr>
      <t>入</t>
    </r>
    <r>
      <rPr>
        <sz val="10"/>
        <rFont val="Times New Roman"/>
        <family val="1"/>
      </rPr>
      <t xml:space="preserve">    </t>
    </r>
    <r>
      <rPr>
        <sz val="10"/>
        <rFont val="宋体"/>
        <family val="0"/>
      </rPr>
      <t>总</t>
    </r>
    <r>
      <rPr>
        <sz val="10"/>
        <rFont val="Times New Roman"/>
        <family val="1"/>
      </rPr>
      <t xml:space="preserve">    </t>
    </r>
    <r>
      <rPr>
        <sz val="10"/>
        <rFont val="宋体"/>
        <family val="0"/>
      </rPr>
      <t>计</t>
    </r>
  </si>
  <si>
    <r>
      <rPr>
        <sz val="10"/>
        <rFont val="宋体"/>
        <family val="0"/>
      </rPr>
      <t>支</t>
    </r>
    <r>
      <rPr>
        <sz val="10"/>
        <rFont val="Times New Roman"/>
        <family val="1"/>
      </rPr>
      <t xml:space="preserve">    </t>
    </r>
    <r>
      <rPr>
        <sz val="10"/>
        <rFont val="宋体"/>
        <family val="0"/>
      </rPr>
      <t>出</t>
    </r>
    <r>
      <rPr>
        <sz val="10"/>
        <rFont val="Times New Roman"/>
        <family val="1"/>
      </rPr>
      <t xml:space="preserve">    </t>
    </r>
    <r>
      <rPr>
        <sz val="10"/>
        <rFont val="宋体"/>
        <family val="0"/>
      </rPr>
      <t>总</t>
    </r>
    <r>
      <rPr>
        <sz val="10"/>
        <rFont val="Times New Roman"/>
        <family val="1"/>
      </rPr>
      <t xml:space="preserve">    </t>
    </r>
    <r>
      <rPr>
        <sz val="10"/>
        <rFont val="宋体"/>
        <family val="0"/>
      </rPr>
      <t>计</t>
    </r>
  </si>
  <si>
    <t>表6：</t>
  </si>
  <si>
    <r>
      <t>2015</t>
    </r>
    <r>
      <rPr>
        <b/>
        <sz val="18"/>
        <rFont val="宋体"/>
        <family val="0"/>
      </rPr>
      <t>年省级一般公共预算收支平衡表</t>
    </r>
  </si>
  <si>
    <t>年初预算数</t>
  </si>
  <si>
    <t>调整预算数</t>
  </si>
  <si>
    <r>
      <t xml:space="preserve">        </t>
    </r>
    <r>
      <rPr>
        <sz val="10"/>
        <rFont val="宋体"/>
        <family val="0"/>
      </rPr>
      <t>增值税和消费税税收返还支出等</t>
    </r>
  </si>
  <si>
    <t xml:space="preserve">        革命老区及民族和边境地区转移支付支出</t>
  </si>
  <si>
    <r>
      <t xml:space="preserve">        </t>
    </r>
    <r>
      <rPr>
        <sz val="10"/>
        <rFont val="宋体"/>
        <family val="0"/>
      </rPr>
      <t>农村综合改革转移支付等收入</t>
    </r>
  </si>
  <si>
    <r>
      <t xml:space="preserve">        </t>
    </r>
    <r>
      <rPr>
        <sz val="10"/>
        <rFont val="宋体"/>
        <family val="0"/>
      </rPr>
      <t>农村综合改革转移支付支出</t>
    </r>
  </si>
  <si>
    <r>
      <rPr>
        <sz val="10"/>
        <rFont val="宋体"/>
        <family val="0"/>
      </rPr>
      <t>调出资金</t>
    </r>
  </si>
  <si>
    <r>
      <rPr>
        <sz val="10"/>
        <rFont val="宋体"/>
        <family val="0"/>
      </rPr>
      <t>注：</t>
    </r>
    <r>
      <rPr>
        <sz val="10"/>
        <rFont val="Times New Roman"/>
        <family val="1"/>
      </rPr>
      <t>1</t>
    </r>
    <r>
      <rPr>
        <sz val="10"/>
        <rFont val="宋体"/>
        <family val="0"/>
      </rPr>
      <t>、地方政府债券收入决算数比调整预算数少</t>
    </r>
    <r>
      <rPr>
        <sz val="10"/>
        <rFont val="Times New Roman"/>
        <family val="1"/>
      </rPr>
      <t>12</t>
    </r>
    <r>
      <rPr>
        <sz val="10"/>
        <rFont val="宋体"/>
        <family val="0"/>
      </rPr>
      <t>亿元，主要是制定</t>
    </r>
    <r>
      <rPr>
        <sz val="10"/>
        <rFont val="Times New Roman"/>
        <family val="1"/>
      </rPr>
      <t>2015</t>
    </r>
    <r>
      <rPr>
        <sz val="10"/>
        <rFont val="宋体"/>
        <family val="0"/>
      </rPr>
      <t>年第</t>
    </r>
    <r>
      <rPr>
        <sz val="10"/>
        <rFont val="Times New Roman"/>
        <family val="1"/>
      </rPr>
      <t>1</t>
    </r>
    <r>
      <rPr>
        <sz val="10"/>
        <rFont val="宋体"/>
        <family val="0"/>
      </rPr>
      <t>批新增债券安排方案时，预安排了第</t>
    </r>
    <r>
      <rPr>
        <sz val="10"/>
        <rFont val="Times New Roman"/>
        <family val="1"/>
      </rPr>
      <t>2</t>
    </r>
    <r>
      <rPr>
        <sz val="10"/>
        <rFont val="宋体"/>
        <family val="0"/>
      </rPr>
      <t>批新增债券</t>
    </r>
    <r>
      <rPr>
        <sz val="10"/>
        <rFont val="Times New Roman"/>
        <family val="1"/>
      </rPr>
      <t>27</t>
    </r>
    <r>
      <rPr>
        <sz val="10"/>
        <rFont val="宋体"/>
        <family val="0"/>
      </rPr>
      <t>亿元（作为一般债券安排）。第</t>
    </r>
    <r>
      <rPr>
        <sz val="10"/>
        <rFont val="Times New Roman"/>
        <family val="1"/>
      </rPr>
      <t>2</t>
    </r>
    <r>
      <rPr>
        <sz val="10"/>
        <rFont val="宋体"/>
        <family val="0"/>
      </rPr>
      <t>批新增债券下达后，中央明确其中含专项债券</t>
    </r>
    <r>
      <rPr>
        <sz val="10"/>
        <rFont val="Times New Roman"/>
        <family val="1"/>
      </rPr>
      <t>12</t>
    </r>
    <r>
      <rPr>
        <sz val="10"/>
        <rFont val="宋体"/>
        <family val="0"/>
      </rPr>
      <t>亿元，列政府性基金预算。为节省利息支出，专项债券当年未发行，相关支出由国库资金垫付，这</t>
    </r>
    <r>
      <rPr>
        <sz val="10"/>
        <rFont val="Times New Roman"/>
        <family val="1"/>
      </rPr>
      <t>12</t>
    </r>
    <r>
      <rPr>
        <sz val="10"/>
        <rFont val="宋体"/>
        <family val="0"/>
      </rPr>
      <t>亿元专项债券已于</t>
    </r>
    <r>
      <rPr>
        <sz val="10"/>
        <rFont val="Times New Roman"/>
        <family val="1"/>
      </rPr>
      <t>2016</t>
    </r>
    <r>
      <rPr>
        <sz val="10"/>
        <rFont val="宋体"/>
        <family val="0"/>
      </rPr>
      <t>年</t>
    </r>
    <r>
      <rPr>
        <sz val="10"/>
        <rFont val="Times New Roman"/>
        <family val="1"/>
      </rPr>
      <t>6</t>
    </r>
    <r>
      <rPr>
        <sz val="10"/>
        <rFont val="宋体"/>
        <family val="0"/>
      </rPr>
      <t>月发行，资金回补国库。</t>
    </r>
  </si>
  <si>
    <r>
      <t xml:space="preserve">         2</t>
    </r>
    <r>
      <rPr>
        <sz val="10"/>
        <rFont val="宋体"/>
        <family val="0"/>
      </rPr>
      <t>、专项转移支付等部分项目决算数与预算数差异较大，主要是编制年初预算时中央提前下达数或告知数与年度执行中实际下达数差异较大。</t>
    </r>
  </si>
  <si>
    <r>
      <t xml:space="preserve">         3</t>
    </r>
    <r>
      <rPr>
        <sz val="10"/>
        <rFont val="宋体"/>
        <family val="0"/>
      </rPr>
      <t>、调入资金决算数比预算数增加较多，主要是年度执行中根据中央要求将转列一般公共预算的</t>
    </r>
    <r>
      <rPr>
        <sz val="10"/>
        <rFont val="Times New Roman"/>
        <family val="1"/>
      </rPr>
      <t>11</t>
    </r>
    <r>
      <rPr>
        <sz val="10"/>
        <rFont val="宋体"/>
        <family val="0"/>
      </rPr>
      <t>项政府性基金历年结转结余以及其他政府性基金结转结余超过当年收入</t>
    </r>
    <r>
      <rPr>
        <sz val="10"/>
        <rFont val="Times New Roman"/>
        <family val="1"/>
      </rPr>
      <t>30%</t>
    </r>
    <r>
      <rPr>
        <sz val="10"/>
        <rFont val="宋体"/>
        <family val="0"/>
      </rPr>
      <t>的部分一并调入一般公共预算统筹使用。</t>
    </r>
  </si>
  <si>
    <r>
      <rPr>
        <sz val="12"/>
        <rFont val="宋体"/>
        <family val="0"/>
      </rPr>
      <t>表</t>
    </r>
    <r>
      <rPr>
        <sz val="12"/>
        <rFont val="Times New Roman"/>
        <family val="1"/>
      </rPr>
      <t>7-1</t>
    </r>
    <r>
      <rPr>
        <sz val="12"/>
        <rFont val="宋体"/>
        <family val="0"/>
      </rPr>
      <t>：</t>
    </r>
  </si>
  <si>
    <r>
      <t>2015</t>
    </r>
    <r>
      <rPr>
        <b/>
        <sz val="18"/>
        <rFont val="宋体"/>
        <family val="0"/>
      </rPr>
      <t>年省对市县税收返还和转移支付决算表</t>
    </r>
  </si>
  <si>
    <r>
      <t>2</t>
    </r>
    <r>
      <rPr>
        <sz val="10"/>
        <rFont val="宋体"/>
        <family val="0"/>
      </rPr>
      <t>015年</t>
    </r>
    <r>
      <rPr>
        <sz val="10"/>
        <rFont val="宋体"/>
        <family val="0"/>
      </rPr>
      <t>决算数</t>
    </r>
  </si>
  <si>
    <r>
      <t>2014</t>
    </r>
    <r>
      <rPr>
        <sz val="10"/>
        <rFont val="宋体"/>
        <family val="0"/>
      </rPr>
      <t>年决算数</t>
    </r>
  </si>
  <si>
    <t>决算数为上年决算数的％</t>
  </si>
  <si>
    <t>一、省对市县转移支付</t>
  </si>
  <si>
    <t>（一）一般性转移支付</t>
  </si>
  <si>
    <t>均衡性转移支付</t>
  </si>
  <si>
    <t>重点生态功能区转移支付</t>
  </si>
  <si>
    <t>产粮大县奖励资金</t>
  </si>
  <si>
    <t>县级基本财力保障机制奖补资金</t>
  </si>
  <si>
    <t>革命老区、民族和边境地区转移支付</t>
  </si>
  <si>
    <t>固定数额补助</t>
  </si>
  <si>
    <r>
      <t>其中：</t>
    </r>
    <r>
      <rPr>
        <sz val="10"/>
        <rFont val="Times New Roman"/>
        <family val="1"/>
      </rPr>
      <t xml:space="preserve"> </t>
    </r>
    <r>
      <rPr>
        <sz val="10"/>
        <rFont val="宋体"/>
        <family val="0"/>
      </rPr>
      <t>调整工资转移支付</t>
    </r>
  </si>
  <si>
    <r>
      <t xml:space="preserve">             </t>
    </r>
    <r>
      <rPr>
        <sz val="10"/>
        <rFont val="宋体"/>
        <family val="0"/>
      </rPr>
      <t>农村税费改革转移支付</t>
    </r>
  </si>
  <si>
    <r>
      <t xml:space="preserve">             </t>
    </r>
    <r>
      <rPr>
        <sz val="10"/>
        <rFont val="宋体"/>
        <family val="0"/>
      </rPr>
      <t>工商部门停征两费等转移支付</t>
    </r>
  </si>
  <si>
    <t xml:space="preserve">       企业事业单位划转补助收入</t>
  </si>
  <si>
    <t>资源枯竭城市转移支付</t>
  </si>
  <si>
    <t>体制结算补助</t>
  </si>
  <si>
    <t>基层公检法司转移支付</t>
  </si>
  <si>
    <t>义务教育等转移支付</t>
  </si>
  <si>
    <t>基本养老金和低保等转移支付</t>
  </si>
  <si>
    <t>新型农村合作医疗等转移支付</t>
  </si>
  <si>
    <t>农村综合改革转移支付支出</t>
  </si>
  <si>
    <t>其他一般性转移支付</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</si>
  <si>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</si>
  <si>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</si>
  <si>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</si>
  <si>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</si>
  <si>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</si>
  <si>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</si>
  <si>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</si>
  <si>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</si>
  <si>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</si>
  <si>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</si>
  <si>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</si>
  <si>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</si>
  <si>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</si>
  <si>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</si>
  <si>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</si>
  <si>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</si>
  <si>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</si>
  <si>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</si>
  <si>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</si>
  <si>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其他支出</t>
  </si>
  <si>
    <t>二、省对市县税收返还</t>
  </si>
  <si>
    <t>增值税和消费税返还等</t>
  </si>
  <si>
    <t>所得税基数返还</t>
  </si>
  <si>
    <t>成品油税费改革税收返还</t>
  </si>
  <si>
    <r>
      <rPr>
        <sz val="12"/>
        <rFont val="宋体"/>
        <family val="0"/>
      </rPr>
      <t>表</t>
    </r>
    <r>
      <rPr>
        <sz val="12"/>
        <rFont val="Times New Roman"/>
        <family val="1"/>
      </rPr>
      <t>7-2</t>
    </r>
    <r>
      <rPr>
        <sz val="12"/>
        <rFont val="宋体"/>
        <family val="0"/>
      </rPr>
      <t>：</t>
    </r>
  </si>
  <si>
    <r>
      <t>2015</t>
    </r>
    <r>
      <rPr>
        <b/>
        <sz val="18"/>
        <rFont val="宋体"/>
        <family val="0"/>
      </rPr>
      <t>年省对市县税收返还和转移支付决算表（分地区）</t>
    </r>
  </si>
  <si>
    <r>
      <rPr>
        <sz val="10"/>
        <rFont val="宋体"/>
        <family val="0"/>
      </rPr>
      <t>地</t>
    </r>
    <r>
      <rPr>
        <sz val="10"/>
        <rFont val="Times New Roman"/>
        <family val="1"/>
      </rPr>
      <t xml:space="preserve">    </t>
    </r>
    <r>
      <rPr>
        <sz val="10"/>
        <rFont val="宋体"/>
        <family val="0"/>
      </rPr>
      <t>区</t>
    </r>
  </si>
  <si>
    <t>合计</t>
  </si>
  <si>
    <r>
      <rPr>
        <sz val="10"/>
        <rFont val="宋体"/>
        <family val="0"/>
      </rPr>
      <t>税收返还收入</t>
    </r>
  </si>
  <si>
    <r>
      <rPr>
        <sz val="10"/>
        <rFont val="宋体"/>
        <family val="0"/>
      </rPr>
      <t>一般性转移支付收入</t>
    </r>
  </si>
  <si>
    <r>
      <rPr>
        <sz val="10"/>
        <rFont val="宋体"/>
        <family val="0"/>
      </rPr>
      <t>专项转移支付</t>
    </r>
  </si>
  <si>
    <r>
      <t xml:space="preserve">  </t>
    </r>
    <r>
      <rPr>
        <sz val="10"/>
        <rFont val="宋体"/>
        <family val="0"/>
      </rPr>
      <t>湖南省地市合计</t>
    </r>
  </si>
  <si>
    <r>
      <t xml:space="preserve">    </t>
    </r>
    <r>
      <rPr>
        <sz val="10"/>
        <rFont val="宋体"/>
        <family val="0"/>
      </rPr>
      <t>长沙市</t>
    </r>
  </si>
  <si>
    <r>
      <t xml:space="preserve">      </t>
    </r>
    <r>
      <rPr>
        <sz val="10"/>
        <rFont val="宋体"/>
        <family val="0"/>
      </rPr>
      <t>长沙市本级</t>
    </r>
  </si>
  <si>
    <r>
      <t xml:space="preserve">      </t>
    </r>
    <r>
      <rPr>
        <sz val="10"/>
        <rFont val="宋体"/>
        <family val="0"/>
      </rPr>
      <t>长沙市区县合计</t>
    </r>
  </si>
  <si>
    <r>
      <t xml:space="preserve">        </t>
    </r>
    <r>
      <rPr>
        <sz val="10"/>
        <rFont val="宋体"/>
        <family val="0"/>
      </rPr>
      <t>浏阳市</t>
    </r>
  </si>
  <si>
    <r>
      <t xml:space="preserve">        </t>
    </r>
    <r>
      <rPr>
        <sz val="10"/>
        <rFont val="宋体"/>
        <family val="0"/>
      </rPr>
      <t>宁乡县</t>
    </r>
  </si>
  <si>
    <r>
      <t xml:space="preserve">        </t>
    </r>
    <r>
      <rPr>
        <sz val="10"/>
        <rFont val="宋体"/>
        <family val="0"/>
      </rPr>
      <t>长沙县</t>
    </r>
  </si>
  <si>
    <r>
      <t xml:space="preserve">        </t>
    </r>
    <r>
      <rPr>
        <sz val="10"/>
        <rFont val="宋体"/>
        <family val="0"/>
      </rPr>
      <t>望城区</t>
    </r>
  </si>
  <si>
    <r>
      <t xml:space="preserve">        </t>
    </r>
    <r>
      <rPr>
        <sz val="10"/>
        <rFont val="宋体"/>
        <family val="0"/>
      </rPr>
      <t>雨花区</t>
    </r>
  </si>
  <si>
    <r>
      <t xml:space="preserve">        </t>
    </r>
    <r>
      <rPr>
        <sz val="10"/>
        <rFont val="宋体"/>
        <family val="0"/>
      </rPr>
      <t>芙蓉区</t>
    </r>
  </si>
  <si>
    <r>
      <t xml:space="preserve">        </t>
    </r>
    <r>
      <rPr>
        <sz val="10"/>
        <rFont val="宋体"/>
        <family val="0"/>
      </rPr>
      <t>天心区</t>
    </r>
  </si>
  <si>
    <r>
      <t xml:space="preserve">        </t>
    </r>
    <r>
      <rPr>
        <sz val="10"/>
        <rFont val="宋体"/>
        <family val="0"/>
      </rPr>
      <t>岳麓区</t>
    </r>
  </si>
  <si>
    <r>
      <t xml:space="preserve">        </t>
    </r>
    <r>
      <rPr>
        <sz val="10"/>
        <rFont val="宋体"/>
        <family val="0"/>
      </rPr>
      <t>开福区</t>
    </r>
  </si>
  <si>
    <r>
      <t xml:space="preserve">    </t>
    </r>
    <r>
      <rPr>
        <sz val="10"/>
        <rFont val="宋体"/>
        <family val="0"/>
      </rPr>
      <t>株洲市</t>
    </r>
  </si>
  <si>
    <r>
      <t xml:space="preserve">      </t>
    </r>
    <r>
      <rPr>
        <sz val="10"/>
        <rFont val="宋体"/>
        <family val="0"/>
      </rPr>
      <t>株洲市本级</t>
    </r>
  </si>
  <si>
    <r>
      <t xml:space="preserve">      </t>
    </r>
    <r>
      <rPr>
        <sz val="10"/>
        <rFont val="宋体"/>
        <family val="0"/>
      </rPr>
      <t>株洲市区县合计</t>
    </r>
  </si>
  <si>
    <r>
      <t xml:space="preserve">        </t>
    </r>
    <r>
      <rPr>
        <sz val="10"/>
        <rFont val="宋体"/>
        <family val="0"/>
      </rPr>
      <t>株洲县</t>
    </r>
  </si>
  <si>
    <r>
      <t xml:space="preserve">        </t>
    </r>
    <r>
      <rPr>
        <sz val="10"/>
        <rFont val="宋体"/>
        <family val="0"/>
      </rPr>
      <t>醴陵市</t>
    </r>
  </si>
  <si>
    <r>
      <t xml:space="preserve">        </t>
    </r>
    <r>
      <rPr>
        <sz val="10"/>
        <rFont val="宋体"/>
        <family val="0"/>
      </rPr>
      <t>攸县</t>
    </r>
  </si>
  <si>
    <r>
      <t xml:space="preserve">        </t>
    </r>
    <r>
      <rPr>
        <sz val="10"/>
        <rFont val="宋体"/>
        <family val="0"/>
      </rPr>
      <t>茶陵县</t>
    </r>
  </si>
  <si>
    <r>
      <t xml:space="preserve">        </t>
    </r>
    <r>
      <rPr>
        <sz val="10"/>
        <rFont val="宋体"/>
        <family val="0"/>
      </rPr>
      <t>炎陵县</t>
    </r>
  </si>
  <si>
    <r>
      <t xml:space="preserve">        </t>
    </r>
    <r>
      <rPr>
        <sz val="10"/>
        <rFont val="宋体"/>
        <family val="0"/>
      </rPr>
      <t>天元区</t>
    </r>
  </si>
  <si>
    <r>
      <t xml:space="preserve">        </t>
    </r>
    <r>
      <rPr>
        <sz val="10"/>
        <rFont val="宋体"/>
        <family val="0"/>
      </rPr>
      <t>芦淞区</t>
    </r>
  </si>
  <si>
    <r>
      <t xml:space="preserve">        </t>
    </r>
    <r>
      <rPr>
        <sz val="10"/>
        <rFont val="宋体"/>
        <family val="0"/>
      </rPr>
      <t>荷塘区</t>
    </r>
  </si>
  <si>
    <r>
      <t xml:space="preserve">        </t>
    </r>
    <r>
      <rPr>
        <sz val="10"/>
        <rFont val="宋体"/>
        <family val="0"/>
      </rPr>
      <t>石峰区</t>
    </r>
  </si>
  <si>
    <r>
      <t xml:space="preserve">    </t>
    </r>
    <r>
      <rPr>
        <sz val="10"/>
        <rFont val="宋体"/>
        <family val="0"/>
      </rPr>
      <t>湘潭市</t>
    </r>
  </si>
  <si>
    <r>
      <t xml:space="preserve">      </t>
    </r>
    <r>
      <rPr>
        <sz val="10"/>
        <rFont val="宋体"/>
        <family val="0"/>
      </rPr>
      <t>湘潭市本级</t>
    </r>
  </si>
  <si>
    <r>
      <t xml:space="preserve">      </t>
    </r>
    <r>
      <rPr>
        <sz val="10"/>
        <rFont val="宋体"/>
        <family val="0"/>
      </rPr>
      <t>湘潭市区县合计</t>
    </r>
  </si>
  <si>
    <r>
      <t xml:space="preserve">        </t>
    </r>
    <r>
      <rPr>
        <sz val="10"/>
        <rFont val="宋体"/>
        <family val="0"/>
      </rPr>
      <t>湘潭县</t>
    </r>
  </si>
  <si>
    <r>
      <t xml:space="preserve">        </t>
    </r>
    <r>
      <rPr>
        <sz val="10"/>
        <rFont val="宋体"/>
        <family val="0"/>
      </rPr>
      <t>湘乡市</t>
    </r>
  </si>
  <si>
    <r>
      <t xml:space="preserve">        </t>
    </r>
    <r>
      <rPr>
        <sz val="10"/>
        <rFont val="宋体"/>
        <family val="0"/>
      </rPr>
      <t>韶山市</t>
    </r>
  </si>
  <si>
    <r>
      <t xml:space="preserve">        </t>
    </r>
    <r>
      <rPr>
        <sz val="10"/>
        <rFont val="宋体"/>
        <family val="0"/>
      </rPr>
      <t>雨湖区</t>
    </r>
  </si>
  <si>
    <r>
      <t xml:space="preserve">        </t>
    </r>
    <r>
      <rPr>
        <sz val="10"/>
        <rFont val="宋体"/>
        <family val="0"/>
      </rPr>
      <t>岳塘区</t>
    </r>
  </si>
  <si>
    <r>
      <t xml:space="preserve">    </t>
    </r>
    <r>
      <rPr>
        <sz val="10"/>
        <rFont val="宋体"/>
        <family val="0"/>
      </rPr>
      <t>衡阳市</t>
    </r>
  </si>
  <si>
    <r>
      <t xml:space="preserve">      </t>
    </r>
    <r>
      <rPr>
        <sz val="10"/>
        <rFont val="宋体"/>
        <family val="0"/>
      </rPr>
      <t>衡阳市本级</t>
    </r>
  </si>
  <si>
    <r>
      <t xml:space="preserve">      </t>
    </r>
    <r>
      <rPr>
        <sz val="10"/>
        <rFont val="宋体"/>
        <family val="0"/>
      </rPr>
      <t>衡阳市区县合计</t>
    </r>
  </si>
  <si>
    <r>
      <t xml:space="preserve">        </t>
    </r>
    <r>
      <rPr>
        <sz val="10"/>
        <rFont val="宋体"/>
        <family val="0"/>
      </rPr>
      <t>衡南县</t>
    </r>
  </si>
  <si>
    <r>
      <t xml:space="preserve">        </t>
    </r>
    <r>
      <rPr>
        <sz val="10"/>
        <rFont val="宋体"/>
        <family val="0"/>
      </rPr>
      <t>衡阳县</t>
    </r>
  </si>
  <si>
    <r>
      <t xml:space="preserve">        </t>
    </r>
    <r>
      <rPr>
        <sz val="10"/>
        <rFont val="宋体"/>
        <family val="0"/>
      </rPr>
      <t>衡山县</t>
    </r>
  </si>
  <si>
    <r>
      <t xml:space="preserve">        </t>
    </r>
    <r>
      <rPr>
        <sz val="10"/>
        <rFont val="宋体"/>
        <family val="0"/>
      </rPr>
      <t>衡东县</t>
    </r>
  </si>
  <si>
    <r>
      <t xml:space="preserve">        </t>
    </r>
    <r>
      <rPr>
        <sz val="10"/>
        <rFont val="宋体"/>
        <family val="0"/>
      </rPr>
      <t>常宁市</t>
    </r>
  </si>
  <si>
    <r>
      <t xml:space="preserve">        </t>
    </r>
    <r>
      <rPr>
        <sz val="10"/>
        <rFont val="宋体"/>
        <family val="0"/>
      </rPr>
      <t>祁东县</t>
    </r>
  </si>
  <si>
    <r>
      <t xml:space="preserve">        </t>
    </r>
    <r>
      <rPr>
        <sz val="10"/>
        <rFont val="宋体"/>
        <family val="0"/>
      </rPr>
      <t>耒阳市</t>
    </r>
  </si>
  <si>
    <r>
      <t xml:space="preserve">        </t>
    </r>
    <r>
      <rPr>
        <sz val="10"/>
        <rFont val="宋体"/>
        <family val="0"/>
      </rPr>
      <t>南岳区</t>
    </r>
  </si>
  <si>
    <r>
      <t xml:space="preserve">        </t>
    </r>
    <r>
      <rPr>
        <sz val="10"/>
        <rFont val="宋体"/>
        <family val="0"/>
      </rPr>
      <t>珠晖区</t>
    </r>
  </si>
  <si>
    <r>
      <t xml:space="preserve">        </t>
    </r>
    <r>
      <rPr>
        <sz val="10"/>
        <rFont val="宋体"/>
        <family val="0"/>
      </rPr>
      <t>雁峰区</t>
    </r>
  </si>
  <si>
    <r>
      <t xml:space="preserve">        </t>
    </r>
    <r>
      <rPr>
        <sz val="10"/>
        <rFont val="宋体"/>
        <family val="0"/>
      </rPr>
      <t>石鼓区</t>
    </r>
  </si>
  <si>
    <r>
      <t xml:space="preserve">        </t>
    </r>
    <r>
      <rPr>
        <sz val="10"/>
        <rFont val="宋体"/>
        <family val="0"/>
      </rPr>
      <t>蒸湘区</t>
    </r>
  </si>
  <si>
    <r>
      <t xml:space="preserve">    </t>
    </r>
    <r>
      <rPr>
        <sz val="10"/>
        <rFont val="宋体"/>
        <family val="0"/>
      </rPr>
      <t>邵阳市</t>
    </r>
  </si>
  <si>
    <r>
      <t xml:space="preserve">      </t>
    </r>
    <r>
      <rPr>
        <sz val="10"/>
        <rFont val="宋体"/>
        <family val="0"/>
      </rPr>
      <t>邵阳市本级</t>
    </r>
  </si>
  <si>
    <r>
      <t xml:space="preserve">      </t>
    </r>
    <r>
      <rPr>
        <sz val="10"/>
        <rFont val="宋体"/>
        <family val="0"/>
      </rPr>
      <t>邵阳市区县合计</t>
    </r>
  </si>
  <si>
    <r>
      <t xml:space="preserve">        </t>
    </r>
    <r>
      <rPr>
        <sz val="10"/>
        <rFont val="宋体"/>
        <family val="0"/>
      </rPr>
      <t>双清区</t>
    </r>
  </si>
  <si>
    <r>
      <t xml:space="preserve">        </t>
    </r>
    <r>
      <rPr>
        <sz val="10"/>
        <rFont val="宋体"/>
        <family val="0"/>
      </rPr>
      <t>大祥区</t>
    </r>
  </si>
  <si>
    <r>
      <t xml:space="preserve">        </t>
    </r>
    <r>
      <rPr>
        <sz val="10"/>
        <rFont val="宋体"/>
        <family val="0"/>
      </rPr>
      <t>北塔区</t>
    </r>
  </si>
  <si>
    <r>
      <t xml:space="preserve">        </t>
    </r>
    <r>
      <rPr>
        <sz val="10"/>
        <rFont val="宋体"/>
        <family val="0"/>
      </rPr>
      <t>邵东县</t>
    </r>
  </si>
  <si>
    <r>
      <t xml:space="preserve">        </t>
    </r>
    <r>
      <rPr>
        <sz val="10"/>
        <rFont val="宋体"/>
        <family val="0"/>
      </rPr>
      <t>新邵县</t>
    </r>
  </si>
  <si>
    <r>
      <t xml:space="preserve">        </t>
    </r>
    <r>
      <rPr>
        <sz val="10"/>
        <rFont val="宋体"/>
        <family val="0"/>
      </rPr>
      <t>隆回县</t>
    </r>
  </si>
  <si>
    <r>
      <t xml:space="preserve">        </t>
    </r>
    <r>
      <rPr>
        <sz val="10"/>
        <rFont val="宋体"/>
        <family val="0"/>
      </rPr>
      <t>洞口县</t>
    </r>
  </si>
  <si>
    <r>
      <t xml:space="preserve">        </t>
    </r>
    <r>
      <rPr>
        <sz val="10"/>
        <rFont val="宋体"/>
        <family val="0"/>
      </rPr>
      <t>新宁县</t>
    </r>
  </si>
  <si>
    <r>
      <t xml:space="preserve">        </t>
    </r>
    <r>
      <rPr>
        <sz val="10"/>
        <rFont val="宋体"/>
        <family val="0"/>
      </rPr>
      <t>邵阳县</t>
    </r>
  </si>
  <si>
    <r>
      <t xml:space="preserve">        </t>
    </r>
    <r>
      <rPr>
        <sz val="10"/>
        <rFont val="宋体"/>
        <family val="0"/>
      </rPr>
      <t>绥宁县</t>
    </r>
  </si>
  <si>
    <r>
      <t xml:space="preserve">        </t>
    </r>
    <r>
      <rPr>
        <sz val="10"/>
        <rFont val="宋体"/>
        <family val="0"/>
      </rPr>
      <t>武冈市</t>
    </r>
  </si>
  <si>
    <r>
      <t xml:space="preserve">        </t>
    </r>
    <r>
      <rPr>
        <sz val="10"/>
        <rFont val="宋体"/>
        <family val="0"/>
      </rPr>
      <t>城步苗族自治县</t>
    </r>
  </si>
  <si>
    <r>
      <t xml:space="preserve">    </t>
    </r>
    <r>
      <rPr>
        <sz val="10"/>
        <rFont val="宋体"/>
        <family val="0"/>
      </rPr>
      <t>岳阳市</t>
    </r>
  </si>
  <si>
    <r>
      <t xml:space="preserve">      </t>
    </r>
    <r>
      <rPr>
        <sz val="10"/>
        <rFont val="宋体"/>
        <family val="0"/>
      </rPr>
      <t>岳阳市本级</t>
    </r>
  </si>
  <si>
    <r>
      <t xml:space="preserve">      </t>
    </r>
    <r>
      <rPr>
        <sz val="10"/>
        <rFont val="宋体"/>
        <family val="0"/>
      </rPr>
      <t>岳阳市区县合计</t>
    </r>
  </si>
  <si>
    <r>
      <t xml:space="preserve">        </t>
    </r>
    <r>
      <rPr>
        <sz val="10"/>
        <rFont val="宋体"/>
        <family val="0"/>
      </rPr>
      <t>汨罗市</t>
    </r>
  </si>
  <si>
    <r>
      <t xml:space="preserve">        </t>
    </r>
    <r>
      <rPr>
        <sz val="10"/>
        <rFont val="宋体"/>
        <family val="0"/>
      </rPr>
      <t>平江县</t>
    </r>
  </si>
  <si>
    <r>
      <t xml:space="preserve">        </t>
    </r>
    <r>
      <rPr>
        <sz val="10"/>
        <rFont val="宋体"/>
        <family val="0"/>
      </rPr>
      <t>湘阴县</t>
    </r>
  </si>
  <si>
    <r>
      <t xml:space="preserve">        </t>
    </r>
    <r>
      <rPr>
        <sz val="10"/>
        <rFont val="宋体"/>
        <family val="0"/>
      </rPr>
      <t>临湘市</t>
    </r>
  </si>
  <si>
    <r>
      <t xml:space="preserve">        </t>
    </r>
    <r>
      <rPr>
        <sz val="10"/>
        <rFont val="宋体"/>
        <family val="0"/>
      </rPr>
      <t>华容县</t>
    </r>
  </si>
  <si>
    <r>
      <t xml:space="preserve">        </t>
    </r>
    <r>
      <rPr>
        <sz val="10"/>
        <rFont val="宋体"/>
        <family val="0"/>
      </rPr>
      <t>岳阳县</t>
    </r>
  </si>
  <si>
    <r>
      <t xml:space="preserve">        </t>
    </r>
    <r>
      <rPr>
        <sz val="10"/>
        <rFont val="宋体"/>
        <family val="0"/>
      </rPr>
      <t>岳阳楼区</t>
    </r>
  </si>
  <si>
    <r>
      <t xml:space="preserve">        </t>
    </r>
    <r>
      <rPr>
        <sz val="10"/>
        <rFont val="宋体"/>
        <family val="0"/>
      </rPr>
      <t>云溪区</t>
    </r>
  </si>
  <si>
    <r>
      <t xml:space="preserve">        </t>
    </r>
    <r>
      <rPr>
        <sz val="10"/>
        <rFont val="宋体"/>
        <family val="0"/>
      </rPr>
      <t>君山区</t>
    </r>
  </si>
  <si>
    <r>
      <t xml:space="preserve">    </t>
    </r>
    <r>
      <rPr>
        <sz val="10"/>
        <rFont val="宋体"/>
        <family val="0"/>
      </rPr>
      <t>常德市</t>
    </r>
  </si>
  <si>
    <r>
      <t xml:space="preserve">      </t>
    </r>
    <r>
      <rPr>
        <sz val="10"/>
        <rFont val="宋体"/>
        <family val="0"/>
      </rPr>
      <t>常德市本级</t>
    </r>
  </si>
  <si>
    <r>
      <t xml:space="preserve">      </t>
    </r>
    <r>
      <rPr>
        <sz val="10"/>
        <rFont val="宋体"/>
        <family val="0"/>
      </rPr>
      <t>常德市区县合计</t>
    </r>
  </si>
  <si>
    <r>
      <t xml:space="preserve">        </t>
    </r>
    <r>
      <rPr>
        <sz val="10"/>
        <rFont val="宋体"/>
        <family val="0"/>
      </rPr>
      <t>津市市</t>
    </r>
  </si>
  <si>
    <r>
      <t xml:space="preserve">        </t>
    </r>
    <r>
      <rPr>
        <sz val="10"/>
        <rFont val="宋体"/>
        <family val="0"/>
      </rPr>
      <t>安乡县</t>
    </r>
  </si>
  <si>
    <r>
      <t xml:space="preserve">        </t>
    </r>
    <r>
      <rPr>
        <sz val="10"/>
        <rFont val="宋体"/>
        <family val="0"/>
      </rPr>
      <t>汉寿县</t>
    </r>
  </si>
  <si>
    <r>
      <t xml:space="preserve">        </t>
    </r>
    <r>
      <rPr>
        <sz val="10"/>
        <rFont val="宋体"/>
        <family val="0"/>
      </rPr>
      <t>澧县</t>
    </r>
  </si>
  <si>
    <r>
      <t xml:space="preserve">        </t>
    </r>
    <r>
      <rPr>
        <sz val="10"/>
        <rFont val="宋体"/>
        <family val="0"/>
      </rPr>
      <t>临澧县</t>
    </r>
  </si>
  <si>
    <r>
      <t xml:space="preserve">        </t>
    </r>
    <r>
      <rPr>
        <sz val="10"/>
        <rFont val="宋体"/>
        <family val="0"/>
      </rPr>
      <t>桃源县</t>
    </r>
  </si>
  <si>
    <r>
      <t xml:space="preserve">        </t>
    </r>
    <r>
      <rPr>
        <sz val="10"/>
        <rFont val="宋体"/>
        <family val="0"/>
      </rPr>
      <t>石门县</t>
    </r>
  </si>
  <si>
    <r>
      <t xml:space="preserve">        </t>
    </r>
    <r>
      <rPr>
        <sz val="10"/>
        <rFont val="宋体"/>
        <family val="0"/>
      </rPr>
      <t>武陵区</t>
    </r>
  </si>
  <si>
    <r>
      <t xml:space="preserve">        </t>
    </r>
    <r>
      <rPr>
        <sz val="10"/>
        <rFont val="宋体"/>
        <family val="0"/>
      </rPr>
      <t>鼎城区</t>
    </r>
  </si>
  <si>
    <r>
      <t xml:space="preserve">    </t>
    </r>
    <r>
      <rPr>
        <sz val="10"/>
        <rFont val="宋体"/>
        <family val="0"/>
      </rPr>
      <t>张家界市</t>
    </r>
  </si>
  <si>
    <r>
      <t xml:space="preserve">      </t>
    </r>
    <r>
      <rPr>
        <sz val="10"/>
        <rFont val="宋体"/>
        <family val="0"/>
      </rPr>
      <t>张家界市本级</t>
    </r>
  </si>
  <si>
    <r>
      <t xml:space="preserve">      </t>
    </r>
    <r>
      <rPr>
        <sz val="10"/>
        <rFont val="宋体"/>
        <family val="0"/>
      </rPr>
      <t>张家界市区县合计</t>
    </r>
  </si>
  <si>
    <r>
      <t xml:space="preserve">        </t>
    </r>
    <r>
      <rPr>
        <sz val="10"/>
        <rFont val="宋体"/>
        <family val="0"/>
      </rPr>
      <t>永定区</t>
    </r>
  </si>
  <si>
    <r>
      <t xml:space="preserve">        </t>
    </r>
    <r>
      <rPr>
        <sz val="10"/>
        <rFont val="宋体"/>
        <family val="0"/>
      </rPr>
      <t>武陵源区</t>
    </r>
  </si>
  <si>
    <r>
      <t xml:space="preserve">        </t>
    </r>
    <r>
      <rPr>
        <sz val="10"/>
        <rFont val="宋体"/>
        <family val="0"/>
      </rPr>
      <t>慈利县</t>
    </r>
  </si>
  <si>
    <r>
      <t xml:space="preserve">        </t>
    </r>
    <r>
      <rPr>
        <sz val="10"/>
        <rFont val="宋体"/>
        <family val="0"/>
      </rPr>
      <t>桑植县</t>
    </r>
  </si>
  <si>
    <r>
      <t xml:space="preserve">    </t>
    </r>
    <r>
      <rPr>
        <sz val="10"/>
        <rFont val="宋体"/>
        <family val="0"/>
      </rPr>
      <t>益阳市</t>
    </r>
  </si>
  <si>
    <r>
      <t xml:space="preserve">      </t>
    </r>
    <r>
      <rPr>
        <sz val="10"/>
        <rFont val="宋体"/>
        <family val="0"/>
      </rPr>
      <t>益阳市本级</t>
    </r>
  </si>
  <si>
    <r>
      <t xml:space="preserve">      </t>
    </r>
    <r>
      <rPr>
        <sz val="10"/>
        <rFont val="宋体"/>
        <family val="0"/>
      </rPr>
      <t>益阳市区县合计</t>
    </r>
  </si>
  <si>
    <r>
      <t xml:space="preserve">        </t>
    </r>
    <r>
      <rPr>
        <sz val="10"/>
        <rFont val="宋体"/>
        <family val="0"/>
      </rPr>
      <t>沅江市</t>
    </r>
  </si>
  <si>
    <r>
      <t xml:space="preserve">        </t>
    </r>
    <r>
      <rPr>
        <sz val="10"/>
        <rFont val="宋体"/>
        <family val="0"/>
      </rPr>
      <t>南县</t>
    </r>
  </si>
  <si>
    <r>
      <t xml:space="preserve">        </t>
    </r>
    <r>
      <rPr>
        <sz val="10"/>
        <rFont val="宋体"/>
        <family val="0"/>
      </rPr>
      <t>桃江县</t>
    </r>
  </si>
  <si>
    <r>
      <t xml:space="preserve">        </t>
    </r>
    <r>
      <rPr>
        <sz val="10"/>
        <rFont val="宋体"/>
        <family val="0"/>
      </rPr>
      <t>安化县</t>
    </r>
  </si>
  <si>
    <r>
      <t xml:space="preserve">        </t>
    </r>
    <r>
      <rPr>
        <sz val="10"/>
        <rFont val="宋体"/>
        <family val="0"/>
      </rPr>
      <t>资阳区</t>
    </r>
  </si>
  <si>
    <r>
      <t xml:space="preserve">        </t>
    </r>
    <r>
      <rPr>
        <sz val="10"/>
        <rFont val="宋体"/>
        <family val="0"/>
      </rPr>
      <t>赫山区</t>
    </r>
  </si>
  <si>
    <r>
      <t xml:space="preserve">    </t>
    </r>
    <r>
      <rPr>
        <sz val="10"/>
        <rFont val="宋体"/>
        <family val="0"/>
      </rPr>
      <t>永州市</t>
    </r>
  </si>
  <si>
    <r>
      <t xml:space="preserve">      </t>
    </r>
    <r>
      <rPr>
        <sz val="10"/>
        <rFont val="宋体"/>
        <family val="0"/>
      </rPr>
      <t>永州市本级</t>
    </r>
  </si>
  <si>
    <r>
      <t xml:space="preserve">      </t>
    </r>
    <r>
      <rPr>
        <sz val="10"/>
        <rFont val="宋体"/>
        <family val="0"/>
      </rPr>
      <t>永州市区县合计</t>
    </r>
  </si>
  <si>
    <r>
      <t xml:space="preserve">        </t>
    </r>
    <r>
      <rPr>
        <sz val="10"/>
        <rFont val="宋体"/>
        <family val="0"/>
      </rPr>
      <t>东安县</t>
    </r>
  </si>
  <si>
    <r>
      <t xml:space="preserve">        </t>
    </r>
    <r>
      <rPr>
        <sz val="10"/>
        <rFont val="宋体"/>
        <family val="0"/>
      </rPr>
      <t>道县</t>
    </r>
  </si>
  <si>
    <r>
      <t xml:space="preserve">        </t>
    </r>
    <r>
      <rPr>
        <sz val="10"/>
        <rFont val="宋体"/>
        <family val="0"/>
      </rPr>
      <t>宁远县</t>
    </r>
  </si>
  <si>
    <r>
      <t xml:space="preserve">        </t>
    </r>
    <r>
      <rPr>
        <sz val="10"/>
        <rFont val="宋体"/>
        <family val="0"/>
      </rPr>
      <t>江永县</t>
    </r>
  </si>
  <si>
    <r>
      <t xml:space="preserve">        </t>
    </r>
    <r>
      <rPr>
        <sz val="10"/>
        <rFont val="宋体"/>
        <family val="0"/>
      </rPr>
      <t>江华瑶族自治县</t>
    </r>
  </si>
  <si>
    <r>
      <t xml:space="preserve">        </t>
    </r>
    <r>
      <rPr>
        <sz val="10"/>
        <rFont val="宋体"/>
        <family val="0"/>
      </rPr>
      <t>蓝山县</t>
    </r>
  </si>
  <si>
    <r>
      <t xml:space="preserve">        </t>
    </r>
    <r>
      <rPr>
        <sz val="10"/>
        <rFont val="宋体"/>
        <family val="0"/>
      </rPr>
      <t>新田县</t>
    </r>
  </si>
  <si>
    <r>
      <t xml:space="preserve">        </t>
    </r>
    <r>
      <rPr>
        <sz val="10"/>
        <rFont val="宋体"/>
        <family val="0"/>
      </rPr>
      <t>双牌县</t>
    </r>
  </si>
  <si>
    <r>
      <t xml:space="preserve">        </t>
    </r>
    <r>
      <rPr>
        <sz val="10"/>
        <rFont val="宋体"/>
        <family val="0"/>
      </rPr>
      <t>祁阳县</t>
    </r>
  </si>
  <si>
    <r>
      <t xml:space="preserve">        </t>
    </r>
    <r>
      <rPr>
        <sz val="10"/>
        <rFont val="宋体"/>
        <family val="0"/>
      </rPr>
      <t>零陵区</t>
    </r>
  </si>
  <si>
    <r>
      <t xml:space="preserve">        </t>
    </r>
    <r>
      <rPr>
        <sz val="10"/>
        <rFont val="宋体"/>
        <family val="0"/>
      </rPr>
      <t>冷水滩区</t>
    </r>
  </si>
  <si>
    <r>
      <t xml:space="preserve">    </t>
    </r>
    <r>
      <rPr>
        <sz val="10"/>
        <rFont val="宋体"/>
        <family val="0"/>
      </rPr>
      <t>郴州市</t>
    </r>
  </si>
  <si>
    <r>
      <t xml:space="preserve">      </t>
    </r>
    <r>
      <rPr>
        <sz val="10"/>
        <rFont val="宋体"/>
        <family val="0"/>
      </rPr>
      <t>郴州市本级</t>
    </r>
  </si>
  <si>
    <r>
      <t xml:space="preserve">      </t>
    </r>
    <r>
      <rPr>
        <sz val="10"/>
        <rFont val="宋体"/>
        <family val="0"/>
      </rPr>
      <t>郴州市区县合计</t>
    </r>
  </si>
  <si>
    <r>
      <t xml:space="preserve">        </t>
    </r>
    <r>
      <rPr>
        <sz val="10"/>
        <rFont val="宋体"/>
        <family val="0"/>
      </rPr>
      <t>北湖区</t>
    </r>
  </si>
  <si>
    <r>
      <t xml:space="preserve">        </t>
    </r>
    <r>
      <rPr>
        <sz val="10"/>
        <rFont val="宋体"/>
        <family val="0"/>
      </rPr>
      <t>苏仙区</t>
    </r>
  </si>
  <si>
    <r>
      <t xml:space="preserve">        </t>
    </r>
    <r>
      <rPr>
        <sz val="10"/>
        <rFont val="宋体"/>
        <family val="0"/>
      </rPr>
      <t>资兴市</t>
    </r>
  </si>
  <si>
    <r>
      <t xml:space="preserve">        </t>
    </r>
    <r>
      <rPr>
        <sz val="10"/>
        <rFont val="宋体"/>
        <family val="0"/>
      </rPr>
      <t>桂阳县</t>
    </r>
  </si>
  <si>
    <r>
      <t xml:space="preserve">        </t>
    </r>
    <r>
      <rPr>
        <sz val="10"/>
        <rFont val="宋体"/>
        <family val="0"/>
      </rPr>
      <t>永兴县</t>
    </r>
  </si>
  <si>
    <r>
      <t xml:space="preserve">        </t>
    </r>
    <r>
      <rPr>
        <sz val="10"/>
        <rFont val="宋体"/>
        <family val="0"/>
      </rPr>
      <t>宜章县</t>
    </r>
  </si>
  <si>
    <r>
      <t xml:space="preserve">        </t>
    </r>
    <r>
      <rPr>
        <sz val="10"/>
        <rFont val="宋体"/>
        <family val="0"/>
      </rPr>
      <t>嘉禾县</t>
    </r>
  </si>
  <si>
    <r>
      <t xml:space="preserve">        </t>
    </r>
    <r>
      <rPr>
        <sz val="10"/>
        <rFont val="宋体"/>
        <family val="0"/>
      </rPr>
      <t>临武县</t>
    </r>
  </si>
  <si>
    <r>
      <t xml:space="preserve">        </t>
    </r>
    <r>
      <rPr>
        <sz val="10"/>
        <rFont val="宋体"/>
        <family val="0"/>
      </rPr>
      <t>汝城县</t>
    </r>
  </si>
  <si>
    <r>
      <t xml:space="preserve">        </t>
    </r>
    <r>
      <rPr>
        <sz val="10"/>
        <rFont val="宋体"/>
        <family val="0"/>
      </rPr>
      <t>桂东县</t>
    </r>
  </si>
  <si>
    <r>
      <t xml:space="preserve">        </t>
    </r>
    <r>
      <rPr>
        <sz val="10"/>
        <rFont val="宋体"/>
        <family val="0"/>
      </rPr>
      <t>安仁县</t>
    </r>
  </si>
  <si>
    <r>
      <t xml:space="preserve">    </t>
    </r>
    <r>
      <rPr>
        <sz val="10"/>
        <rFont val="宋体"/>
        <family val="0"/>
      </rPr>
      <t>娄底市</t>
    </r>
  </si>
  <si>
    <r>
      <t xml:space="preserve">      </t>
    </r>
    <r>
      <rPr>
        <sz val="10"/>
        <rFont val="宋体"/>
        <family val="0"/>
      </rPr>
      <t>娄底市本级</t>
    </r>
  </si>
  <si>
    <r>
      <t xml:space="preserve">      </t>
    </r>
    <r>
      <rPr>
        <sz val="10"/>
        <rFont val="宋体"/>
        <family val="0"/>
      </rPr>
      <t>娄底市区县合计</t>
    </r>
  </si>
  <si>
    <r>
      <t xml:space="preserve">        </t>
    </r>
    <r>
      <rPr>
        <sz val="10"/>
        <rFont val="宋体"/>
        <family val="0"/>
      </rPr>
      <t>娄星区</t>
    </r>
  </si>
  <si>
    <r>
      <t xml:space="preserve">        </t>
    </r>
    <r>
      <rPr>
        <sz val="10"/>
        <rFont val="宋体"/>
        <family val="0"/>
      </rPr>
      <t>双峰县</t>
    </r>
  </si>
  <si>
    <r>
      <t xml:space="preserve">        </t>
    </r>
    <r>
      <rPr>
        <sz val="10"/>
        <rFont val="宋体"/>
        <family val="0"/>
      </rPr>
      <t>涟源市</t>
    </r>
  </si>
  <si>
    <r>
      <t xml:space="preserve">        </t>
    </r>
    <r>
      <rPr>
        <sz val="10"/>
        <rFont val="宋体"/>
        <family val="0"/>
      </rPr>
      <t>冷水江市</t>
    </r>
  </si>
  <si>
    <r>
      <t xml:space="preserve">        </t>
    </r>
    <r>
      <rPr>
        <sz val="10"/>
        <rFont val="宋体"/>
        <family val="0"/>
      </rPr>
      <t>新化县</t>
    </r>
  </si>
  <si>
    <r>
      <t xml:space="preserve">    </t>
    </r>
    <r>
      <rPr>
        <sz val="10"/>
        <rFont val="宋体"/>
        <family val="0"/>
      </rPr>
      <t>怀化市</t>
    </r>
  </si>
  <si>
    <r>
      <t xml:space="preserve">      </t>
    </r>
    <r>
      <rPr>
        <sz val="10"/>
        <rFont val="宋体"/>
        <family val="0"/>
      </rPr>
      <t>怀化市本级</t>
    </r>
  </si>
  <si>
    <r>
      <t xml:space="preserve">      </t>
    </r>
    <r>
      <rPr>
        <sz val="10"/>
        <rFont val="宋体"/>
        <family val="0"/>
      </rPr>
      <t>怀化市区县合计</t>
    </r>
  </si>
  <si>
    <r>
      <t xml:space="preserve">        </t>
    </r>
    <r>
      <rPr>
        <sz val="10"/>
        <rFont val="宋体"/>
        <family val="0"/>
      </rPr>
      <t>沅陵县</t>
    </r>
  </si>
  <si>
    <r>
      <t xml:space="preserve">        </t>
    </r>
    <r>
      <rPr>
        <sz val="10"/>
        <rFont val="宋体"/>
        <family val="0"/>
      </rPr>
      <t>辰溪县</t>
    </r>
  </si>
  <si>
    <r>
      <t xml:space="preserve">        </t>
    </r>
    <r>
      <rPr>
        <sz val="10"/>
        <rFont val="宋体"/>
        <family val="0"/>
      </rPr>
      <t>溆浦县</t>
    </r>
  </si>
  <si>
    <r>
      <t xml:space="preserve">        </t>
    </r>
    <r>
      <rPr>
        <sz val="10"/>
        <rFont val="宋体"/>
        <family val="0"/>
      </rPr>
      <t>麻阳苗族自治县</t>
    </r>
  </si>
  <si>
    <r>
      <t xml:space="preserve">        </t>
    </r>
    <r>
      <rPr>
        <sz val="10"/>
        <rFont val="宋体"/>
        <family val="0"/>
      </rPr>
      <t>新晃侗族自治县</t>
    </r>
  </si>
  <si>
    <r>
      <t xml:space="preserve">        </t>
    </r>
    <r>
      <rPr>
        <sz val="10"/>
        <rFont val="宋体"/>
        <family val="0"/>
      </rPr>
      <t>芷江侗族自治县</t>
    </r>
  </si>
  <si>
    <r>
      <t xml:space="preserve">        </t>
    </r>
    <r>
      <rPr>
        <sz val="10"/>
        <rFont val="宋体"/>
        <family val="0"/>
      </rPr>
      <t>鹤城区</t>
    </r>
  </si>
  <si>
    <r>
      <t xml:space="preserve">        </t>
    </r>
    <r>
      <rPr>
        <sz val="10"/>
        <rFont val="宋体"/>
        <family val="0"/>
      </rPr>
      <t>中方县</t>
    </r>
  </si>
  <si>
    <r>
      <t xml:space="preserve">        </t>
    </r>
    <r>
      <rPr>
        <sz val="10"/>
        <rFont val="宋体"/>
        <family val="0"/>
      </rPr>
      <t>洪江市</t>
    </r>
  </si>
  <si>
    <r>
      <t xml:space="preserve">        </t>
    </r>
    <r>
      <rPr>
        <sz val="10"/>
        <rFont val="宋体"/>
        <family val="0"/>
      </rPr>
      <t>会同县</t>
    </r>
  </si>
  <si>
    <r>
      <t xml:space="preserve">        </t>
    </r>
    <r>
      <rPr>
        <sz val="10"/>
        <rFont val="宋体"/>
        <family val="0"/>
      </rPr>
      <t>靖州苗族侗族自治县</t>
    </r>
  </si>
  <si>
    <r>
      <t xml:space="preserve">        </t>
    </r>
    <r>
      <rPr>
        <sz val="10"/>
        <rFont val="宋体"/>
        <family val="0"/>
      </rPr>
      <t>通道侗族自治县</t>
    </r>
  </si>
  <si>
    <r>
      <t xml:space="preserve">    </t>
    </r>
    <r>
      <rPr>
        <sz val="10"/>
        <rFont val="宋体"/>
        <family val="0"/>
      </rPr>
      <t>湘西土家族苗族自治州</t>
    </r>
  </si>
  <si>
    <r>
      <t xml:space="preserve">      </t>
    </r>
    <r>
      <rPr>
        <sz val="10"/>
        <rFont val="宋体"/>
        <family val="0"/>
      </rPr>
      <t>湘西土家族苗族自治州本级</t>
    </r>
  </si>
  <si>
    <r>
      <t xml:space="preserve">      </t>
    </r>
    <r>
      <rPr>
        <sz val="10"/>
        <rFont val="宋体"/>
        <family val="0"/>
      </rPr>
      <t>湘西土家族苗族自治州区县合计</t>
    </r>
  </si>
  <si>
    <r>
      <t xml:space="preserve">        </t>
    </r>
    <r>
      <rPr>
        <sz val="10"/>
        <rFont val="宋体"/>
        <family val="0"/>
      </rPr>
      <t>吉首市</t>
    </r>
  </si>
  <si>
    <r>
      <t xml:space="preserve">        </t>
    </r>
    <r>
      <rPr>
        <sz val="10"/>
        <rFont val="宋体"/>
        <family val="0"/>
      </rPr>
      <t>泸溪县</t>
    </r>
  </si>
  <si>
    <r>
      <t xml:space="preserve">        </t>
    </r>
    <r>
      <rPr>
        <sz val="10"/>
        <rFont val="宋体"/>
        <family val="0"/>
      </rPr>
      <t>凤凰县</t>
    </r>
  </si>
  <si>
    <r>
      <t xml:space="preserve">        </t>
    </r>
    <r>
      <rPr>
        <sz val="10"/>
        <rFont val="宋体"/>
        <family val="0"/>
      </rPr>
      <t>花垣县</t>
    </r>
  </si>
  <si>
    <r>
      <t xml:space="preserve">        </t>
    </r>
    <r>
      <rPr>
        <sz val="10"/>
        <rFont val="宋体"/>
        <family val="0"/>
      </rPr>
      <t>保靖县</t>
    </r>
  </si>
  <si>
    <r>
      <t xml:space="preserve">        </t>
    </r>
    <r>
      <rPr>
        <sz val="10"/>
        <rFont val="宋体"/>
        <family val="0"/>
      </rPr>
      <t>古丈县</t>
    </r>
  </si>
  <si>
    <r>
      <t xml:space="preserve">        </t>
    </r>
    <r>
      <rPr>
        <sz val="10"/>
        <rFont val="宋体"/>
        <family val="0"/>
      </rPr>
      <t>永顺县</t>
    </r>
  </si>
  <si>
    <r>
      <t xml:space="preserve">        </t>
    </r>
    <r>
      <rPr>
        <sz val="10"/>
        <rFont val="宋体"/>
        <family val="0"/>
      </rPr>
      <t>龙山县</t>
    </r>
  </si>
  <si>
    <r>
      <rPr>
        <b/>
        <sz val="18"/>
        <rFont val="宋体"/>
        <family val="0"/>
      </rPr>
      <t>关于</t>
    </r>
    <r>
      <rPr>
        <b/>
        <sz val="18"/>
        <rFont val="Times New Roman"/>
        <family val="1"/>
      </rPr>
      <t>2015</t>
    </r>
    <r>
      <rPr>
        <b/>
        <sz val="18"/>
        <rFont val="宋体"/>
        <family val="0"/>
      </rPr>
      <t>年省对市县税收返还和转移支付决算的说明</t>
    </r>
  </si>
  <si>
    <r>
      <t xml:space="preserve">        2015</t>
    </r>
    <r>
      <rPr>
        <sz val="12"/>
        <rFont val="宋体"/>
        <family val="0"/>
      </rPr>
      <t>年，省财政进一步加大对市县的转移支付力度，全力支持市县</t>
    </r>
    <r>
      <rPr>
        <sz val="12"/>
        <rFont val="Times New Roman"/>
        <family val="1"/>
      </rPr>
      <t>“</t>
    </r>
    <r>
      <rPr>
        <sz val="12"/>
        <rFont val="宋体"/>
        <family val="0"/>
      </rPr>
      <t>保工资、保运转、保民生</t>
    </r>
    <r>
      <rPr>
        <sz val="12"/>
        <rFont val="Times New Roman"/>
        <family val="1"/>
      </rPr>
      <t>”</t>
    </r>
    <r>
      <rPr>
        <sz val="12"/>
        <rFont val="宋体"/>
        <family val="0"/>
      </rPr>
      <t>，共安排市县税收返还和转移支付</t>
    </r>
    <r>
      <rPr>
        <sz val="12"/>
        <rFont val="Times New Roman"/>
        <family val="1"/>
      </rPr>
      <t>3032.5</t>
    </r>
    <r>
      <rPr>
        <sz val="12"/>
        <rFont val="宋体"/>
        <family val="0"/>
      </rPr>
      <t>亿元，增长</t>
    </r>
    <r>
      <rPr>
        <sz val="12"/>
        <rFont val="Times New Roman"/>
        <family val="1"/>
      </rPr>
      <t>22%</t>
    </r>
    <r>
      <rPr>
        <sz val="12"/>
        <rFont val="宋体"/>
        <family val="0"/>
      </rPr>
      <t>。具体情况如下：</t>
    </r>
  </si>
  <si>
    <r>
      <t xml:space="preserve">         1</t>
    </r>
    <r>
      <rPr>
        <sz val="12"/>
        <rFont val="宋体"/>
        <family val="0"/>
      </rPr>
      <t>、返还性支出</t>
    </r>
    <r>
      <rPr>
        <sz val="12"/>
        <rFont val="Times New Roman"/>
        <family val="1"/>
      </rPr>
      <t>142.5</t>
    </r>
    <r>
      <rPr>
        <sz val="12"/>
        <rFont val="宋体"/>
        <family val="0"/>
      </rPr>
      <t>亿元，下降</t>
    </r>
    <r>
      <rPr>
        <sz val="12"/>
        <rFont val="Times New Roman"/>
        <family val="1"/>
      </rPr>
      <t>0.3%</t>
    </r>
    <r>
      <rPr>
        <sz val="12"/>
        <rFont val="宋体"/>
        <family val="0"/>
      </rPr>
      <t>，主要是市县增值税收入较上年减少，省财政对市县的增值税增量返还也相应减少。</t>
    </r>
  </si>
  <si>
    <r>
      <t xml:space="preserve">         2</t>
    </r>
    <r>
      <rPr>
        <sz val="12"/>
        <rFont val="宋体"/>
        <family val="0"/>
      </rPr>
      <t>、一般性转移支付</t>
    </r>
    <r>
      <rPr>
        <sz val="12"/>
        <rFont val="Times New Roman"/>
        <family val="1"/>
      </rPr>
      <t>1554.9</t>
    </r>
    <r>
      <rPr>
        <sz val="12"/>
        <rFont val="宋体"/>
        <family val="0"/>
      </rPr>
      <t>亿元，增长</t>
    </r>
    <r>
      <rPr>
        <sz val="12"/>
        <rFont val="Times New Roman"/>
        <family val="1"/>
      </rPr>
      <t>18.8%</t>
    </r>
    <r>
      <rPr>
        <sz val="12"/>
        <rFont val="宋体"/>
        <family val="0"/>
      </rPr>
      <t>，其中，均衡性转移支付</t>
    </r>
    <r>
      <rPr>
        <sz val="12"/>
        <rFont val="Times New Roman"/>
        <family val="1"/>
      </rPr>
      <t>371.4</t>
    </r>
    <r>
      <rPr>
        <sz val="12"/>
        <rFont val="宋体"/>
        <family val="0"/>
      </rPr>
      <t>亿元，比上年增加</t>
    </r>
    <r>
      <rPr>
        <sz val="12"/>
        <rFont val="Times New Roman"/>
        <family val="1"/>
      </rPr>
      <t>127</t>
    </r>
    <r>
      <rPr>
        <sz val="12"/>
        <rFont val="宋体"/>
        <family val="0"/>
      </rPr>
      <t>亿元，增幅达到</t>
    </r>
    <r>
      <rPr>
        <sz val="12"/>
        <rFont val="Times New Roman"/>
        <family val="1"/>
      </rPr>
      <t>52%</t>
    </r>
    <r>
      <rPr>
        <sz val="12"/>
        <rFont val="宋体"/>
        <family val="0"/>
      </rPr>
      <t>。</t>
    </r>
  </si>
  <si>
    <r>
      <t xml:space="preserve">         3</t>
    </r>
    <r>
      <rPr>
        <sz val="12"/>
        <rFont val="宋体"/>
        <family val="0"/>
      </rPr>
      <t>、专项转移支付</t>
    </r>
    <r>
      <rPr>
        <sz val="12"/>
        <rFont val="Times New Roman"/>
        <family val="1"/>
      </rPr>
      <t>1335</t>
    </r>
    <r>
      <rPr>
        <sz val="12"/>
        <rFont val="宋体"/>
        <family val="0"/>
      </rPr>
      <t>亿元，增长</t>
    </r>
    <r>
      <rPr>
        <sz val="12"/>
        <rFont val="Times New Roman"/>
        <family val="1"/>
      </rPr>
      <t>29.2%</t>
    </r>
    <r>
      <rPr>
        <sz val="12"/>
        <rFont val="宋体"/>
        <family val="0"/>
      </rPr>
      <t>，增长较快是因为省级新增财力主要用于对下补助，以及部分原直接列省级支出的资金，改为通过专项转移支付下达市县。</t>
    </r>
  </si>
  <si>
    <r>
      <t>表</t>
    </r>
    <r>
      <rPr>
        <sz val="12"/>
        <rFont val="Times New Roman"/>
        <family val="1"/>
      </rPr>
      <t>8</t>
    </r>
    <r>
      <rPr>
        <sz val="12"/>
        <rFont val="黑体"/>
        <family val="3"/>
      </rPr>
      <t>：</t>
    </r>
  </si>
  <si>
    <r>
      <t>2015</t>
    </r>
    <r>
      <rPr>
        <b/>
        <sz val="18"/>
        <rFont val="宋体"/>
        <family val="0"/>
      </rPr>
      <t>年全省政府性基金收支决算表</t>
    </r>
  </si>
  <si>
    <r>
      <t>收</t>
    </r>
    <r>
      <rPr>
        <sz val="10"/>
        <rFont val="Times New Roman"/>
        <family val="1"/>
      </rPr>
      <t xml:space="preserve">              </t>
    </r>
    <r>
      <rPr>
        <sz val="10"/>
        <rFont val="宋体"/>
        <family val="0"/>
      </rPr>
      <t>入</t>
    </r>
  </si>
  <si>
    <r>
      <t>支</t>
    </r>
    <r>
      <rPr>
        <sz val="10"/>
        <rFont val="Times New Roman"/>
        <family val="1"/>
      </rPr>
      <t xml:space="preserve">              </t>
    </r>
    <r>
      <rPr>
        <sz val="10"/>
        <rFont val="宋体"/>
        <family val="0"/>
      </rPr>
      <t>出</t>
    </r>
  </si>
  <si>
    <r>
      <t>项</t>
    </r>
    <r>
      <rPr>
        <sz val="10"/>
        <rFont val="Times New Roman"/>
        <family val="1"/>
      </rPr>
      <t xml:space="preserve">          </t>
    </r>
    <r>
      <rPr>
        <sz val="10"/>
        <rFont val="宋体"/>
        <family val="0"/>
      </rPr>
      <t>目</t>
    </r>
  </si>
  <si>
    <t>一、小型水库移民扶助基金收入</t>
  </si>
  <si>
    <t>一、文化体育与传媒</t>
  </si>
  <si>
    <t>二、政府住房基金收入</t>
  </si>
  <si>
    <t>国家电影事业发展专项资金支出</t>
  </si>
  <si>
    <t>三、国有土地使用权出让收入</t>
  </si>
  <si>
    <t>二、社会保障和就业</t>
  </si>
  <si>
    <t>四、城市公用事业附加收入</t>
  </si>
  <si>
    <t>大中型水库移民后期扶持基金支出</t>
  </si>
  <si>
    <t>五、国有土地收益基金收入</t>
  </si>
  <si>
    <t>小型水库移民扶持基金支出</t>
  </si>
  <si>
    <t>六、农业土地开发资金收入</t>
  </si>
  <si>
    <t>三、城乡社区事务</t>
  </si>
  <si>
    <t>七、新增建设用地土地有偿使用费收入</t>
  </si>
  <si>
    <t>政府住房基金支出</t>
  </si>
  <si>
    <t>八、城市基础设施配套费收入</t>
  </si>
  <si>
    <t>国有土地使用权出让金支出</t>
  </si>
  <si>
    <t>九、污水处理费收入</t>
  </si>
  <si>
    <t>城市公用事业附加支出</t>
  </si>
  <si>
    <t>十、新菜地开发建设基金收入</t>
  </si>
  <si>
    <t>国有土地收益基金支出</t>
  </si>
  <si>
    <t>十一、大中型水库库区基金收入</t>
  </si>
  <si>
    <t>农业土地开发资金支出</t>
  </si>
  <si>
    <t>十二、水土保持补偿费收入</t>
  </si>
  <si>
    <t>新增建设用地土地有偿使用费支出</t>
  </si>
  <si>
    <t>十三、车辆通行费</t>
  </si>
  <si>
    <t>城市基础设施配套费支出</t>
  </si>
  <si>
    <t>十四、无线电频率占用费</t>
  </si>
  <si>
    <t>污水处理费相关支出</t>
  </si>
  <si>
    <t>十五、散装水泥专项资金收入</t>
  </si>
  <si>
    <t>四、农林水事务</t>
  </si>
  <si>
    <t>十六、新型墙体材料专项基金收入</t>
  </si>
  <si>
    <r>
      <t xml:space="preserve">         </t>
    </r>
    <r>
      <rPr>
        <sz val="10"/>
        <rFont val="宋体"/>
        <family val="0"/>
      </rPr>
      <t>新菜地开发建设基金支出</t>
    </r>
  </si>
  <si>
    <t>十七、农网还贷资金收入</t>
  </si>
  <si>
    <r>
      <t xml:space="preserve">         </t>
    </r>
    <r>
      <rPr>
        <sz val="10"/>
        <rFont val="宋体"/>
        <family val="0"/>
      </rPr>
      <t>大中型水库库区基金支出</t>
    </r>
  </si>
  <si>
    <t>十八、彩票公益金收入</t>
  </si>
  <si>
    <r>
      <t xml:space="preserve">         </t>
    </r>
    <r>
      <rPr>
        <sz val="10"/>
        <rFont val="宋体"/>
        <family val="0"/>
      </rPr>
      <t>国家重大水利工程建设基金支出</t>
    </r>
  </si>
  <si>
    <t>十九、其他政府性基金收入</t>
  </si>
  <si>
    <r>
      <t xml:space="preserve">        </t>
    </r>
    <r>
      <rPr>
        <sz val="10"/>
        <rFont val="宋体"/>
        <family val="0"/>
      </rPr>
      <t>水土保持补偿费安排的支出</t>
    </r>
  </si>
  <si>
    <t>五、交通运输</t>
  </si>
  <si>
    <r>
      <t xml:space="preserve">         </t>
    </r>
    <r>
      <rPr>
        <sz val="10"/>
        <rFont val="宋体"/>
        <family val="0"/>
      </rPr>
      <t>车辆通行费安排的支出</t>
    </r>
  </si>
  <si>
    <r>
      <t xml:space="preserve">         </t>
    </r>
    <r>
      <rPr>
        <sz val="10"/>
        <rFont val="宋体"/>
        <family val="0"/>
      </rPr>
      <t>港口建设费安排的支出</t>
    </r>
  </si>
  <si>
    <r>
      <t xml:space="preserve">         </t>
    </r>
    <r>
      <rPr>
        <sz val="10"/>
        <rFont val="宋体"/>
        <family val="0"/>
      </rPr>
      <t>民航发展基金支出</t>
    </r>
  </si>
  <si>
    <t>六、资源勘探电力信息等事务</t>
  </si>
  <si>
    <r>
      <t xml:space="preserve">         </t>
    </r>
    <r>
      <rPr>
        <sz val="10"/>
        <rFont val="宋体"/>
        <family val="0"/>
      </rPr>
      <t>无线电频率占用费安排的支出</t>
    </r>
  </si>
  <si>
    <r>
      <t xml:space="preserve">         </t>
    </r>
    <r>
      <rPr>
        <sz val="10"/>
        <rFont val="宋体"/>
        <family val="0"/>
      </rPr>
      <t>散装水泥专项资金支出</t>
    </r>
  </si>
  <si>
    <r>
      <t xml:space="preserve">         </t>
    </r>
    <r>
      <rPr>
        <sz val="10"/>
        <rFont val="宋体"/>
        <family val="0"/>
      </rPr>
      <t>新型墙体材料专项基金支出</t>
    </r>
  </si>
  <si>
    <r>
      <t xml:space="preserve">         </t>
    </r>
    <r>
      <rPr>
        <sz val="10"/>
        <rFont val="宋体"/>
        <family val="0"/>
      </rPr>
      <t>农网还贷资金支出</t>
    </r>
  </si>
  <si>
    <t>七、商业服务业等事务</t>
  </si>
  <si>
    <t>旅游业管理与服务支出</t>
  </si>
  <si>
    <t>八、其他支出</t>
  </si>
  <si>
    <t>其他政府性基金支出</t>
  </si>
  <si>
    <t>彩票公益金安排的支出</t>
  </si>
  <si>
    <t>政府性基金收入合计</t>
  </si>
  <si>
    <t>政府性基金支出合计</t>
  </si>
  <si>
    <t>政府性基金上级补助收入</t>
  </si>
  <si>
    <t>政府性基金上解上级支出</t>
  </si>
  <si>
    <t>调入资金</t>
  </si>
  <si>
    <t>调出资金</t>
  </si>
  <si>
    <t>上年结余收入</t>
  </si>
  <si>
    <t>年终结余</t>
  </si>
  <si>
    <r>
      <t>收</t>
    </r>
    <r>
      <rPr>
        <b/>
        <sz val="10"/>
        <rFont val="Times New Roman"/>
        <family val="1"/>
      </rPr>
      <t xml:space="preserve">  </t>
    </r>
    <r>
      <rPr>
        <b/>
        <sz val="10"/>
        <rFont val="宋体"/>
        <family val="0"/>
      </rPr>
      <t>入</t>
    </r>
    <r>
      <rPr>
        <b/>
        <sz val="10"/>
        <rFont val="Times New Roman"/>
        <family val="1"/>
      </rPr>
      <t xml:space="preserve">  </t>
    </r>
    <r>
      <rPr>
        <b/>
        <sz val="10"/>
        <rFont val="宋体"/>
        <family val="0"/>
      </rPr>
      <t>总</t>
    </r>
    <r>
      <rPr>
        <b/>
        <sz val="10"/>
        <rFont val="Times New Roman"/>
        <family val="1"/>
      </rPr>
      <t xml:space="preserve">  </t>
    </r>
    <r>
      <rPr>
        <b/>
        <sz val="10"/>
        <rFont val="宋体"/>
        <family val="0"/>
      </rPr>
      <t>计</t>
    </r>
  </si>
  <si>
    <r>
      <t>支</t>
    </r>
    <r>
      <rPr>
        <b/>
        <sz val="10"/>
        <rFont val="Times New Roman"/>
        <family val="1"/>
      </rPr>
      <t xml:space="preserve">  </t>
    </r>
    <r>
      <rPr>
        <b/>
        <sz val="10"/>
        <rFont val="宋体"/>
        <family val="0"/>
      </rPr>
      <t>出</t>
    </r>
    <r>
      <rPr>
        <b/>
        <sz val="10"/>
        <rFont val="Times New Roman"/>
        <family val="1"/>
      </rPr>
      <t xml:space="preserve">  </t>
    </r>
    <r>
      <rPr>
        <b/>
        <sz val="10"/>
        <rFont val="宋体"/>
        <family val="0"/>
      </rPr>
      <t>总</t>
    </r>
    <r>
      <rPr>
        <b/>
        <sz val="10"/>
        <rFont val="Times New Roman"/>
        <family val="1"/>
      </rPr>
      <t xml:space="preserve">  </t>
    </r>
    <r>
      <rPr>
        <b/>
        <sz val="10"/>
        <rFont val="宋体"/>
        <family val="0"/>
      </rPr>
      <t>计</t>
    </r>
  </si>
  <si>
    <r>
      <rPr>
        <sz val="12"/>
        <rFont val="宋体"/>
        <family val="0"/>
      </rPr>
      <t>表</t>
    </r>
    <r>
      <rPr>
        <sz val="12"/>
        <rFont val="Times New Roman"/>
        <family val="1"/>
      </rPr>
      <t>9-1</t>
    </r>
    <r>
      <rPr>
        <sz val="12"/>
        <rFont val="黑体"/>
        <family val="3"/>
      </rPr>
      <t>：</t>
    </r>
  </si>
  <si>
    <r>
      <t>2015</t>
    </r>
    <r>
      <rPr>
        <b/>
        <sz val="18"/>
        <rFont val="宋体"/>
        <family val="0"/>
      </rPr>
      <t>年省级政府性基金收支决算表</t>
    </r>
  </si>
  <si>
    <t xml:space="preserve">   国家电影事业发展专项资金支出</t>
  </si>
  <si>
    <t xml:space="preserve">   大中型水库移民后期扶持基金支出</t>
  </si>
  <si>
    <t>五、农业土地开发资金收入</t>
  </si>
  <si>
    <t xml:space="preserve">   小型水库移民扶持基金支出</t>
  </si>
  <si>
    <t>六、新增建设用地土地有偿使用费收入</t>
  </si>
  <si>
    <t>七、大中型水库库区基金收入</t>
  </si>
  <si>
    <t xml:space="preserve">   政府住房基金支出</t>
  </si>
  <si>
    <t>八、水土保持补偿费收入</t>
  </si>
  <si>
    <t xml:space="preserve">   国有土地使用权出让金支出</t>
  </si>
  <si>
    <t>九、车辆通行费</t>
  </si>
  <si>
    <t xml:space="preserve">   城市公用事业附加支出</t>
  </si>
  <si>
    <t>十、无线电频率占用费</t>
  </si>
  <si>
    <t xml:space="preserve">   国有土地收益基金支出</t>
  </si>
  <si>
    <t>十一、散装水泥专项资金收入</t>
  </si>
  <si>
    <t xml:space="preserve">   新增建设用地土地有偿使用费支出</t>
  </si>
  <si>
    <t>十二、新型墙体材料专项基金收入</t>
  </si>
  <si>
    <t>十三、农网还贷资金收入</t>
  </si>
  <si>
    <r>
      <t xml:space="preserve">        </t>
    </r>
    <r>
      <rPr>
        <sz val="10"/>
        <rFont val="宋体"/>
        <family val="0"/>
      </rPr>
      <t>大中型水库库区基金支出</t>
    </r>
  </si>
  <si>
    <t>十四、彩票公益金收入</t>
  </si>
  <si>
    <r>
      <t xml:space="preserve">        </t>
    </r>
    <r>
      <rPr>
        <sz val="10"/>
        <rFont val="宋体"/>
        <family val="0"/>
      </rPr>
      <t>国家重大水利工程建设基金支出</t>
    </r>
  </si>
  <si>
    <t>十五、其他政府性基金收入</t>
  </si>
  <si>
    <r>
      <t xml:space="preserve">        </t>
    </r>
    <r>
      <rPr>
        <sz val="10"/>
        <rFont val="宋体"/>
        <family val="0"/>
      </rPr>
      <t>车辆通行费安排的支出</t>
    </r>
  </si>
  <si>
    <r>
      <t xml:space="preserve">        </t>
    </r>
    <r>
      <rPr>
        <sz val="10"/>
        <rFont val="宋体"/>
        <family val="0"/>
      </rPr>
      <t>港口建设费安排的支出</t>
    </r>
  </si>
  <si>
    <r>
      <t xml:space="preserve">        </t>
    </r>
    <r>
      <rPr>
        <sz val="10"/>
        <rFont val="宋体"/>
        <family val="0"/>
      </rPr>
      <t>民航发展基金支出</t>
    </r>
  </si>
  <si>
    <r>
      <t xml:space="preserve">       </t>
    </r>
    <r>
      <rPr>
        <sz val="10"/>
        <rFont val="宋体"/>
        <family val="0"/>
      </rPr>
      <t>无线电频率占用费安排的支出</t>
    </r>
  </si>
  <si>
    <r>
      <t xml:space="preserve">        </t>
    </r>
    <r>
      <rPr>
        <sz val="10"/>
        <rFont val="宋体"/>
        <family val="0"/>
      </rPr>
      <t>散装水泥专项资金支出</t>
    </r>
  </si>
  <si>
    <r>
      <t xml:space="preserve">        </t>
    </r>
    <r>
      <rPr>
        <sz val="10"/>
        <rFont val="宋体"/>
        <family val="0"/>
      </rPr>
      <t>新型墙体材料专项基金支出</t>
    </r>
  </si>
  <si>
    <r>
      <t xml:space="preserve">        </t>
    </r>
    <r>
      <rPr>
        <sz val="10"/>
        <rFont val="宋体"/>
        <family val="0"/>
      </rPr>
      <t>农网还贷资金支出</t>
    </r>
  </si>
  <si>
    <t>七、其他支出</t>
  </si>
  <si>
    <t xml:space="preserve">   其他政府性基金支出</t>
  </si>
  <si>
    <t xml:space="preserve">   彩票公益金安排的支出</t>
  </si>
  <si>
    <t>政府性基金补助下级支出</t>
  </si>
  <si>
    <t>政府性基金下级上解收入</t>
  </si>
  <si>
    <t>地方政府专项债券收入</t>
  </si>
  <si>
    <t>地方政府专项债券转贷支出</t>
  </si>
  <si>
    <r>
      <rPr>
        <sz val="10"/>
        <rFont val="宋体"/>
        <family val="0"/>
      </rPr>
      <t>注：</t>
    </r>
    <r>
      <rPr>
        <sz val="10"/>
        <rFont val="Times New Roman"/>
        <family val="1"/>
      </rPr>
      <t>1</t>
    </r>
    <r>
      <rPr>
        <sz val="10"/>
        <rFont val="宋体"/>
        <family val="0"/>
      </rPr>
      <t>、根据债券发行与库款余额挂钩的原则，为降低债券利息成本，原定</t>
    </r>
    <r>
      <rPr>
        <sz val="10"/>
        <rFont val="Times New Roman"/>
        <family val="1"/>
      </rPr>
      <t>16</t>
    </r>
    <r>
      <rPr>
        <sz val="10"/>
        <rFont val="宋体"/>
        <family val="0"/>
      </rPr>
      <t>亿元专项债券</t>
    </r>
    <r>
      <rPr>
        <sz val="10"/>
        <rFont val="Times New Roman"/>
        <family val="1"/>
      </rPr>
      <t>2015</t>
    </r>
    <r>
      <rPr>
        <sz val="10"/>
        <rFont val="宋体"/>
        <family val="0"/>
      </rPr>
      <t>年没有发行，相关支出通过国库资金垫付。</t>
    </r>
    <r>
      <rPr>
        <sz val="10"/>
        <rFont val="Times New Roman"/>
        <family val="1"/>
      </rPr>
      <t>16</t>
    </r>
    <r>
      <rPr>
        <sz val="10"/>
        <rFont val="宋体"/>
        <family val="0"/>
      </rPr>
      <t>亿元专项债券已于</t>
    </r>
    <r>
      <rPr>
        <sz val="10"/>
        <rFont val="Times New Roman"/>
        <family val="1"/>
      </rPr>
      <t>2016</t>
    </r>
    <r>
      <rPr>
        <sz val="10"/>
        <rFont val="宋体"/>
        <family val="0"/>
      </rPr>
      <t>年</t>
    </r>
    <r>
      <rPr>
        <sz val="10"/>
        <rFont val="Times New Roman"/>
        <family val="1"/>
      </rPr>
      <t>6</t>
    </r>
    <r>
      <rPr>
        <sz val="10"/>
        <rFont val="宋体"/>
        <family val="0"/>
      </rPr>
      <t>月发行，资金已回补国库。</t>
    </r>
  </si>
  <si>
    <r>
      <t xml:space="preserve">         2</t>
    </r>
    <r>
      <rPr>
        <sz val="10"/>
        <rFont val="宋体"/>
        <family val="0"/>
      </rPr>
      <t>、调出资金决算数比预算数增加较多，主要是年度执行中根据中央要求将转列一般公共预算的</t>
    </r>
    <r>
      <rPr>
        <sz val="10"/>
        <rFont val="Times New Roman"/>
        <family val="1"/>
      </rPr>
      <t>11</t>
    </r>
    <r>
      <rPr>
        <sz val="10"/>
        <rFont val="宋体"/>
        <family val="0"/>
      </rPr>
      <t>项政府性基金历年结转结余以及其他政府性基金结转结余超过当年收入</t>
    </r>
    <r>
      <rPr>
        <sz val="10"/>
        <rFont val="Times New Roman"/>
        <family val="1"/>
      </rPr>
      <t>30%</t>
    </r>
    <r>
      <rPr>
        <sz val="10"/>
        <rFont val="宋体"/>
        <family val="0"/>
      </rPr>
      <t>的部分一并调出到一般公共预算统筹使用。</t>
    </r>
  </si>
  <si>
    <r>
      <rPr>
        <sz val="12"/>
        <rFont val="宋体"/>
        <family val="0"/>
      </rPr>
      <t>表</t>
    </r>
    <r>
      <rPr>
        <sz val="12"/>
        <rFont val="Times New Roman"/>
        <family val="1"/>
      </rPr>
      <t>9-2</t>
    </r>
    <r>
      <rPr>
        <sz val="12"/>
        <rFont val="黑体"/>
        <family val="3"/>
      </rPr>
      <t>：</t>
    </r>
  </si>
  <si>
    <r>
      <t>2015</t>
    </r>
    <r>
      <rPr>
        <b/>
        <sz val="18"/>
        <rFont val="宋体"/>
        <family val="0"/>
      </rPr>
      <t>年省级政府性基金支出决算表</t>
    </r>
  </si>
  <si>
    <t xml:space="preserve">     资助国产影片放映</t>
  </si>
  <si>
    <t xml:space="preserve">     资助城市影院</t>
  </si>
  <si>
    <t xml:space="preserve">     其他大中型水库移民后期扶持基金支出</t>
  </si>
  <si>
    <t xml:space="preserve">     其他小型水库移民扶助基金支出</t>
  </si>
  <si>
    <t xml:space="preserve">     管理费用支出</t>
  </si>
  <si>
    <t xml:space="preserve">     其他国有土地使用权出让收入安排的支出</t>
  </si>
  <si>
    <t xml:space="preserve">     其他城市公用事业附加安排的支出</t>
  </si>
  <si>
    <t xml:space="preserve">     土地开发支出</t>
  </si>
  <si>
    <t xml:space="preserve">     耕地开发专项支出</t>
  </si>
  <si>
    <t xml:space="preserve">     基本农田建设和保护支出</t>
  </si>
  <si>
    <t xml:space="preserve">     土地整理支出</t>
  </si>
  <si>
    <t xml:space="preserve">     其他新增建设用地土地有偿使用费安排的支出</t>
  </si>
  <si>
    <t xml:space="preserve">     其他大中型水库库区基金支出</t>
  </si>
  <si>
    <t xml:space="preserve">     三峡工程后续工作</t>
  </si>
  <si>
    <t xml:space="preserve">     预防保护和监督管理</t>
  </si>
  <si>
    <t xml:space="preserve">     其他水土保持补偿费安排的支出</t>
  </si>
  <si>
    <t xml:space="preserve">     公路还贷</t>
  </si>
  <si>
    <r>
      <t xml:space="preserve">            </t>
    </r>
    <r>
      <rPr>
        <sz val="10"/>
        <rFont val="宋体"/>
        <family val="0"/>
      </rPr>
      <t>政府还贷公路养护</t>
    </r>
  </si>
  <si>
    <t xml:space="preserve">     政府还贷公路管理</t>
  </si>
  <si>
    <t xml:space="preserve">     航道建设和维护</t>
  </si>
  <si>
    <t xml:space="preserve">     民航机场建设</t>
  </si>
  <si>
    <t xml:space="preserve">     航线和机场补贴</t>
  </si>
  <si>
    <t xml:space="preserve">     民航节能减排</t>
  </si>
  <si>
    <t xml:space="preserve">   工业和信息产业监管</t>
  </si>
  <si>
    <r>
      <t xml:space="preserve">           </t>
    </r>
    <r>
      <rPr>
        <sz val="10"/>
        <rFont val="宋体"/>
        <family val="0"/>
      </rPr>
      <t>无线电频率占用费安排的支出</t>
    </r>
  </si>
  <si>
    <t xml:space="preserve">     建设专用设施</t>
  </si>
  <si>
    <r>
      <t xml:space="preserve">            </t>
    </r>
    <r>
      <rPr>
        <sz val="10"/>
        <rFont val="宋体"/>
        <family val="0"/>
      </rPr>
      <t>专用设备购置和维修</t>
    </r>
  </si>
  <si>
    <r>
      <t xml:space="preserve">            </t>
    </r>
    <r>
      <rPr>
        <sz val="10"/>
        <rFont val="宋体"/>
        <family val="0"/>
      </rPr>
      <t>技术研发与推广</t>
    </r>
  </si>
  <si>
    <t xml:space="preserve">     技术研发和推广</t>
  </si>
  <si>
    <r>
      <t xml:space="preserve">            </t>
    </r>
    <r>
      <rPr>
        <sz val="10"/>
        <rFont val="宋体"/>
        <family val="0"/>
      </rPr>
      <t>示范项目补贴</t>
    </r>
  </si>
  <si>
    <r>
      <t xml:space="preserve">            </t>
    </r>
    <r>
      <rPr>
        <sz val="10"/>
        <rFont val="宋体"/>
        <family val="0"/>
      </rPr>
      <t>宣传和培训</t>
    </r>
  </si>
  <si>
    <t xml:space="preserve">     地方农网还贷资金支出</t>
  </si>
  <si>
    <t xml:space="preserve">     其他农网还贷资金支出</t>
  </si>
  <si>
    <t xml:space="preserve">     其他政府性基金及对应专项债务收入安排的支出</t>
  </si>
  <si>
    <t xml:space="preserve">     用于社会福利的彩票公益金支出</t>
  </si>
  <si>
    <t xml:space="preserve">     用于体育事业的彩票公益金支出</t>
  </si>
  <si>
    <t xml:space="preserve">     用于残疾人事业的彩票公益金支出</t>
  </si>
  <si>
    <r>
      <rPr>
        <b/>
        <sz val="18"/>
        <rFont val="宋体"/>
        <family val="0"/>
      </rPr>
      <t>关于</t>
    </r>
    <r>
      <rPr>
        <b/>
        <sz val="18"/>
        <rFont val="Times New Roman"/>
        <family val="1"/>
      </rPr>
      <t>2015</t>
    </r>
    <r>
      <rPr>
        <b/>
        <sz val="18"/>
        <rFont val="宋体"/>
        <family val="0"/>
      </rPr>
      <t>年政府性基金决算的相关说明</t>
    </r>
  </si>
  <si>
    <r>
      <t xml:space="preserve">        2015</t>
    </r>
    <r>
      <rPr>
        <sz val="12"/>
        <rFont val="宋体"/>
        <family val="0"/>
      </rPr>
      <t>年，全省政府性基金收入</t>
    </r>
    <r>
      <rPr>
        <sz val="12"/>
        <rFont val="Times New Roman"/>
        <family val="1"/>
      </rPr>
      <t>1173</t>
    </r>
    <r>
      <rPr>
        <sz val="12"/>
        <rFont val="宋体"/>
        <family val="0"/>
      </rPr>
      <t>亿元，中央补助</t>
    </r>
    <r>
      <rPr>
        <sz val="12"/>
        <rFont val="Times New Roman"/>
        <family val="1"/>
      </rPr>
      <t>57.3</t>
    </r>
    <r>
      <rPr>
        <sz val="12"/>
        <rFont val="宋体"/>
        <family val="0"/>
      </rPr>
      <t>亿元，调入资金</t>
    </r>
    <r>
      <rPr>
        <sz val="12"/>
        <rFont val="Times New Roman"/>
        <family val="1"/>
      </rPr>
      <t>0.7</t>
    </r>
    <r>
      <rPr>
        <sz val="12"/>
        <rFont val="宋体"/>
        <family val="0"/>
      </rPr>
      <t>亿元，上年结转</t>
    </r>
    <r>
      <rPr>
        <sz val="12"/>
        <rFont val="Times New Roman"/>
        <family val="1"/>
      </rPr>
      <t>366.9</t>
    </r>
    <r>
      <rPr>
        <sz val="12"/>
        <rFont val="宋体"/>
        <family val="0"/>
      </rPr>
      <t>亿元，可安排使用的收入总计</t>
    </r>
    <r>
      <rPr>
        <sz val="12"/>
        <rFont val="Times New Roman"/>
        <family val="1"/>
      </rPr>
      <t>1597.9</t>
    </r>
    <r>
      <rPr>
        <sz val="12"/>
        <rFont val="宋体"/>
        <family val="0"/>
      </rPr>
      <t>亿元；支出</t>
    </r>
    <r>
      <rPr>
        <sz val="12"/>
        <rFont val="Times New Roman"/>
        <family val="1"/>
      </rPr>
      <t>1211.3</t>
    </r>
    <r>
      <rPr>
        <sz val="12"/>
        <rFont val="宋体"/>
        <family val="0"/>
      </rPr>
      <t>亿元，调出资金到一般公共预算</t>
    </r>
    <r>
      <rPr>
        <sz val="12"/>
        <rFont val="Times New Roman"/>
        <family val="1"/>
      </rPr>
      <t>152.2</t>
    </r>
    <r>
      <rPr>
        <sz val="12"/>
        <rFont val="宋体"/>
        <family val="0"/>
      </rPr>
      <t>亿元，结转下年</t>
    </r>
    <r>
      <rPr>
        <sz val="12"/>
        <rFont val="Times New Roman"/>
        <family val="1"/>
      </rPr>
      <t>234.4</t>
    </r>
    <r>
      <rPr>
        <sz val="12"/>
        <rFont val="宋体"/>
        <family val="0"/>
      </rPr>
      <t>亿元，支出总计</t>
    </r>
    <r>
      <rPr>
        <sz val="12"/>
        <rFont val="Times New Roman"/>
        <family val="1"/>
      </rPr>
      <t>1597.9</t>
    </r>
    <r>
      <rPr>
        <sz val="12"/>
        <rFont val="宋体"/>
        <family val="0"/>
      </rPr>
      <t>亿元。</t>
    </r>
  </si>
  <si>
    <r>
      <t xml:space="preserve">         2015</t>
    </r>
    <r>
      <rPr>
        <sz val="12"/>
        <rFont val="宋体"/>
        <family val="0"/>
      </rPr>
      <t>年，省级政府性基金收入</t>
    </r>
    <r>
      <rPr>
        <sz val="12"/>
        <rFont val="Times New Roman"/>
        <family val="1"/>
      </rPr>
      <t>159.9</t>
    </r>
    <r>
      <rPr>
        <sz val="12"/>
        <rFont val="宋体"/>
        <family val="0"/>
      </rPr>
      <t>亿元，中央补助</t>
    </r>
    <r>
      <rPr>
        <sz val="12"/>
        <rFont val="Times New Roman"/>
        <family val="1"/>
      </rPr>
      <t>57.3</t>
    </r>
    <r>
      <rPr>
        <sz val="12"/>
        <rFont val="宋体"/>
        <family val="0"/>
      </rPr>
      <t>亿元，市县上解收入</t>
    </r>
    <r>
      <rPr>
        <sz val="12"/>
        <rFont val="Times New Roman"/>
        <family val="1"/>
      </rPr>
      <t>1.9</t>
    </r>
    <r>
      <rPr>
        <sz val="12"/>
        <rFont val="宋体"/>
        <family val="0"/>
      </rPr>
      <t>亿元，上年结转</t>
    </r>
    <r>
      <rPr>
        <sz val="12"/>
        <rFont val="Times New Roman"/>
        <family val="1"/>
      </rPr>
      <t>115.3</t>
    </r>
    <r>
      <rPr>
        <sz val="12"/>
        <rFont val="宋体"/>
        <family val="0"/>
      </rPr>
      <t>亿元，可安排使用的收入总计</t>
    </r>
    <r>
      <rPr>
        <sz val="12"/>
        <rFont val="Times New Roman"/>
        <family val="1"/>
      </rPr>
      <t>334.4</t>
    </r>
    <r>
      <rPr>
        <sz val="12"/>
        <rFont val="宋体"/>
        <family val="0"/>
      </rPr>
      <t>亿元；支出</t>
    </r>
    <r>
      <rPr>
        <sz val="12"/>
        <rFont val="Times New Roman"/>
        <family val="1"/>
      </rPr>
      <t>100.7</t>
    </r>
    <r>
      <rPr>
        <sz val="12"/>
        <rFont val="宋体"/>
        <family val="0"/>
      </rPr>
      <t>亿元，补助下级支出</t>
    </r>
    <r>
      <rPr>
        <sz val="12"/>
        <rFont val="Times New Roman"/>
        <family val="1"/>
      </rPr>
      <t>123</t>
    </r>
    <r>
      <rPr>
        <sz val="12"/>
        <rFont val="宋体"/>
        <family val="0"/>
      </rPr>
      <t>亿元，调出资金到一般公共预算</t>
    </r>
    <r>
      <rPr>
        <sz val="12"/>
        <rFont val="Times New Roman"/>
        <family val="1"/>
      </rPr>
      <t>74.3</t>
    </r>
    <r>
      <rPr>
        <sz val="12"/>
        <rFont val="宋体"/>
        <family val="0"/>
      </rPr>
      <t>亿元，结转下年</t>
    </r>
    <r>
      <rPr>
        <sz val="12"/>
        <rFont val="Times New Roman"/>
        <family val="1"/>
      </rPr>
      <t>36.4</t>
    </r>
    <r>
      <rPr>
        <sz val="12"/>
        <rFont val="宋体"/>
        <family val="0"/>
      </rPr>
      <t>亿元，支出总计</t>
    </r>
    <r>
      <rPr>
        <sz val="12"/>
        <rFont val="Times New Roman"/>
        <family val="1"/>
      </rPr>
      <t>334.4</t>
    </r>
    <r>
      <rPr>
        <sz val="12"/>
        <rFont val="宋体"/>
        <family val="0"/>
      </rPr>
      <t>亿元。</t>
    </r>
  </si>
  <si>
    <r>
      <t xml:space="preserve">         </t>
    </r>
    <r>
      <rPr>
        <sz val="12"/>
        <rFont val="宋体"/>
        <family val="0"/>
      </rPr>
      <t>根据中央推进财政资金统筹的相关政策规定，一是</t>
    </r>
    <r>
      <rPr>
        <sz val="12"/>
        <rFont val="Times New Roman"/>
        <family val="1"/>
      </rPr>
      <t>2015</t>
    </r>
    <r>
      <rPr>
        <sz val="12"/>
        <rFont val="宋体"/>
        <family val="0"/>
      </rPr>
      <t>年起</t>
    </r>
    <r>
      <rPr>
        <sz val="12"/>
        <rFont val="Times New Roman"/>
        <family val="1"/>
      </rPr>
      <t>11</t>
    </r>
    <r>
      <rPr>
        <sz val="12"/>
        <rFont val="宋体"/>
        <family val="0"/>
      </rPr>
      <t>项政府性基金转列一般公共预算统筹安排；二是政府住房基金、铁路资产变现收入、电力改革预留资产变现收入、无线电频率占用费、水土保持费等</t>
    </r>
    <r>
      <rPr>
        <sz val="12"/>
        <rFont val="Times New Roman"/>
        <family val="1"/>
      </rPr>
      <t>5</t>
    </r>
    <r>
      <rPr>
        <sz val="12"/>
        <rFont val="宋体"/>
        <family val="0"/>
      </rPr>
      <t>项基金自</t>
    </r>
    <r>
      <rPr>
        <sz val="12"/>
        <rFont val="Times New Roman"/>
        <family val="1"/>
      </rPr>
      <t>2016</t>
    </r>
    <r>
      <rPr>
        <sz val="12"/>
        <rFont val="宋体"/>
        <family val="0"/>
      </rPr>
      <t>年由政府性基金转列一般公共预算；三是对仍纳入政府性基金预算管理的项目，基金结转超过当年收入的</t>
    </r>
    <r>
      <rPr>
        <sz val="12"/>
        <rFont val="Times New Roman"/>
        <family val="1"/>
      </rPr>
      <t>30%</t>
    </r>
    <r>
      <rPr>
        <sz val="12"/>
        <rFont val="宋体"/>
        <family val="0"/>
      </rPr>
      <t>部分统筹使用。</t>
    </r>
  </si>
  <si>
    <r>
      <t>表</t>
    </r>
    <r>
      <rPr>
        <sz val="12"/>
        <rFont val="Times New Roman"/>
        <family val="1"/>
      </rPr>
      <t>10</t>
    </r>
    <r>
      <rPr>
        <sz val="12"/>
        <rFont val="黑体"/>
        <family val="3"/>
      </rPr>
      <t>：</t>
    </r>
  </si>
  <si>
    <r>
      <t>2015</t>
    </r>
    <r>
      <rPr>
        <b/>
        <sz val="18"/>
        <rFont val="宋体"/>
        <family val="0"/>
      </rPr>
      <t>年全省社会保险基金收支决算表</t>
    </r>
  </si>
  <si>
    <r>
      <t>项</t>
    </r>
    <r>
      <rPr>
        <sz val="10"/>
        <rFont val="Times New Roman"/>
        <family val="1"/>
      </rPr>
      <t xml:space="preserve">        </t>
    </r>
    <r>
      <rPr>
        <sz val="10"/>
        <rFont val="宋体"/>
        <family val="0"/>
      </rPr>
      <t>目</t>
    </r>
  </si>
  <si>
    <t>企业职工基本养老保险基金</t>
  </si>
  <si>
    <t>城乡居民基本养老保险基金</t>
  </si>
  <si>
    <t>城镇职工基本医疗保险基金</t>
  </si>
  <si>
    <t>居民基本医疗保险基金</t>
  </si>
  <si>
    <t>工伤保险基金</t>
  </si>
  <si>
    <t>失业保险基金</t>
  </si>
  <si>
    <t>生育保险基金</t>
  </si>
  <si>
    <t>一、上年结余</t>
  </si>
  <si>
    <t>二、收入</t>
  </si>
  <si>
    <r>
      <t>其中：</t>
    </r>
    <r>
      <rPr>
        <sz val="10"/>
        <rFont val="Times New Roman"/>
        <family val="1"/>
      </rPr>
      <t>1</t>
    </r>
    <r>
      <rPr>
        <sz val="10"/>
        <rFont val="宋体"/>
        <family val="0"/>
      </rPr>
      <t>、保险费收入</t>
    </r>
  </si>
  <si>
    <r>
      <t xml:space="preserve">             2</t>
    </r>
    <r>
      <rPr>
        <sz val="10"/>
        <rFont val="宋体"/>
        <family val="0"/>
      </rPr>
      <t>、利息收入</t>
    </r>
  </si>
  <si>
    <r>
      <t xml:space="preserve">             3</t>
    </r>
    <r>
      <rPr>
        <sz val="10"/>
        <rFont val="宋体"/>
        <family val="0"/>
      </rPr>
      <t>、财政补贴收入</t>
    </r>
  </si>
  <si>
    <r>
      <t xml:space="preserve">             4</t>
    </r>
    <r>
      <rPr>
        <sz val="10"/>
        <rFont val="宋体"/>
        <family val="0"/>
      </rPr>
      <t>、其他收入</t>
    </r>
  </si>
  <si>
    <r>
      <t xml:space="preserve">             5</t>
    </r>
    <r>
      <rPr>
        <sz val="10"/>
        <rFont val="宋体"/>
        <family val="0"/>
      </rPr>
      <t>、转移收入</t>
    </r>
  </si>
  <si>
    <t>三、支出</t>
  </si>
  <si>
    <r>
      <t>其中：</t>
    </r>
    <r>
      <rPr>
        <sz val="10"/>
        <rFont val="Times New Roman"/>
        <family val="1"/>
      </rPr>
      <t>1</t>
    </r>
    <r>
      <rPr>
        <sz val="10"/>
        <rFont val="宋体"/>
        <family val="0"/>
      </rPr>
      <t>、社会保险待遇支出</t>
    </r>
  </si>
  <si>
    <r>
      <t xml:space="preserve">             2</t>
    </r>
    <r>
      <rPr>
        <sz val="10"/>
        <rFont val="宋体"/>
        <family val="0"/>
      </rPr>
      <t>、其他支出</t>
    </r>
  </si>
  <si>
    <r>
      <t xml:space="preserve">             3</t>
    </r>
    <r>
      <rPr>
        <sz val="10"/>
        <rFont val="宋体"/>
        <family val="0"/>
      </rPr>
      <t>、转移支出</t>
    </r>
  </si>
  <si>
    <r>
      <t xml:space="preserve">             4</t>
    </r>
    <r>
      <rPr>
        <sz val="10"/>
        <rFont val="宋体"/>
        <family val="0"/>
      </rPr>
      <t>、劳动能力鉴定支出</t>
    </r>
  </si>
  <si>
    <r>
      <t xml:space="preserve">             5</t>
    </r>
    <r>
      <rPr>
        <sz val="10"/>
        <rFont val="宋体"/>
        <family val="0"/>
      </rPr>
      <t>、工伤预防费用支出</t>
    </r>
  </si>
  <si>
    <r>
      <t xml:space="preserve">             6</t>
    </r>
    <r>
      <rPr>
        <sz val="10"/>
        <rFont val="宋体"/>
        <family val="0"/>
      </rPr>
      <t>、购买大病保险支出</t>
    </r>
  </si>
  <si>
    <t>四、本年收支结余</t>
  </si>
  <si>
    <t>五、年末滚存结余</t>
  </si>
  <si>
    <r>
      <t>注：</t>
    </r>
    <r>
      <rPr>
        <sz val="10"/>
        <rFont val="Times New Roman"/>
        <family val="1"/>
      </rPr>
      <t>1</t>
    </r>
    <r>
      <rPr>
        <sz val="10"/>
        <rFont val="宋体"/>
        <family val="0"/>
      </rPr>
      <t>、企业养老保险</t>
    </r>
    <r>
      <rPr>
        <sz val="10"/>
        <rFont val="Times New Roman"/>
        <family val="1"/>
      </rPr>
      <t>“</t>
    </r>
    <r>
      <rPr>
        <sz val="10"/>
        <rFont val="宋体"/>
        <family val="0"/>
      </rPr>
      <t>其他收入</t>
    </r>
    <r>
      <rPr>
        <sz val="10"/>
        <rFont val="Times New Roman"/>
        <family val="1"/>
      </rPr>
      <t>”</t>
    </r>
    <r>
      <rPr>
        <sz val="10"/>
        <rFont val="宋体"/>
        <family val="0"/>
      </rPr>
      <t>和</t>
    </r>
    <r>
      <rPr>
        <sz val="10"/>
        <rFont val="Times New Roman"/>
        <family val="1"/>
      </rPr>
      <t>“</t>
    </r>
    <r>
      <rPr>
        <sz val="10"/>
        <rFont val="宋体"/>
        <family val="0"/>
      </rPr>
      <t>其他支出</t>
    </r>
    <r>
      <rPr>
        <sz val="10"/>
        <rFont val="Times New Roman"/>
        <family val="1"/>
      </rPr>
      <t>”</t>
    </r>
    <r>
      <rPr>
        <sz val="10"/>
        <rFont val="宋体"/>
        <family val="0"/>
      </rPr>
      <t>的说明</t>
    </r>
  </si>
  <si>
    <r>
      <t xml:space="preserve">        </t>
    </r>
    <r>
      <rPr>
        <sz val="10"/>
        <rFont val="宋体"/>
        <family val="0"/>
      </rPr>
      <t>其他收入和支出是指代发项目收入和支出，代发项目是指一些有政策依据，由养老保险经办机构发放，但不由养老保险基金支付的项目，如企业军转退休人员补贴等。按照我省企业养老保险会计科目体系的有关规定，代发项目收入和支出分别列入其他收入项和其他支出项，资金来源由地方财政部门筹集。</t>
    </r>
  </si>
  <si>
    <r>
      <t xml:space="preserve">        2</t>
    </r>
    <r>
      <rPr>
        <sz val="10"/>
        <rFont val="宋体"/>
        <family val="0"/>
      </rPr>
      <t>、医疗保险</t>
    </r>
    <r>
      <rPr>
        <sz val="10"/>
        <rFont val="Times New Roman"/>
        <family val="1"/>
      </rPr>
      <t>“</t>
    </r>
    <r>
      <rPr>
        <sz val="10"/>
        <rFont val="宋体"/>
        <family val="0"/>
      </rPr>
      <t>其他收入</t>
    </r>
    <r>
      <rPr>
        <sz val="10"/>
        <rFont val="Times New Roman"/>
        <family val="1"/>
      </rPr>
      <t>”</t>
    </r>
    <r>
      <rPr>
        <sz val="10"/>
        <rFont val="宋体"/>
        <family val="0"/>
      </rPr>
      <t>和</t>
    </r>
    <r>
      <rPr>
        <sz val="10"/>
        <rFont val="Times New Roman"/>
        <family val="1"/>
      </rPr>
      <t>“</t>
    </r>
    <r>
      <rPr>
        <sz val="10"/>
        <rFont val="宋体"/>
        <family val="0"/>
      </rPr>
      <t>其他支出</t>
    </r>
    <r>
      <rPr>
        <sz val="10"/>
        <rFont val="Times New Roman"/>
        <family val="1"/>
      </rPr>
      <t>”</t>
    </r>
    <r>
      <rPr>
        <sz val="10"/>
        <rFont val="宋体"/>
        <family val="0"/>
      </rPr>
      <t>的说明</t>
    </r>
  </si>
  <si>
    <r>
      <t xml:space="preserve">        </t>
    </r>
    <r>
      <rPr>
        <sz val="10"/>
        <rFont val="宋体"/>
        <family val="0"/>
      </rPr>
      <t>城镇职工基本医疗保险其他收入主要为部分统筹区个人账户铺底资金收入及滞纳金；其他支出主要为对非公务员女性职工的健康体检费和广铁个人账户退保或取现支出。</t>
    </r>
  </si>
  <si>
    <r>
      <t xml:space="preserve">        </t>
    </r>
    <r>
      <rPr>
        <sz val="10"/>
        <rFont val="宋体"/>
        <family val="0"/>
      </rPr>
      <t>工伤保险其他支出主要为工伤认定调查费和老工伤人员健康体检支出。</t>
    </r>
  </si>
  <si>
    <r>
      <t xml:space="preserve">        </t>
    </r>
    <r>
      <rPr>
        <sz val="10"/>
        <rFont val="宋体"/>
        <family val="0"/>
      </rPr>
      <t>生育保险其他支出主要为女职工健康体检费支出。</t>
    </r>
  </si>
  <si>
    <r>
      <t xml:space="preserve">        3</t>
    </r>
    <r>
      <rPr>
        <sz val="10"/>
        <rFont val="宋体"/>
        <family val="0"/>
      </rPr>
      <t>、转移收入和支出是指企业职工基本养老保险和职工基本医疗保险跨统筹地区流动而划入或转出的基本养老保险基金和医疗保险个人账户基金。</t>
    </r>
  </si>
  <si>
    <r>
      <rPr>
        <sz val="12"/>
        <rFont val="宋体"/>
        <family val="0"/>
      </rPr>
      <t>表</t>
    </r>
    <r>
      <rPr>
        <sz val="12"/>
        <rFont val="Times New Roman"/>
        <family val="1"/>
      </rPr>
      <t>11-1</t>
    </r>
    <r>
      <rPr>
        <sz val="12"/>
        <rFont val="宋体"/>
        <family val="0"/>
      </rPr>
      <t>：</t>
    </r>
  </si>
  <si>
    <r>
      <t>2015</t>
    </r>
    <r>
      <rPr>
        <b/>
        <sz val="18"/>
        <rFont val="宋体"/>
        <family val="0"/>
      </rPr>
      <t>年省级社会保险基金收支决算表</t>
    </r>
  </si>
  <si>
    <r>
      <t xml:space="preserve">             6</t>
    </r>
    <r>
      <rPr>
        <sz val="10"/>
        <rFont val="宋体"/>
        <family val="0"/>
      </rPr>
      <t>、下级上解收入</t>
    </r>
  </si>
  <si>
    <r>
      <t xml:space="preserve">             4</t>
    </r>
    <r>
      <rPr>
        <sz val="10"/>
        <rFont val="宋体"/>
        <family val="0"/>
      </rPr>
      <t>、补助下级支出</t>
    </r>
  </si>
  <si>
    <r>
      <t xml:space="preserve">             5</t>
    </r>
    <r>
      <rPr>
        <sz val="10"/>
        <rFont val="宋体"/>
        <family val="0"/>
      </rPr>
      <t>、上解上级支出</t>
    </r>
  </si>
  <si>
    <r>
      <t xml:space="preserve">             6</t>
    </r>
    <r>
      <rPr>
        <sz val="10"/>
        <rFont val="宋体"/>
        <family val="0"/>
      </rPr>
      <t>、劳动能力鉴定支出</t>
    </r>
  </si>
  <si>
    <r>
      <t xml:space="preserve">            7</t>
    </r>
    <r>
      <rPr>
        <sz val="10"/>
        <rFont val="宋体"/>
        <family val="0"/>
      </rPr>
      <t>、工伤预防费用支出</t>
    </r>
  </si>
  <si>
    <r>
      <t xml:space="preserve">            8</t>
    </r>
    <r>
      <rPr>
        <sz val="10"/>
        <rFont val="宋体"/>
        <family val="0"/>
      </rPr>
      <t>、购买大病保险支出</t>
    </r>
  </si>
  <si>
    <r>
      <rPr>
        <sz val="12"/>
        <rFont val="宋体"/>
        <family val="0"/>
      </rPr>
      <t>表</t>
    </r>
    <r>
      <rPr>
        <sz val="12"/>
        <rFont val="Times New Roman"/>
        <family val="1"/>
      </rPr>
      <t>11-2</t>
    </r>
    <r>
      <rPr>
        <sz val="12"/>
        <rFont val="宋体"/>
        <family val="0"/>
      </rPr>
      <t>：</t>
    </r>
  </si>
  <si>
    <r>
      <t>2015</t>
    </r>
    <r>
      <rPr>
        <b/>
        <sz val="18"/>
        <rFont val="宋体"/>
        <family val="0"/>
      </rPr>
      <t>年省级社会保险基金支出决算表</t>
    </r>
  </si>
  <si>
    <r>
      <rPr>
        <sz val="10"/>
        <rFont val="宋体"/>
        <family val="0"/>
      </rPr>
      <t>一、企业职工基本养老保险基金</t>
    </r>
  </si>
  <si>
    <r>
      <rPr>
        <sz val="10"/>
        <rFont val="宋体"/>
        <family val="0"/>
      </rPr>
      <t>二、城镇职工基本医疗保险基金</t>
    </r>
  </si>
  <si>
    <r>
      <rPr>
        <sz val="10"/>
        <rFont val="宋体"/>
        <family val="0"/>
      </rPr>
      <t>三、工伤保险基金</t>
    </r>
  </si>
  <si>
    <r>
      <rPr>
        <sz val="10"/>
        <rFont val="宋体"/>
        <family val="0"/>
      </rPr>
      <t>四、失业保险基金</t>
    </r>
  </si>
  <si>
    <r>
      <rPr>
        <sz val="10"/>
        <rFont val="宋体"/>
        <family val="0"/>
      </rPr>
      <t>五、生育保险基金</t>
    </r>
  </si>
  <si>
    <r>
      <rPr>
        <sz val="10"/>
        <rFont val="宋体"/>
        <family val="0"/>
      </rPr>
      <t>小</t>
    </r>
    <r>
      <rPr>
        <sz val="10"/>
        <rFont val="Times New Roman"/>
        <family val="1"/>
      </rPr>
      <t xml:space="preserve">   </t>
    </r>
    <r>
      <rPr>
        <sz val="10"/>
        <rFont val="宋体"/>
        <family val="0"/>
      </rPr>
      <t>计</t>
    </r>
  </si>
  <si>
    <r>
      <rPr>
        <sz val="10"/>
        <rFont val="宋体"/>
        <family val="0"/>
      </rPr>
      <t>小</t>
    </r>
    <r>
      <rPr>
        <sz val="10"/>
        <rFont val="Times New Roman"/>
        <family val="1"/>
      </rPr>
      <t xml:space="preserve">  </t>
    </r>
    <r>
      <rPr>
        <sz val="10"/>
        <rFont val="宋体"/>
        <family val="0"/>
      </rPr>
      <t>计</t>
    </r>
  </si>
  <si>
    <r>
      <t>1</t>
    </r>
    <r>
      <rPr>
        <sz val="10"/>
        <rFont val="宋体"/>
        <family val="0"/>
      </rPr>
      <t>、基本养老金</t>
    </r>
  </si>
  <si>
    <r>
      <t>1</t>
    </r>
    <r>
      <rPr>
        <sz val="10"/>
        <rFont val="宋体"/>
        <family val="0"/>
      </rPr>
      <t>、基本医疗保险统筹基金</t>
    </r>
  </si>
  <si>
    <r>
      <t>1</t>
    </r>
    <r>
      <rPr>
        <sz val="10"/>
        <rFont val="宋体"/>
        <family val="0"/>
      </rPr>
      <t>、工伤保险待遇</t>
    </r>
  </si>
  <si>
    <r>
      <t>1</t>
    </r>
    <r>
      <rPr>
        <sz val="10"/>
        <rFont val="宋体"/>
        <family val="0"/>
      </rPr>
      <t>、失业保险金</t>
    </r>
  </si>
  <si>
    <r>
      <t>1</t>
    </r>
    <r>
      <rPr>
        <sz val="10"/>
        <rFont val="宋体"/>
        <family val="0"/>
      </rPr>
      <t>、生育保险金</t>
    </r>
  </si>
  <si>
    <r>
      <t>2</t>
    </r>
    <r>
      <rPr>
        <sz val="10"/>
        <rFont val="宋体"/>
        <family val="0"/>
      </rPr>
      <t>、丧葬抚恤补助</t>
    </r>
  </si>
  <si>
    <r>
      <t>2</t>
    </r>
    <r>
      <rPr>
        <sz val="10"/>
        <rFont val="宋体"/>
        <family val="0"/>
      </rPr>
      <t>、医疗保险个人账户基金</t>
    </r>
  </si>
  <si>
    <r>
      <t>2</t>
    </r>
    <r>
      <rPr>
        <sz val="10"/>
        <rFont val="宋体"/>
        <family val="0"/>
      </rPr>
      <t>、补助下级支出</t>
    </r>
  </si>
  <si>
    <r>
      <t>3</t>
    </r>
    <r>
      <rPr>
        <sz val="10"/>
        <rFont val="宋体"/>
        <family val="0"/>
      </rPr>
      <t>、其他基本养老保险基金支出</t>
    </r>
  </si>
  <si>
    <r>
      <t>3</t>
    </r>
    <r>
      <rPr>
        <sz val="10"/>
        <rFont val="宋体"/>
        <family val="0"/>
      </rPr>
      <t>、其他基本医疗保险基金支出</t>
    </r>
  </si>
  <si>
    <r>
      <t>3</t>
    </r>
    <r>
      <rPr>
        <sz val="10"/>
        <rFont val="宋体"/>
        <family val="0"/>
      </rPr>
      <t>、上解上级</t>
    </r>
  </si>
  <si>
    <r>
      <t>4</t>
    </r>
    <r>
      <rPr>
        <sz val="10"/>
        <rFont val="宋体"/>
        <family val="0"/>
      </rPr>
      <t>、转移支出</t>
    </r>
  </si>
  <si>
    <r>
      <t>5</t>
    </r>
    <r>
      <rPr>
        <sz val="10"/>
        <rFont val="宋体"/>
        <family val="0"/>
      </rPr>
      <t>、补助下级支出</t>
    </r>
  </si>
  <si>
    <r>
      <t>表</t>
    </r>
    <r>
      <rPr>
        <sz val="12"/>
        <rFont val="Times New Roman"/>
        <family val="1"/>
      </rPr>
      <t>12</t>
    </r>
    <r>
      <rPr>
        <sz val="12"/>
        <rFont val="黑体"/>
        <family val="3"/>
      </rPr>
      <t>：</t>
    </r>
  </si>
  <si>
    <r>
      <t>2015</t>
    </r>
    <r>
      <rPr>
        <b/>
        <sz val="18"/>
        <rFont val="宋体"/>
        <family val="0"/>
      </rPr>
      <t>年全省国有资本经营收支决算表</t>
    </r>
  </si>
  <si>
    <t>单位：万元</t>
  </si>
  <si>
    <t>收  入</t>
  </si>
  <si>
    <t>金额</t>
  </si>
  <si>
    <t>支  出</t>
  </si>
  <si>
    <t>一、利润收入</t>
  </si>
  <si>
    <t>一、教育支出</t>
  </si>
  <si>
    <t>二、股利、股息收入</t>
  </si>
  <si>
    <t>二、科学技术支出</t>
  </si>
  <si>
    <t>三、产权转让收入</t>
  </si>
  <si>
    <t>三、文化体育与传媒支出</t>
  </si>
  <si>
    <t>四、清算收入</t>
  </si>
  <si>
    <t>四、节能环保支出</t>
  </si>
  <si>
    <t>五、其他国有资本经营预算收入</t>
  </si>
  <si>
    <t>五、城乡社区支出</t>
  </si>
  <si>
    <t>六、农林水支出</t>
  </si>
  <si>
    <t>七、交通运输支出</t>
  </si>
  <si>
    <t>八、资源勘探电力信息等支出</t>
  </si>
  <si>
    <t>九、商业服务业等支出</t>
  </si>
  <si>
    <t>十、其他支出</t>
  </si>
  <si>
    <t>本年收入合计</t>
  </si>
  <si>
    <t>本年支出合计</t>
  </si>
  <si>
    <t>上年结转</t>
  </si>
  <si>
    <t>结转下年</t>
  </si>
  <si>
    <t>收入总计</t>
  </si>
  <si>
    <t>支出总计</t>
  </si>
  <si>
    <r>
      <rPr>
        <sz val="12"/>
        <rFont val="宋体"/>
        <family val="0"/>
      </rPr>
      <t>表</t>
    </r>
    <r>
      <rPr>
        <sz val="12"/>
        <rFont val="Times New Roman"/>
        <family val="1"/>
      </rPr>
      <t>13-1</t>
    </r>
    <r>
      <rPr>
        <sz val="12"/>
        <rFont val="黑体"/>
        <family val="3"/>
      </rPr>
      <t>：</t>
    </r>
  </si>
  <si>
    <r>
      <t>2015</t>
    </r>
    <r>
      <rPr>
        <b/>
        <sz val="18"/>
        <rFont val="宋体"/>
        <family val="0"/>
      </rPr>
      <t>年省级国有资本经营收支决算表</t>
    </r>
  </si>
  <si>
    <t>一、科学技术支出</t>
  </si>
  <si>
    <t>二、文化体育与传媒支出</t>
  </si>
  <si>
    <t>三、资源勘探电力信息等支出</t>
  </si>
  <si>
    <t>四、商业服务业等支出</t>
  </si>
  <si>
    <t>注：2015年省级没有对市县的国资预算转移支付资金。</t>
  </si>
  <si>
    <r>
      <rPr>
        <sz val="12"/>
        <rFont val="宋体"/>
        <family val="0"/>
      </rPr>
      <t>表</t>
    </r>
    <r>
      <rPr>
        <sz val="12"/>
        <rFont val="Times New Roman"/>
        <family val="1"/>
      </rPr>
      <t>13-2</t>
    </r>
    <r>
      <rPr>
        <sz val="12"/>
        <rFont val="黑体"/>
        <family val="3"/>
      </rPr>
      <t>：</t>
    </r>
  </si>
  <si>
    <r>
      <t>2015</t>
    </r>
    <r>
      <rPr>
        <b/>
        <sz val="18"/>
        <rFont val="宋体"/>
        <family val="0"/>
      </rPr>
      <t>年省级国有资本经营收入决算表</t>
    </r>
  </si>
  <si>
    <t xml:space="preserve">    煤炭企业利润收入</t>
  </si>
  <si>
    <t xml:space="preserve">    有色冶金采掘企业利润收入</t>
  </si>
  <si>
    <t xml:space="preserve">    机械企业利润收入</t>
  </si>
  <si>
    <t xml:space="preserve">    投资服务企业利润收入</t>
  </si>
  <si>
    <t xml:space="preserve">    纺织轻工企业利润收入</t>
  </si>
  <si>
    <t xml:space="preserve">    建筑施工企业利润收入</t>
  </si>
  <si>
    <t xml:space="preserve">    农林牧渔企业利润收入</t>
  </si>
  <si>
    <t xml:space="preserve">    军工企业利润收入</t>
  </si>
  <si>
    <t xml:space="preserve">    转制科研院所利润收入</t>
  </si>
  <si>
    <t xml:space="preserve">    教育文化广播企业利润收入</t>
  </si>
  <si>
    <t xml:space="preserve">    国有参股公司股利、股息收入</t>
  </si>
  <si>
    <r>
      <rPr>
        <sz val="12"/>
        <rFont val="宋体"/>
        <family val="0"/>
      </rPr>
      <t>表</t>
    </r>
    <r>
      <rPr>
        <sz val="12"/>
        <rFont val="Times New Roman"/>
        <family val="1"/>
      </rPr>
      <t>13-3</t>
    </r>
    <r>
      <rPr>
        <sz val="12"/>
        <rFont val="黑体"/>
        <family val="3"/>
      </rPr>
      <t>：</t>
    </r>
  </si>
  <si>
    <r>
      <t>2015</t>
    </r>
    <r>
      <rPr>
        <b/>
        <sz val="18"/>
        <rFont val="宋体"/>
        <family val="0"/>
      </rPr>
      <t>年省级国有资本经营支出决算表</t>
    </r>
  </si>
  <si>
    <t xml:space="preserve">    战略性产业发展支出</t>
  </si>
  <si>
    <t xml:space="preserve">    支持科技进步支出</t>
  </si>
  <si>
    <t xml:space="preserve">    国有经济结构调整支出</t>
  </si>
  <si>
    <r>
      <rPr>
        <b/>
        <sz val="18"/>
        <rFont val="宋体"/>
        <family val="0"/>
      </rPr>
      <t>关于</t>
    </r>
    <r>
      <rPr>
        <b/>
        <sz val="18"/>
        <rFont val="Times New Roman"/>
        <family val="1"/>
      </rPr>
      <t>2015</t>
    </r>
    <r>
      <rPr>
        <b/>
        <sz val="18"/>
        <rFont val="宋体"/>
        <family val="0"/>
      </rPr>
      <t>年国有资本经营决算的相关说明</t>
    </r>
  </si>
  <si>
    <r>
      <t xml:space="preserve">        2015</t>
    </r>
    <r>
      <rPr>
        <sz val="12"/>
        <rFont val="宋体"/>
        <family val="0"/>
      </rPr>
      <t>年，全省国有资本经营预算收入</t>
    </r>
    <r>
      <rPr>
        <sz val="12"/>
        <rFont val="Times New Roman"/>
        <family val="1"/>
      </rPr>
      <t>27.3</t>
    </r>
    <r>
      <rPr>
        <sz val="12"/>
        <rFont val="宋体"/>
        <family val="0"/>
      </rPr>
      <t>亿元，其中，利润收入</t>
    </r>
    <r>
      <rPr>
        <sz val="12"/>
        <rFont val="Times New Roman"/>
        <family val="1"/>
      </rPr>
      <t>21.4</t>
    </r>
    <r>
      <rPr>
        <sz val="12"/>
        <rFont val="宋体"/>
        <family val="0"/>
      </rPr>
      <t>亿元，股利、股息等收入</t>
    </r>
    <r>
      <rPr>
        <sz val="12"/>
        <rFont val="Times New Roman"/>
        <family val="1"/>
      </rPr>
      <t>1.2</t>
    </r>
    <r>
      <rPr>
        <sz val="12"/>
        <rFont val="宋体"/>
        <family val="0"/>
      </rPr>
      <t>亿元，产权转让等其他收入</t>
    </r>
    <r>
      <rPr>
        <sz val="12"/>
        <rFont val="Times New Roman"/>
        <family val="1"/>
      </rPr>
      <t>4.7</t>
    </r>
    <r>
      <rPr>
        <sz val="12"/>
        <rFont val="宋体"/>
        <family val="0"/>
      </rPr>
      <t>亿元，加上上年结转</t>
    </r>
    <r>
      <rPr>
        <sz val="12"/>
        <rFont val="Times New Roman"/>
        <family val="1"/>
      </rPr>
      <t>0.2</t>
    </r>
    <r>
      <rPr>
        <sz val="12"/>
        <rFont val="宋体"/>
        <family val="0"/>
      </rPr>
      <t>亿元，可使用的收入总计</t>
    </r>
    <r>
      <rPr>
        <sz val="12"/>
        <rFont val="Times New Roman"/>
        <family val="1"/>
      </rPr>
      <t>27.5</t>
    </r>
    <r>
      <rPr>
        <sz val="12"/>
        <rFont val="宋体"/>
        <family val="0"/>
      </rPr>
      <t>亿元；支出</t>
    </r>
    <r>
      <rPr>
        <sz val="12"/>
        <rFont val="Times New Roman"/>
        <family val="1"/>
      </rPr>
      <t>20.1</t>
    </r>
    <r>
      <rPr>
        <sz val="12"/>
        <rFont val="宋体"/>
        <family val="0"/>
      </rPr>
      <t>亿元，调出资金</t>
    </r>
    <r>
      <rPr>
        <sz val="12"/>
        <rFont val="Times New Roman"/>
        <family val="1"/>
      </rPr>
      <t>3.6</t>
    </r>
    <r>
      <rPr>
        <sz val="12"/>
        <rFont val="宋体"/>
        <family val="0"/>
      </rPr>
      <t>亿元，结转下年</t>
    </r>
    <r>
      <rPr>
        <sz val="12"/>
        <rFont val="Times New Roman"/>
        <family val="1"/>
      </rPr>
      <t>3.8</t>
    </r>
    <r>
      <rPr>
        <sz val="12"/>
        <rFont val="宋体"/>
        <family val="0"/>
      </rPr>
      <t>亿元，支出共计</t>
    </r>
    <r>
      <rPr>
        <sz val="12"/>
        <rFont val="Times New Roman"/>
        <family val="1"/>
      </rPr>
      <t>27.5</t>
    </r>
    <r>
      <rPr>
        <sz val="12"/>
        <rFont val="宋体"/>
        <family val="0"/>
      </rPr>
      <t>亿元。</t>
    </r>
  </si>
  <si>
    <r>
      <t xml:space="preserve">         2015</t>
    </r>
    <r>
      <rPr>
        <sz val="12"/>
        <rFont val="宋体"/>
        <family val="0"/>
      </rPr>
      <t>年，省级国有资本经营预算收入</t>
    </r>
    <r>
      <rPr>
        <sz val="12"/>
        <rFont val="Times New Roman"/>
        <family val="1"/>
      </rPr>
      <t>5</t>
    </r>
    <r>
      <rPr>
        <sz val="12"/>
        <rFont val="宋体"/>
        <family val="0"/>
      </rPr>
      <t>亿元，其中，利润收入</t>
    </r>
    <r>
      <rPr>
        <sz val="12"/>
        <rFont val="Times New Roman"/>
        <family val="1"/>
      </rPr>
      <t>4.3</t>
    </r>
    <r>
      <rPr>
        <sz val="12"/>
        <rFont val="宋体"/>
        <family val="0"/>
      </rPr>
      <t>亿元，股利股息收入</t>
    </r>
    <r>
      <rPr>
        <sz val="12"/>
        <rFont val="Times New Roman"/>
        <family val="1"/>
      </rPr>
      <t>0.7</t>
    </r>
    <r>
      <rPr>
        <sz val="12"/>
        <rFont val="宋体"/>
        <family val="0"/>
      </rPr>
      <t>亿元，可使用的收入总计</t>
    </r>
    <r>
      <rPr>
        <sz val="12"/>
        <rFont val="Times New Roman"/>
        <family val="1"/>
      </rPr>
      <t>5</t>
    </r>
    <r>
      <rPr>
        <sz val="12"/>
        <rFont val="宋体"/>
        <family val="0"/>
      </rPr>
      <t>亿元。省级国有资本经营预算支出</t>
    </r>
    <r>
      <rPr>
        <sz val="12"/>
        <rFont val="Times New Roman"/>
        <family val="1"/>
      </rPr>
      <t>3</t>
    </r>
    <r>
      <rPr>
        <sz val="12"/>
        <rFont val="宋体"/>
        <family val="0"/>
      </rPr>
      <t>亿元，用于国有企业产业结构调整、科技创新等方面；调出</t>
    </r>
    <r>
      <rPr>
        <sz val="12"/>
        <rFont val="Times New Roman"/>
        <family val="1"/>
      </rPr>
      <t>2</t>
    </r>
    <r>
      <rPr>
        <sz val="12"/>
        <rFont val="宋体"/>
        <family val="0"/>
      </rPr>
      <t>亿元到公共财政预算，统筹用于国有企业改革后的社会保障支出等方面，支出共计</t>
    </r>
    <r>
      <rPr>
        <sz val="12"/>
        <rFont val="Times New Roman"/>
        <family val="1"/>
      </rPr>
      <t>5</t>
    </r>
    <r>
      <rPr>
        <sz val="12"/>
        <rFont val="宋体"/>
        <family val="0"/>
      </rPr>
      <t>亿元。</t>
    </r>
  </si>
  <si>
    <r>
      <t xml:space="preserve">         </t>
    </r>
    <r>
      <rPr>
        <sz val="12"/>
        <rFont val="宋体"/>
        <family val="0"/>
      </rPr>
      <t>根据中央推进财政资金统筹的相关政策规定，逐步提高国有资本收益上缴一般公共预算统筹的比例，</t>
    </r>
    <r>
      <rPr>
        <sz val="12"/>
        <rFont val="Times New Roman"/>
        <family val="1"/>
      </rPr>
      <t>2016</t>
    </r>
    <r>
      <rPr>
        <sz val="12"/>
        <rFont val="宋体"/>
        <family val="0"/>
      </rPr>
      <t>年上缴比例达到</t>
    </r>
    <r>
      <rPr>
        <sz val="12"/>
        <rFont val="Times New Roman"/>
        <family val="1"/>
      </rPr>
      <t>19%</t>
    </r>
    <r>
      <rPr>
        <sz val="12"/>
        <rFont val="宋体"/>
        <family val="0"/>
      </rPr>
      <t>以上。继续纳入国有资本经营预算管理的，支出严格限定用于解决本级国有企业历史遗留问题及相关改革成本支出、国有企业政策性补贴等方面，一般公共预算安排用于这些方面的逐步退出。</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</si>
</sst>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_);_(&quot;$&quot;* \(#,##0\);_(&quot;$&quot;* &quot;-&quot;_);_(@_)"/>
    <numFmt numFmtId="178" formatCode="_-* #,##0&quot;$&quot;_-;\-* #,##0&quot;$&quot;_-;_-* &quot;-&quot;&quot;$&quot;_-;_-@_-"/>
    <numFmt numFmtId="179" formatCode="_-* #,##0_$_-;\-* #,##0_$_-;_-* &quot;-&quot;_$_-;_-@_-"/>
    <numFmt numFmtId="180" formatCode="_-* #,##0.00&quot;$&quot;_-;\-* #,##0.00&quot;$&quot;_-;_-* &quot;-&quot;??&quot;$&quot;_-;_-@_-"/>
    <numFmt numFmtId="181" formatCode="0.0"/>
    <numFmt numFmtId="182" formatCode="_(&quot;$&quot;* #,##0.00_);_(&quot;$&quot;* \(#,##0.00\);_(&quot;$&quot;* &quot;-&quot;??_);_(@_)"/>
    <numFmt numFmtId="183" formatCode="#,##0;\-#,##0;&quot;-&quot;"/>
    <numFmt numFmtId="184" formatCode="_-* #,##0.00_$_-;\-* #,##0.00_$_-;_-* &quot;-&quot;??_$_-;_-@_-"/>
    <numFmt numFmtId="185" formatCode="0_);[Red]\(0\)"/>
    <numFmt numFmtId="186" formatCode="0.0_);[Red]\(0.0\)"/>
    <numFmt numFmtId="187" formatCode="0.00_);[Red]\(0.00\)"/>
    <numFmt numFmtId="188" formatCode="0.00_ "/>
    <numFmt numFmtId="189" formatCode="#,##0.0_ "/>
    <numFmt numFmtId="190" formatCode="#,##0.00_ "/>
    <numFmt numFmtId="191" formatCode="#,##0.000_ "/>
    <numFmt numFmtId="192" formatCode="#,##0.0"/>
    <numFmt numFmtId="193" formatCode="0.0_ "/>
    <numFmt numFmtId="194" formatCode="0.0000_ "/>
  </numFmts>
  <fonts count="72">
    <font>
      <sz val="12"/>
      <name val="宋体"/>
      <family val="0"/>
    </font>
    <font>
      <sz val="12"/>
      <name val="Times New Roman"/>
      <family val="1"/>
    </font>
    <font>
      <b/>
      <sz val="18"/>
      <name val="Times New Roman"/>
      <family val="1"/>
    </font>
    <font>
      <sz val="10"/>
      <name val="Times New Roman"/>
      <family val="1"/>
    </font>
    <font>
      <sz val="10"/>
      <name val="宋体"/>
      <family val="0"/>
    </font>
    <font>
      <b/>
      <sz val="10"/>
      <name val="宋体"/>
      <family val="0"/>
    </font>
    <font>
      <b/>
      <sz val="10"/>
      <name val="Times New Roman"/>
      <family val="1"/>
    </font>
    <font>
      <sz val="10"/>
      <color indexed="42"/>
      <name val="Times New Roman"/>
      <family val="1"/>
    </font>
    <font>
      <b/>
      <sz val="13"/>
      <color indexed="56"/>
      <name val="宋体"/>
      <family val="0"/>
    </font>
    <font>
      <sz val="11"/>
      <color indexed="10"/>
      <name val="宋体"/>
      <family val="0"/>
    </font>
    <font>
      <b/>
      <sz val="15"/>
      <color indexed="56"/>
      <name val="宋体"/>
      <family val="0"/>
    </font>
    <font>
      <sz val="11"/>
      <color indexed="42"/>
      <name val="宋体"/>
      <family val="0"/>
    </font>
    <font>
      <sz val="11"/>
      <color indexed="9"/>
      <name val="宋体"/>
      <family val="0"/>
    </font>
    <font>
      <sz val="11"/>
      <color indexed="8"/>
      <name val="宋体"/>
      <family val="0"/>
    </font>
    <font>
      <sz val="9"/>
      <name val="宋体"/>
      <family val="0"/>
    </font>
    <font>
      <sz val="11"/>
      <name val="宋体"/>
      <family val="0"/>
    </font>
    <font>
      <i/>
      <sz val="11"/>
      <color indexed="23"/>
      <name val="宋体"/>
      <family val="0"/>
    </font>
    <font>
      <b/>
      <sz val="11"/>
      <color indexed="9"/>
      <name val="宋体"/>
      <family val="0"/>
    </font>
    <font>
      <sz val="11"/>
      <name val="ＭＳ Ｐゴシック"/>
      <family val="2"/>
    </font>
    <font>
      <b/>
      <sz val="11"/>
      <color indexed="63"/>
      <name val="宋体"/>
      <family val="0"/>
    </font>
    <font>
      <sz val="11"/>
      <color indexed="60"/>
      <name val="宋体"/>
      <family val="0"/>
    </font>
    <font>
      <sz val="11"/>
      <color indexed="53"/>
      <name val="宋体"/>
      <family val="0"/>
    </font>
    <font>
      <b/>
      <sz val="11"/>
      <color indexed="53"/>
      <name val="宋体"/>
      <family val="0"/>
    </font>
    <font>
      <sz val="11"/>
      <color indexed="62"/>
      <name val="宋体"/>
      <family val="0"/>
    </font>
    <font>
      <b/>
      <sz val="11"/>
      <color indexed="52"/>
      <name val="宋体"/>
      <family val="0"/>
    </font>
    <font>
      <sz val="10"/>
      <color indexed="8"/>
      <name val="Arial"/>
      <family val="2"/>
    </font>
    <font>
      <sz val="11"/>
      <color indexed="20"/>
      <name val="宋体"/>
      <family val="0"/>
    </font>
    <font>
      <b/>
      <sz val="21"/>
      <name val="楷体_GB2312"/>
      <family val="3"/>
    </font>
    <font>
      <b/>
      <sz val="15"/>
      <color indexed="62"/>
      <name val="宋体"/>
      <family val="0"/>
    </font>
    <font>
      <sz val="11"/>
      <color indexed="17"/>
      <name val="宋体"/>
      <family val="0"/>
    </font>
    <font>
      <sz val="10"/>
      <name val="Arial"/>
      <family val="2"/>
    </font>
    <font>
      <b/>
      <sz val="13"/>
      <color indexed="62"/>
      <name val="宋体"/>
      <family val="0"/>
    </font>
    <font>
      <sz val="8"/>
      <name val="Arial"/>
      <family val="2"/>
    </font>
    <font>
      <b/>
      <sz val="12"/>
      <name val="Arial"/>
      <family val="2"/>
    </font>
    <font>
      <b/>
      <sz val="11"/>
      <color indexed="62"/>
      <name val="宋体"/>
      <family val="0"/>
    </font>
    <font>
      <b/>
      <sz val="18"/>
      <color indexed="56"/>
      <name val="宋体"/>
      <family val="0"/>
    </font>
    <font>
      <u val="single"/>
      <sz val="12"/>
      <color indexed="12"/>
      <name val="宋体"/>
      <family val="0"/>
    </font>
    <font>
      <sz val="11"/>
      <color indexed="52"/>
      <name val="宋体"/>
      <family val="0"/>
    </font>
    <font>
      <b/>
      <sz val="11"/>
      <color indexed="56"/>
      <name val="宋体"/>
      <family val="0"/>
    </font>
    <font>
      <sz val="20"/>
      <name val="Letter Gothic (W1)"/>
      <family val="2"/>
    </font>
    <font>
      <u val="single"/>
      <sz val="12"/>
      <color indexed="36"/>
      <name val="宋体"/>
      <family val="0"/>
    </font>
    <font>
      <sz val="10"/>
      <name val="Helv"/>
      <family val="2"/>
    </font>
    <font>
      <sz val="11"/>
      <color indexed="16"/>
      <name val="宋体"/>
      <family val="0"/>
    </font>
    <font>
      <b/>
      <sz val="11"/>
      <color indexed="8"/>
      <name val="宋体"/>
      <family val="0"/>
    </font>
    <font>
      <b/>
      <sz val="11"/>
      <color indexed="42"/>
      <name val="宋体"/>
      <family val="0"/>
    </font>
    <font>
      <sz val="12"/>
      <name val="바탕체"/>
      <family val="3"/>
    </font>
    <font>
      <sz val="11"/>
      <color indexed="19"/>
      <name val="宋体"/>
      <family val="0"/>
    </font>
    <font>
      <b/>
      <sz val="18"/>
      <color indexed="62"/>
      <name val="宋体"/>
      <family val="0"/>
    </font>
    <font>
      <sz val="8"/>
      <name val="Times New Roman"/>
      <family val="1"/>
    </font>
    <font>
      <b/>
      <sz val="10"/>
      <name val="Arial"/>
      <family val="2"/>
    </font>
    <font>
      <sz val="12"/>
      <name val="Courier"/>
      <family val="2"/>
    </font>
    <font>
      <sz val="7"/>
      <name val="Small Fonts"/>
      <family val="2"/>
    </font>
    <font>
      <b/>
      <i/>
      <sz val="16"/>
      <name val="Helv"/>
      <family val="2"/>
    </font>
    <font>
      <b/>
      <sz val="18"/>
      <name val="宋体"/>
      <family val="0"/>
    </font>
    <font>
      <sz val="12"/>
      <name val="黑体"/>
      <family val="3"/>
    </font>
    <font>
      <sz val="11"/>
      <color rgb="FFFA7D00"/>
      <name val="Calibri"/>
      <family val="0"/>
    </font>
    <font>
      <sz val="11"/>
      <color theme="0"/>
      <name val="Calibri"/>
      <family val="0"/>
    </font>
    <font>
      <sz val="11"/>
      <color theme="1"/>
      <name val="Calibri"/>
      <family val="0"/>
    </font>
    <font>
      <b/>
      <sz val="11"/>
      <color rgb="FFFA7D00"/>
      <name val="Calibri"/>
      <family val="0"/>
    </font>
    <font>
      <b/>
      <sz val="11"/>
      <color theme="0"/>
      <name val="Calibri"/>
      <family val="0"/>
    </font>
    <font>
      <b/>
      <sz val="11"/>
      <color rgb="FF3F3F3F"/>
      <name val="Calibri"/>
      <family val="0"/>
    </font>
    <font>
      <sz val="11"/>
      <color rgb="FFFF0000"/>
      <name val="Calibri"/>
      <family val="0"/>
    </font>
    <font>
      <b/>
      <sz val="11"/>
      <color theme="1"/>
      <name val="Calibri"/>
      <family val="0"/>
    </font>
    <font>
      <b/>
      <sz val="15"/>
      <color theme="3"/>
      <name val="Calibri"/>
      <family val="0"/>
    </font>
    <font>
      <sz val="11"/>
      <color rgb="FF006100"/>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i/>
      <sz val="11"/>
      <color rgb="FF7F7F7F"/>
      <name val="Calibri"/>
      <family val="0"/>
    </font>
    <font>
      <sz val="11"/>
      <color rgb="FF9C6500"/>
      <name val="Calibri"/>
      <family val="0"/>
    </font>
    <font>
      <sz val="11"/>
      <color rgb="FF3F3F76"/>
      <name val="Calibri"/>
      <family val="0"/>
    </font>
  </fonts>
  <fills count="5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5"/>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theme="9" tint="0.39998000860214233"/>
        <bgColor indexed="64"/>
      </patternFill>
    </fill>
    <fill>
      <patternFill patternType="solid">
        <fgColor theme="5" tint="0.7999799847602844"/>
        <bgColor indexed="64"/>
      </patternFill>
    </fill>
    <fill>
      <patternFill patternType="solid">
        <fgColor indexed="29"/>
        <bgColor indexed="64"/>
      </patternFill>
    </fill>
    <fill>
      <patternFill patternType="solid">
        <fgColor indexed="26"/>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rgb="FFA5A5A5"/>
        <bgColor indexed="64"/>
      </patternFill>
    </fill>
    <fill>
      <patternFill patternType="solid">
        <fgColor indexed="62"/>
        <bgColor indexed="64"/>
      </patternFill>
    </fill>
    <fill>
      <patternFill patternType="solid">
        <fgColor indexed="31"/>
        <bgColor indexed="64"/>
      </patternFill>
    </fill>
    <fill>
      <patternFill patternType="solid">
        <fgColor theme="7" tint="0.5999900102615356"/>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4"/>
        <bgColor indexed="64"/>
      </patternFill>
    </fill>
    <fill>
      <patternFill patternType="solid">
        <fgColor theme="8" tint="0.39998000860214233"/>
        <bgColor indexed="64"/>
      </patternFill>
    </fill>
    <fill>
      <patternFill patternType="solid">
        <fgColor rgb="FFC6EFCE"/>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4">
    <border>
      <left/>
      <right/>
      <top/>
      <bottom/>
      <diagonal/>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4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5" fillId="0" borderId="1" applyNumberFormat="0" applyFill="0" applyAlignment="0" applyProtection="0"/>
    <xf numFmtId="0" fontId="13" fillId="2" borderId="0" applyNumberFormat="0" applyBorder="0" applyAlignment="0" applyProtection="0"/>
    <xf numFmtId="0" fontId="19" fillId="3" borderId="2" applyNumberFormat="0" applyAlignment="0" applyProtection="0"/>
    <xf numFmtId="0" fontId="13" fillId="4" borderId="0" applyNumberFormat="0" applyBorder="0" applyAlignment="0" applyProtection="0"/>
    <xf numFmtId="0" fontId="56" fillId="5" borderId="0" applyNumberFormat="0" applyBorder="0" applyAlignment="0" applyProtection="0"/>
    <xf numFmtId="0" fontId="23" fillId="6" borderId="3" applyNumberFormat="0" applyAlignment="0" applyProtection="0"/>
    <xf numFmtId="0" fontId="25" fillId="0" borderId="0">
      <alignment/>
      <protection/>
    </xf>
    <xf numFmtId="0" fontId="25" fillId="0" borderId="0">
      <alignment/>
      <protection/>
    </xf>
    <xf numFmtId="44" fontId="0" fillId="0" borderId="0" applyFont="0" applyFill="0" applyBorder="0" applyAlignment="0" applyProtection="0"/>
    <xf numFmtId="41" fontId="0" fillId="0" borderId="0" applyFont="0" applyFill="0" applyBorder="0" applyAlignment="0" applyProtection="0"/>
    <xf numFmtId="0" fontId="24" fillId="2" borderId="3" applyNumberFormat="0" applyAlignment="0" applyProtection="0"/>
    <xf numFmtId="0" fontId="25" fillId="0" borderId="0" applyNumberFormat="0" applyFill="0" applyBorder="0" applyAlignment="0" applyProtection="0"/>
    <xf numFmtId="0" fontId="13" fillId="7" borderId="0" applyNumberFormat="0" applyBorder="0" applyAlignment="0" applyProtection="0"/>
    <xf numFmtId="0" fontId="26" fillId="8"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2" fillId="7" borderId="0" applyNumberFormat="0" applyBorder="0" applyAlignment="0" applyProtection="0"/>
    <xf numFmtId="0" fontId="56" fillId="9" borderId="0" applyNumberFormat="0" applyBorder="0" applyAlignment="0" applyProtection="0"/>
    <xf numFmtId="0" fontId="36" fillId="0" borderId="0" applyNumberFormat="0" applyFill="0" applyBorder="0" applyAlignment="0" applyProtection="0"/>
    <xf numFmtId="0" fontId="25" fillId="0" borderId="0">
      <alignment/>
      <protection/>
    </xf>
    <xf numFmtId="0" fontId="25" fillId="0" borderId="0">
      <alignment/>
      <protection/>
    </xf>
    <xf numFmtId="177" fontId="39" fillId="0" borderId="0" applyFont="0" applyFill="0" applyBorder="0" applyAlignment="0" applyProtection="0"/>
    <xf numFmtId="0" fontId="57" fillId="10" borderId="0" applyNumberFormat="0" applyBorder="0" applyAlignment="0" applyProtection="0"/>
    <xf numFmtId="0" fontId="29" fillId="4" borderId="0" applyNumberFormat="0" applyBorder="0" applyAlignment="0" applyProtection="0"/>
    <xf numFmtId="9" fontId="0" fillId="0" borderId="0" applyFont="0" applyFill="0" applyBorder="0" applyAlignment="0" applyProtection="0"/>
    <xf numFmtId="0" fontId="13" fillId="8" borderId="0" applyNumberFormat="0" applyBorder="0" applyAlignment="0" applyProtection="0"/>
    <xf numFmtId="0" fontId="40" fillId="0" borderId="0" applyNumberFormat="0" applyFill="0" applyBorder="0" applyAlignment="0" applyProtection="0"/>
    <xf numFmtId="0" fontId="57" fillId="0" borderId="0">
      <alignment vertical="center"/>
      <protection/>
    </xf>
    <xf numFmtId="0" fontId="25" fillId="0" borderId="0" applyNumberFormat="0" applyFill="0" applyBorder="0" applyAlignment="0" applyProtection="0"/>
    <xf numFmtId="0" fontId="12" fillId="11" borderId="0" applyNumberFormat="0" applyBorder="0" applyAlignment="0" applyProtection="0"/>
    <xf numFmtId="0" fontId="0" fillId="12" borderId="4" applyNumberFormat="0" applyFont="0" applyAlignment="0" applyProtection="0"/>
    <xf numFmtId="0" fontId="12" fillId="11" borderId="0" applyNumberFormat="0" applyBorder="0" applyAlignment="0" applyProtection="0"/>
    <xf numFmtId="0" fontId="16" fillId="0" borderId="0" applyNumberFormat="0" applyFill="0" applyBorder="0" applyAlignment="0" applyProtection="0"/>
    <xf numFmtId="176" fontId="14"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11" fillId="13" borderId="0" applyNumberFormat="0" applyBorder="0" applyAlignment="0" applyProtection="0"/>
    <xf numFmtId="0" fontId="12" fillId="11" borderId="0" applyNumberFormat="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29" fillId="4" borderId="0" applyNumberFormat="0" applyBorder="0" applyAlignment="0" applyProtection="0"/>
    <xf numFmtId="0" fontId="10" fillId="0" borderId="5" applyNumberFormat="0" applyFill="0" applyAlignment="0" applyProtection="0"/>
    <xf numFmtId="0" fontId="8" fillId="0" borderId="6" applyNumberFormat="0" applyFill="0" applyAlignment="0" applyProtection="0"/>
    <xf numFmtId="0" fontId="12" fillId="14" borderId="0" applyNumberFormat="0" applyBorder="0" applyAlignment="0" applyProtection="0"/>
    <xf numFmtId="176" fontId="14" fillId="0" borderId="0" applyFont="0" applyFill="0" applyBorder="0" applyAlignment="0" applyProtection="0"/>
    <xf numFmtId="0" fontId="38" fillId="0" borderId="7" applyNumberFormat="0" applyFill="0" applyAlignment="0" applyProtection="0"/>
    <xf numFmtId="0" fontId="13" fillId="12" borderId="0" applyNumberFormat="0" applyBorder="0" applyAlignment="0" applyProtection="0"/>
    <xf numFmtId="0" fontId="12" fillId="15" borderId="0" applyNumberFormat="0" applyBorder="0" applyAlignment="0" applyProtection="0"/>
    <xf numFmtId="0" fontId="19" fillId="3" borderId="2" applyNumberFormat="0" applyAlignment="0" applyProtection="0"/>
    <xf numFmtId="0" fontId="25" fillId="0" borderId="0">
      <alignment/>
      <protection/>
    </xf>
    <xf numFmtId="0" fontId="25" fillId="0" borderId="0">
      <alignment/>
      <protection/>
    </xf>
    <xf numFmtId="0" fontId="24" fillId="3" borderId="3" applyNumberFormat="0" applyAlignment="0" applyProtection="0"/>
    <xf numFmtId="0" fontId="58" fillId="16" borderId="8" applyNumberFormat="0" applyAlignment="0" applyProtection="0"/>
    <xf numFmtId="0" fontId="13" fillId="3" borderId="0" applyNumberFormat="0" applyBorder="0" applyAlignment="0" applyProtection="0"/>
    <xf numFmtId="0" fontId="17" fillId="17" borderId="9" applyNumberFormat="0" applyAlignment="0" applyProtection="0"/>
    <xf numFmtId="0" fontId="29" fillId="4" borderId="0" applyNumberFormat="0" applyBorder="0" applyAlignment="0" applyProtection="0"/>
    <xf numFmtId="0" fontId="13" fillId="6" borderId="0" applyNumberFormat="0" applyBorder="0" applyAlignment="0" applyProtection="0"/>
    <xf numFmtId="0" fontId="41" fillId="0" borderId="0">
      <alignment/>
      <protection/>
    </xf>
    <xf numFmtId="0" fontId="12" fillId="18" borderId="0" applyNumberFormat="0" applyBorder="0" applyAlignment="0" applyProtection="0"/>
    <xf numFmtId="0" fontId="0" fillId="12" borderId="4" applyNumberFormat="0" applyFont="0" applyAlignment="0" applyProtection="0"/>
    <xf numFmtId="0" fontId="29" fillId="4" borderId="0" applyNumberFormat="0" applyBorder="0" applyAlignment="0" applyProtection="0"/>
    <xf numFmtId="0" fontId="37" fillId="0" borderId="10" applyNumberFormat="0" applyFill="0" applyAlignment="0" applyProtection="0"/>
    <xf numFmtId="0" fontId="13" fillId="8" borderId="0" applyNumberFormat="0" applyBorder="0" applyAlignment="0" applyProtection="0"/>
    <xf numFmtId="0" fontId="11" fillId="3" borderId="0" applyNumberFormat="0" applyBorder="0" applyAlignment="0" applyProtection="0"/>
    <xf numFmtId="0" fontId="43" fillId="0" borderId="11" applyNumberFormat="0" applyFill="0" applyAlignment="0" applyProtection="0"/>
    <xf numFmtId="0" fontId="29" fillId="4" borderId="0" applyNumberFormat="0" applyBorder="0" applyAlignment="0" applyProtection="0"/>
    <xf numFmtId="0" fontId="20" fillId="19" borderId="0" applyNumberFormat="0" applyBorder="0" applyAlignment="0" applyProtection="0"/>
    <xf numFmtId="0" fontId="13" fillId="4" borderId="0" applyNumberFormat="0" applyBorder="0" applyAlignment="0" applyProtection="0"/>
    <xf numFmtId="0" fontId="13" fillId="11" borderId="0" applyNumberFormat="0" applyBorder="0" applyAlignment="0" applyProtection="0"/>
    <xf numFmtId="0" fontId="13" fillId="2" borderId="0" applyNumberFormat="0" applyBorder="0" applyAlignment="0" applyProtection="0"/>
    <xf numFmtId="0" fontId="29" fillId="4" borderId="0" applyNumberFormat="0" applyBorder="0" applyAlignment="0" applyProtection="0"/>
    <xf numFmtId="0" fontId="13" fillId="20" borderId="0" applyNumberFormat="0" applyBorder="0" applyAlignment="0" applyProtection="0"/>
    <xf numFmtId="0" fontId="59" fillId="21" borderId="12" applyNumberFormat="0" applyAlignment="0" applyProtection="0"/>
    <xf numFmtId="0" fontId="12" fillId="22" borderId="0" applyNumberFormat="0" applyBorder="0" applyAlignment="0" applyProtection="0"/>
    <xf numFmtId="0" fontId="37" fillId="0" borderId="10" applyNumberFormat="0" applyFill="0" applyAlignment="0" applyProtection="0"/>
    <xf numFmtId="0" fontId="13" fillId="23" borderId="0" applyNumberFormat="0" applyBorder="0" applyAlignment="0" applyProtection="0"/>
    <xf numFmtId="0" fontId="25" fillId="0" borderId="0" applyNumberFormat="0" applyFill="0" applyBorder="0" applyAlignment="0" applyProtection="0"/>
    <xf numFmtId="0" fontId="57" fillId="24" borderId="0" applyNumberFormat="0" applyBorder="0" applyAlignment="0" applyProtection="0"/>
    <xf numFmtId="0" fontId="13" fillId="25" borderId="0" applyNumberFormat="0" applyBorder="0" applyAlignment="0" applyProtection="0"/>
    <xf numFmtId="0" fontId="19" fillId="2" borderId="2" applyNumberFormat="0" applyAlignment="0" applyProtection="0"/>
    <xf numFmtId="0" fontId="37" fillId="0" borderId="10" applyNumberFormat="0" applyFill="0" applyAlignment="0" applyProtection="0"/>
    <xf numFmtId="0" fontId="13" fillId="8" borderId="0" applyNumberFormat="0" applyBorder="0" applyAlignment="0" applyProtection="0"/>
    <xf numFmtId="0" fontId="1" fillId="0" borderId="0">
      <alignment/>
      <protection/>
    </xf>
    <xf numFmtId="0" fontId="25" fillId="0" borderId="0" applyNumberFormat="0" applyFill="0" applyBorder="0" applyAlignment="0" applyProtection="0"/>
    <xf numFmtId="0" fontId="13" fillId="11" borderId="0" applyNumberFormat="0" applyBorder="0" applyAlignment="0" applyProtection="0"/>
    <xf numFmtId="0" fontId="0" fillId="0" borderId="0">
      <alignment/>
      <protection/>
    </xf>
    <xf numFmtId="0" fontId="12" fillId="26" borderId="0" applyNumberFormat="0" applyBorder="0" applyAlignment="0" applyProtection="0"/>
    <xf numFmtId="0" fontId="12" fillId="15" borderId="0" applyNumberFormat="0" applyBorder="0" applyAlignment="0" applyProtection="0"/>
    <xf numFmtId="0" fontId="13" fillId="23" borderId="0" applyNumberFormat="0" applyBorder="0" applyAlignment="0" applyProtection="0"/>
    <xf numFmtId="0" fontId="19" fillId="3" borderId="2" applyNumberFormat="0" applyAlignment="0" applyProtection="0"/>
    <xf numFmtId="0" fontId="13" fillId="27" borderId="0" applyNumberFormat="0" applyBorder="0" applyAlignment="0" applyProtection="0"/>
    <xf numFmtId="0" fontId="24" fillId="3" borderId="3" applyNumberFormat="0" applyAlignment="0" applyProtection="0"/>
    <xf numFmtId="0" fontId="13" fillId="27" borderId="0" applyNumberFormat="0" applyBorder="0" applyAlignment="0" applyProtection="0"/>
    <xf numFmtId="0" fontId="12" fillId="13" borderId="0" applyNumberFormat="0" applyBorder="0" applyAlignment="0" applyProtection="0"/>
    <xf numFmtId="0" fontId="24" fillId="3" borderId="3" applyNumberFormat="0" applyAlignment="0" applyProtection="0"/>
    <xf numFmtId="0" fontId="13" fillId="25" borderId="0" applyNumberFormat="0" applyBorder="0" applyAlignment="0" applyProtection="0"/>
    <xf numFmtId="0" fontId="12" fillId="13" borderId="0" applyNumberFormat="0" applyBorder="0" applyAlignment="0" applyProtection="0"/>
    <xf numFmtId="0" fontId="12" fillId="28" borderId="0" applyNumberFormat="0" applyBorder="0" applyAlignment="0" applyProtection="0"/>
    <xf numFmtId="0" fontId="20" fillId="19" borderId="0" applyNumberFormat="0" applyBorder="0" applyAlignment="0" applyProtection="0"/>
    <xf numFmtId="0" fontId="13" fillId="29" borderId="0" applyNumberFormat="0" applyBorder="0" applyAlignment="0" applyProtection="0"/>
    <xf numFmtId="0" fontId="57" fillId="30" borderId="0" applyNumberFormat="0" applyBorder="0" applyAlignment="0" applyProtection="0"/>
    <xf numFmtId="0" fontId="12" fillId="31" borderId="0" applyNumberFormat="0" applyBorder="0" applyAlignment="0" applyProtection="0"/>
    <xf numFmtId="0" fontId="60" fillId="16" borderId="13" applyNumberFormat="0" applyAlignment="0" applyProtection="0"/>
    <xf numFmtId="0" fontId="13" fillId="12" borderId="0" applyNumberFormat="0" applyBorder="0" applyAlignment="0" applyProtection="0"/>
    <xf numFmtId="0" fontId="13" fillId="23" borderId="0" applyNumberFormat="0" applyBorder="0" applyAlignment="0" applyProtection="0"/>
    <xf numFmtId="0" fontId="57" fillId="32" borderId="0" applyNumberFormat="0" applyBorder="0" applyAlignment="0" applyProtection="0"/>
    <xf numFmtId="0" fontId="19" fillId="3" borderId="2"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0" fillId="0" borderId="0">
      <alignment vertical="center"/>
      <protection/>
    </xf>
    <xf numFmtId="0" fontId="25" fillId="0" borderId="0" applyNumberFormat="0" applyFill="0" applyBorder="0" applyAlignment="0" applyProtection="0"/>
    <xf numFmtId="0" fontId="13" fillId="2" borderId="0" applyNumberFormat="0" applyBorder="0" applyAlignment="0" applyProtection="0"/>
    <xf numFmtId="0" fontId="0" fillId="0" borderId="0">
      <alignment/>
      <protection/>
    </xf>
    <xf numFmtId="0" fontId="13" fillId="27" borderId="0" applyNumberFormat="0" applyBorder="0" applyAlignment="0" applyProtection="0"/>
    <xf numFmtId="0" fontId="0" fillId="0" borderId="0">
      <alignment vertical="center"/>
      <protection/>
    </xf>
    <xf numFmtId="0" fontId="13" fillId="2" borderId="0" applyNumberFormat="0" applyBorder="0" applyAlignment="0" applyProtection="0"/>
    <xf numFmtId="0" fontId="0" fillId="0" borderId="0">
      <alignment/>
      <protection/>
    </xf>
    <xf numFmtId="0" fontId="25" fillId="0" borderId="0" applyNumberFormat="0" applyFill="0" applyBorder="0" applyAlignment="0" applyProtection="0"/>
    <xf numFmtId="0" fontId="13" fillId="27" borderId="0" applyNumberFormat="0" applyBorder="0" applyAlignment="0" applyProtection="0"/>
    <xf numFmtId="0" fontId="57" fillId="33" borderId="0" applyNumberFormat="0" applyBorder="0" applyAlignment="0" applyProtection="0"/>
    <xf numFmtId="40" fontId="18" fillId="0" borderId="0" applyFon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9" fillId="4" borderId="0" applyNumberFormat="0" applyBorder="0" applyAlignment="0" applyProtection="0"/>
    <xf numFmtId="0" fontId="13" fillId="20" borderId="0" applyNumberFormat="0" applyBorder="0" applyAlignment="0" applyProtection="0"/>
    <xf numFmtId="0" fontId="29" fillId="4" borderId="0" applyNumberFormat="0" applyBorder="0" applyAlignment="0" applyProtection="0"/>
    <xf numFmtId="0" fontId="57" fillId="34" borderId="0" applyNumberFormat="0" applyBorder="0" applyAlignment="0" applyProtection="0"/>
    <xf numFmtId="0" fontId="26"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57" fillId="35" borderId="0" applyNumberFormat="0" applyBorder="0" applyAlignment="0" applyProtection="0"/>
    <xf numFmtId="0" fontId="13" fillId="3" borderId="0" applyNumberFormat="0" applyBorder="0" applyAlignment="0" applyProtection="0"/>
    <xf numFmtId="0" fontId="13" fillId="25" borderId="0" applyNumberFormat="0" applyBorder="0" applyAlignment="0" applyProtection="0"/>
    <xf numFmtId="0" fontId="13" fillId="3" borderId="0" applyNumberFormat="0" applyBorder="0" applyAlignment="0" applyProtection="0"/>
    <xf numFmtId="0" fontId="13" fillId="25" borderId="0" applyNumberFormat="0" applyBorder="0" applyAlignment="0" applyProtection="0"/>
    <xf numFmtId="0" fontId="57" fillId="3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57" fillId="37" borderId="0" applyNumberFormat="0" applyBorder="0" applyAlignment="0" applyProtection="0"/>
    <xf numFmtId="0" fontId="24" fillId="3" borderId="3" applyNumberFormat="0" applyAlignment="0" applyProtection="0"/>
    <xf numFmtId="0" fontId="13" fillId="19" borderId="0" applyNumberFormat="0" applyBorder="0" applyAlignment="0" applyProtection="0"/>
    <xf numFmtId="0" fontId="26" fillId="8" borderId="0" applyNumberFormat="0" applyBorder="0" applyAlignment="0" applyProtection="0"/>
    <xf numFmtId="0" fontId="13" fillId="7" borderId="0" applyNumberFormat="0" applyBorder="0" applyAlignment="0" applyProtection="0"/>
    <xf numFmtId="0" fontId="13" fillId="19" borderId="0" applyNumberFormat="0" applyBorder="0" applyAlignment="0" applyProtection="0"/>
    <xf numFmtId="0" fontId="24" fillId="2" borderId="3" applyNumberFormat="0" applyAlignment="0" applyProtection="0"/>
    <xf numFmtId="0" fontId="13" fillId="7" borderId="0" applyNumberFormat="0" applyBorder="0" applyAlignment="0" applyProtection="0"/>
    <xf numFmtId="181" fontId="15" fillId="0" borderId="14">
      <alignment vertical="center"/>
      <protection locked="0"/>
    </xf>
    <xf numFmtId="0" fontId="25" fillId="0" borderId="0">
      <alignment/>
      <protection/>
    </xf>
    <xf numFmtId="0" fontId="25" fillId="0" borderId="0">
      <alignment/>
      <protection/>
    </xf>
    <xf numFmtId="0" fontId="57" fillId="38" borderId="0" applyNumberFormat="0" applyBorder="0" applyAlignment="0" applyProtection="0"/>
    <xf numFmtId="0" fontId="44" fillId="17" borderId="9" applyNumberFormat="0" applyAlignment="0" applyProtection="0"/>
    <xf numFmtId="0" fontId="43" fillId="0" borderId="15" applyNumberFormat="0" applyFill="0" applyAlignment="0" applyProtection="0"/>
    <xf numFmtId="0" fontId="38" fillId="0" borderId="0" applyNumberFormat="0" applyFill="0" applyBorder="0" applyAlignment="0" applyProtection="0"/>
    <xf numFmtId="0" fontId="13" fillId="27" borderId="0" applyNumberFormat="0" applyBorder="0" applyAlignment="0" applyProtection="0"/>
    <xf numFmtId="0" fontId="17" fillId="17" borderId="9" applyNumberFormat="0" applyAlignment="0" applyProtection="0"/>
    <xf numFmtId="0" fontId="13" fillId="3" borderId="0" applyNumberFormat="0" applyBorder="0" applyAlignment="0" applyProtection="0"/>
    <xf numFmtId="0" fontId="13" fillId="27" borderId="0" applyNumberFormat="0" applyBorder="0" applyAlignment="0" applyProtection="0"/>
    <xf numFmtId="0" fontId="29" fillId="4" borderId="0" applyNumberFormat="0" applyBorder="0" applyAlignment="0" applyProtection="0"/>
    <xf numFmtId="0" fontId="13" fillId="25" borderId="0" applyNumberFormat="0" applyBorder="0" applyAlignment="0" applyProtection="0"/>
    <xf numFmtId="0" fontId="12" fillId="1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2" fillId="13" borderId="0" applyNumberFormat="0" applyBorder="0" applyAlignment="0" applyProtection="0"/>
    <xf numFmtId="0" fontId="57" fillId="39" borderId="0" applyNumberFormat="0" applyBorder="0" applyAlignment="0" applyProtection="0"/>
    <xf numFmtId="0" fontId="13" fillId="6" borderId="0" applyNumberFormat="0" applyBorder="0" applyAlignment="0" applyProtection="0"/>
    <xf numFmtId="0" fontId="1" fillId="0" borderId="0">
      <alignment/>
      <protection/>
    </xf>
    <xf numFmtId="0" fontId="13" fillId="29" borderId="0" applyNumberFormat="0" applyBorder="0" applyAlignment="0" applyProtection="0"/>
    <xf numFmtId="0" fontId="13" fillId="6" borderId="0" applyNumberFormat="0" applyBorder="0" applyAlignment="0" applyProtection="0"/>
    <xf numFmtId="0" fontId="12" fillId="26" borderId="0" applyNumberFormat="0" applyBorder="0" applyAlignment="0" applyProtection="0"/>
    <xf numFmtId="0" fontId="13" fillId="29" borderId="0" applyNumberFormat="0" applyBorder="0" applyAlignment="0" applyProtection="0"/>
    <xf numFmtId="0" fontId="16" fillId="0" borderId="0" applyNumberFormat="0" applyFill="0" applyBorder="0" applyAlignment="0" applyProtection="0"/>
    <xf numFmtId="0" fontId="57" fillId="40" borderId="0" applyNumberFormat="0" applyBorder="0" applyAlignment="0" applyProtection="0"/>
    <xf numFmtId="38" fontId="18" fillId="0" borderId="0" applyFont="0" applyFill="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56" fillId="41" borderId="0" applyNumberFormat="0" applyBorder="0" applyAlignment="0" applyProtection="0"/>
    <xf numFmtId="0" fontId="57" fillId="0" borderId="0">
      <alignment vertical="center"/>
      <protection/>
    </xf>
    <xf numFmtId="0" fontId="25"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0" fillId="12" borderId="4" applyNumberFormat="0" applyFont="0" applyAlignment="0" applyProtection="0"/>
    <xf numFmtId="0" fontId="56" fillId="42" borderId="0" applyNumberFormat="0" applyBorder="0" applyAlignment="0" applyProtection="0"/>
    <xf numFmtId="0" fontId="11" fillId="19" borderId="0" applyNumberFormat="0" applyBorder="0" applyAlignment="0" applyProtection="0"/>
    <xf numFmtId="0" fontId="11" fillId="18" borderId="0" applyNumberFormat="0" applyBorder="0" applyAlignment="0" applyProtection="0"/>
    <xf numFmtId="0" fontId="12" fillId="7" borderId="0" applyNumberFormat="0" applyBorder="0" applyAlignment="0" applyProtection="0"/>
    <xf numFmtId="0" fontId="11" fillId="19" borderId="0" applyNumberFormat="0" applyBorder="0" applyAlignment="0" applyProtection="0"/>
    <xf numFmtId="0" fontId="26" fillId="8" borderId="0" applyNumberFormat="0" applyBorder="0" applyAlignment="0" applyProtection="0"/>
    <xf numFmtId="0" fontId="12" fillId="7" borderId="0" applyNumberFormat="0" applyBorder="0" applyAlignment="0" applyProtection="0"/>
    <xf numFmtId="0" fontId="29" fillId="4" borderId="0" applyNumberFormat="0" applyBorder="0" applyAlignment="0" applyProtection="0"/>
    <xf numFmtId="0" fontId="56" fillId="43" borderId="0" applyNumberFormat="0" applyBorder="0" applyAlignment="0" applyProtection="0"/>
    <xf numFmtId="0" fontId="11" fillId="3" borderId="0" applyNumberFormat="0" applyBorder="0" applyAlignment="0" applyProtection="0"/>
    <xf numFmtId="0" fontId="11" fillId="26" borderId="0" applyNumberFormat="0" applyBorder="0" applyAlignment="0" applyProtection="0"/>
    <xf numFmtId="0" fontId="12" fillId="15" borderId="0" applyNumberFormat="0" applyBorder="0" applyAlignment="0" applyProtection="0"/>
    <xf numFmtId="0" fontId="0" fillId="0" borderId="0">
      <alignment/>
      <protection/>
    </xf>
    <xf numFmtId="0" fontId="14" fillId="0" borderId="0">
      <alignment/>
      <protection/>
    </xf>
    <xf numFmtId="0" fontId="56" fillId="44" borderId="0" applyNumberFormat="0" applyBorder="0" applyAlignment="0" applyProtection="0"/>
    <xf numFmtId="0" fontId="11" fillId="13" borderId="0" applyNumberFormat="0" applyBorder="0" applyAlignment="0" applyProtection="0"/>
    <xf numFmtId="0" fontId="11" fillId="45"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56" fillId="46"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33" fillId="0" borderId="16">
      <alignment horizontal="left" vertical="center"/>
      <protection/>
    </xf>
    <xf numFmtId="0" fontId="12" fillId="31" borderId="0" applyNumberFormat="0" applyBorder="0" applyAlignment="0" applyProtection="0"/>
    <xf numFmtId="0" fontId="26" fillId="8" borderId="0" applyNumberFormat="0" applyBorder="0" applyAlignment="0" applyProtection="0"/>
    <xf numFmtId="0" fontId="11" fillId="6" borderId="0" applyNumberFormat="0" applyBorder="0" applyAlignment="0" applyProtection="0"/>
    <xf numFmtId="0" fontId="12" fillId="31" borderId="0" applyNumberFormat="0" applyBorder="0" applyAlignment="0" applyProtection="0"/>
    <xf numFmtId="183" fontId="25" fillId="0" borderId="0" applyFill="0" applyBorder="0" applyAlignment="0">
      <protection/>
    </xf>
    <xf numFmtId="0" fontId="0" fillId="0" borderId="0">
      <alignment/>
      <protection/>
    </xf>
    <xf numFmtId="0" fontId="25" fillId="0" borderId="0" applyNumberFormat="0" applyFill="0" applyBorder="0" applyAlignment="0" applyProtection="0"/>
    <xf numFmtId="0" fontId="57" fillId="0" borderId="0">
      <alignment vertical="center"/>
      <protection/>
    </xf>
    <xf numFmtId="0" fontId="25" fillId="0" borderId="0" applyNumberFormat="0" applyFill="0" applyBorder="0" applyAlignment="0" applyProtection="0"/>
    <xf numFmtId="0" fontId="61" fillId="0" borderId="0" applyNumberFormat="0" applyFill="0" applyBorder="0" applyAlignment="0" applyProtection="0"/>
    <xf numFmtId="0" fontId="29" fillId="4" borderId="0" applyNumberFormat="0" applyBorder="0" applyAlignment="0" applyProtection="0"/>
    <xf numFmtId="0" fontId="57" fillId="0" borderId="0">
      <alignment vertical="center"/>
      <protection/>
    </xf>
    <xf numFmtId="0" fontId="25" fillId="0" borderId="0" applyNumberFormat="0" applyFill="0" applyBorder="0" applyAlignment="0" applyProtection="0"/>
    <xf numFmtId="0" fontId="29" fillId="4" borderId="0" applyNumberFormat="0" applyBorder="0" applyAlignment="0" applyProtection="0"/>
    <xf numFmtId="0" fontId="0" fillId="0" borderId="0">
      <alignment vertical="center"/>
      <protection/>
    </xf>
    <xf numFmtId="41" fontId="30" fillId="0" borderId="0" applyFont="0" applyFill="0" applyBorder="0" applyAlignment="0" applyProtection="0"/>
    <xf numFmtId="0" fontId="16" fillId="0" borderId="0" applyNumberFormat="0" applyFill="0" applyBorder="0" applyAlignment="0" applyProtection="0"/>
    <xf numFmtId="43" fontId="30" fillId="0" borderId="0" applyFont="0" applyFill="0" applyBorder="0" applyAlignment="0" applyProtection="0"/>
    <xf numFmtId="182" fontId="39" fillId="0" borderId="0" applyFont="0" applyFill="0" applyBorder="0" applyAlignment="0" applyProtection="0"/>
    <xf numFmtId="0" fontId="30" fillId="0" borderId="0">
      <alignment/>
      <protection/>
    </xf>
    <xf numFmtId="10" fontId="32" fillId="2" borderId="14" applyNumberFormat="0" applyBorder="0" applyAlignment="0" applyProtection="0"/>
    <xf numFmtId="0" fontId="1" fillId="0" borderId="0">
      <alignment/>
      <protection/>
    </xf>
    <xf numFmtId="0" fontId="31" fillId="0" borderId="6" applyNumberFormat="0" applyFill="0" applyAlignment="0" applyProtection="0"/>
    <xf numFmtId="38" fontId="32" fillId="3" borderId="0" applyNumberFormat="0" applyBorder="0" applyAlignment="0" applyProtection="0"/>
    <xf numFmtId="0" fontId="12" fillId="13" borderId="0" applyNumberFormat="0" applyBorder="0" applyAlignment="0" applyProtection="0"/>
    <xf numFmtId="0" fontId="33" fillId="0" borderId="17" applyNumberFormat="0" applyAlignment="0" applyProtection="0"/>
    <xf numFmtId="37" fontId="51" fillId="0" borderId="0">
      <alignment/>
      <protection/>
    </xf>
    <xf numFmtId="0" fontId="52" fillId="0" borderId="0">
      <alignment/>
      <protection/>
    </xf>
    <xf numFmtId="0" fontId="48" fillId="0" borderId="0">
      <alignment/>
      <protection/>
    </xf>
    <xf numFmtId="0" fontId="29" fillId="4" borderId="0" applyNumberFormat="0" applyBorder="0" applyAlignment="0" applyProtection="0"/>
    <xf numFmtId="10" fontId="30" fillId="0" borderId="0" applyFont="0" applyFill="0" applyBorder="0" applyAlignment="0" applyProtection="0"/>
    <xf numFmtId="0" fontId="11" fillId="13" borderId="0" applyNumberFormat="0" applyBorder="0" applyAlignment="0" applyProtection="0"/>
    <xf numFmtId="0" fontId="49" fillId="0" borderId="0" applyNumberFormat="0" applyFill="0" applyBorder="0" applyAlignment="0" applyProtection="0"/>
    <xf numFmtId="0" fontId="12" fillId="22" borderId="0" applyNumberFormat="0" applyBorder="0" applyAlignment="0" applyProtection="0"/>
    <xf numFmtId="0" fontId="25"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62" fillId="0" borderId="18" applyNumberFormat="0" applyFill="0" applyAlignment="0" applyProtection="0"/>
    <xf numFmtId="0" fontId="25" fillId="0" borderId="0" applyNumberFormat="0" applyFill="0" applyBorder="0" applyAlignment="0" applyProtection="0"/>
    <xf numFmtId="0" fontId="26" fillId="8" borderId="0" applyNumberFormat="0" applyBorder="0" applyAlignment="0" applyProtection="0"/>
    <xf numFmtId="9" fontId="0" fillId="0" borderId="0" applyFont="0" applyFill="0" applyBorder="0" applyAlignment="0" applyProtection="0"/>
    <xf numFmtId="0" fontId="25" fillId="0" borderId="0">
      <alignment/>
      <protection/>
    </xf>
    <xf numFmtId="0" fontId="25" fillId="0" borderId="0">
      <alignment/>
      <protection/>
    </xf>
    <xf numFmtId="0" fontId="28" fillId="0" borderId="19" applyNumberFormat="0" applyFill="0" applyAlignment="0" applyProtection="0"/>
    <xf numFmtId="0" fontId="10" fillId="0" borderId="5" applyNumberFormat="0" applyFill="0" applyAlignment="0" applyProtection="0"/>
    <xf numFmtId="0" fontId="28" fillId="0" borderId="19" applyNumberFormat="0" applyFill="0" applyAlignment="0" applyProtection="0"/>
    <xf numFmtId="0" fontId="25" fillId="0" borderId="0">
      <alignment/>
      <protection/>
    </xf>
    <xf numFmtId="0" fontId="25" fillId="0" borderId="0">
      <alignment/>
      <protection/>
    </xf>
    <xf numFmtId="0" fontId="10" fillId="0" borderId="5" applyNumberFormat="0" applyFill="0" applyAlignment="0" applyProtection="0"/>
    <xf numFmtId="0" fontId="43" fillId="0" borderId="11" applyNumberFormat="0" applyFill="0" applyAlignment="0" applyProtection="0"/>
    <xf numFmtId="0" fontId="63" fillId="0" borderId="20" applyNumberFormat="0" applyFill="0" applyAlignment="0" applyProtection="0"/>
    <xf numFmtId="0" fontId="25" fillId="0" borderId="0">
      <alignment/>
      <protection/>
    </xf>
    <xf numFmtId="0" fontId="25" fillId="0" borderId="0">
      <alignment/>
      <protection/>
    </xf>
    <xf numFmtId="0" fontId="10" fillId="0" borderId="5" applyNumberFormat="0" applyFill="0" applyAlignment="0" applyProtection="0"/>
    <xf numFmtId="0" fontId="8" fillId="0" borderId="6" applyNumberFormat="0" applyFill="0" applyAlignment="0" applyProtection="0"/>
    <xf numFmtId="0" fontId="64" fillId="47" borderId="0" applyNumberFormat="0" applyBorder="0" applyAlignment="0" applyProtection="0"/>
    <xf numFmtId="0" fontId="31" fillId="0" borderId="6" applyNumberFormat="0" applyFill="0" applyAlignment="0" applyProtection="0"/>
    <xf numFmtId="0" fontId="8" fillId="0" borderId="6" applyNumberFormat="0" applyFill="0" applyAlignment="0" applyProtection="0"/>
    <xf numFmtId="0" fontId="0" fillId="0" borderId="0">
      <alignment/>
      <protection/>
    </xf>
    <xf numFmtId="0" fontId="65" fillId="0" borderId="21" applyNumberFormat="0" applyFill="0" applyAlignment="0" applyProtection="0"/>
    <xf numFmtId="0" fontId="8" fillId="0" borderId="6" applyNumberFormat="0" applyFill="0" applyAlignment="0" applyProtection="0"/>
    <xf numFmtId="0" fontId="34" fillId="0" borderId="22" applyNumberFormat="0" applyFill="0" applyAlignment="0" applyProtection="0"/>
    <xf numFmtId="0" fontId="38" fillId="0" borderId="7" applyNumberFormat="0" applyFill="0" applyAlignment="0" applyProtection="0"/>
    <xf numFmtId="0" fontId="34" fillId="0" borderId="22" applyNumberFormat="0" applyFill="0" applyAlignment="0" applyProtection="0"/>
    <xf numFmtId="0" fontId="38" fillId="0" borderId="7" applyNumberFormat="0" applyFill="0" applyAlignment="0" applyProtection="0"/>
    <xf numFmtId="0" fontId="41" fillId="0" borderId="0">
      <alignment/>
      <protection/>
    </xf>
    <xf numFmtId="0" fontId="66" fillId="0" borderId="23" applyNumberFormat="0" applyFill="0" applyAlignment="0" applyProtection="0"/>
    <xf numFmtId="0" fontId="38" fillId="0" borderId="7" applyNumberFormat="0" applyFill="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43" fillId="0" borderId="11" applyNumberFormat="0" applyFill="0" applyAlignment="0" applyProtection="0"/>
    <xf numFmtId="0" fontId="38" fillId="0" borderId="0" applyNumberFormat="0" applyFill="0" applyBorder="0" applyAlignment="0" applyProtection="0"/>
    <xf numFmtId="0" fontId="66" fillId="0" borderId="0" applyNumberFormat="0" applyFill="0" applyBorder="0" applyAlignment="0" applyProtection="0"/>
    <xf numFmtId="0" fontId="16" fillId="0" borderId="0" applyNumberFormat="0" applyFill="0" applyBorder="0" applyAlignment="0" applyProtection="0"/>
    <xf numFmtId="0" fontId="27" fillId="0" borderId="0">
      <alignment horizontal="centerContinuous" vertical="center"/>
      <protection/>
    </xf>
    <xf numFmtId="0" fontId="35" fillId="0" borderId="0" applyNumberFormat="0" applyFill="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29" fillId="4" borderId="0" applyNumberFormat="0" applyBorder="0" applyAlignment="0" applyProtection="0"/>
    <xf numFmtId="0" fontId="15" fillId="0" borderId="14">
      <alignment horizontal="distributed" vertical="center" wrapText="1"/>
      <protection/>
    </xf>
    <xf numFmtId="0" fontId="29" fillId="4" borderId="0" applyNumberFormat="0" applyBorder="0" applyAlignment="0" applyProtection="0"/>
    <xf numFmtId="0" fontId="29" fillId="4" borderId="0" applyNumberFormat="0" applyBorder="0" applyAlignment="0" applyProtection="0"/>
    <xf numFmtId="0" fontId="15" fillId="0" borderId="14">
      <alignment horizontal="distributed" vertical="center" wrapText="1"/>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48" borderId="0" applyNumberFormat="0" applyBorder="0" applyAlignment="0" applyProtection="0"/>
    <xf numFmtId="43" fontId="0" fillId="0" borderId="0" applyFont="0" applyFill="0" applyBorder="0" applyAlignment="0" applyProtection="0"/>
    <xf numFmtId="0" fontId="25"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41" fontId="3" fillId="0" borderId="0" applyFont="0" applyFill="0" applyBorder="0" applyAlignment="0" applyProtection="0"/>
    <xf numFmtId="0" fontId="29" fillId="4"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9" fillId="4"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43" fillId="0" borderId="11" applyNumberFormat="0" applyFill="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57" fillId="0" borderId="0">
      <alignment vertical="center"/>
      <protection/>
    </xf>
    <xf numFmtId="0" fontId="0" fillId="0" borderId="0">
      <alignment/>
      <protection/>
    </xf>
    <xf numFmtId="0" fontId="14" fillId="0" borderId="0">
      <alignment/>
      <protection/>
    </xf>
    <xf numFmtId="0" fontId="14" fillId="0" borderId="0">
      <alignment/>
      <protection/>
    </xf>
    <xf numFmtId="0" fontId="56" fillId="49" borderId="0" applyNumberFormat="0" applyBorder="0" applyAlignment="0" applyProtection="0"/>
    <xf numFmtId="0" fontId="14" fillId="0" borderId="0">
      <alignment/>
      <protection/>
    </xf>
    <xf numFmtId="0" fontId="25" fillId="0" borderId="0">
      <alignment/>
      <protection/>
    </xf>
    <xf numFmtId="0" fontId="57" fillId="0" borderId="0">
      <alignment vertical="center"/>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13" fillId="0" borderId="0">
      <alignment vertical="center"/>
      <protection/>
    </xf>
    <xf numFmtId="0" fontId="25" fillId="0" borderId="0">
      <alignment/>
      <protection/>
    </xf>
    <xf numFmtId="0" fontId="25" fillId="0" borderId="0">
      <alignment/>
      <protection/>
    </xf>
    <xf numFmtId="0" fontId="14" fillId="0" borderId="0">
      <alignment/>
      <protection/>
    </xf>
    <xf numFmtId="0" fontId="25" fillId="0" borderId="0">
      <alignment/>
      <protection/>
    </xf>
    <xf numFmtId="0" fontId="25" fillId="0" borderId="0">
      <alignment/>
      <protection/>
    </xf>
    <xf numFmtId="0" fontId="13" fillId="0" borderId="0">
      <alignment vertical="center"/>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7" fillId="0" borderId="0">
      <alignment vertical="center"/>
      <protection/>
    </xf>
    <xf numFmtId="0" fontId="0" fillId="0" borderId="0">
      <alignment/>
      <protection/>
    </xf>
    <xf numFmtId="0" fontId="1" fillId="0" borderId="0">
      <alignment/>
      <protection/>
    </xf>
    <xf numFmtId="0" fontId="3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9" fillId="4" borderId="0" applyNumberFormat="0" applyBorder="0" applyAlignment="0" applyProtection="0"/>
    <xf numFmtId="0" fontId="0" fillId="0" borderId="0" applyFon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43" fillId="0" borderId="15" applyNumberFormat="0" applyFill="0" applyAlignment="0" applyProtection="0"/>
    <xf numFmtId="0" fontId="17" fillId="17" borderId="9" applyNumberFormat="0" applyAlignment="0" applyProtection="0"/>
    <xf numFmtId="0" fontId="44" fillId="17" borderId="9" applyNumberFormat="0" applyAlignment="0" applyProtection="0"/>
    <xf numFmtId="181" fontId="15" fillId="0" borderId="14">
      <alignment vertical="center"/>
      <protection locked="0"/>
    </xf>
    <xf numFmtId="0" fontId="17" fillId="17" borderId="9" applyNumberFormat="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5" fillId="0" borderId="0">
      <alignment/>
      <protection/>
    </xf>
    <xf numFmtId="0" fontId="9" fillId="0" borderId="0" applyNumberFormat="0" applyFill="0" applyBorder="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50" fillId="0" borderId="0">
      <alignment/>
      <protection/>
    </xf>
    <xf numFmtId="0" fontId="18" fillId="0" borderId="0" applyFont="0" applyFill="0" applyBorder="0" applyAlignment="0" applyProtection="0"/>
    <xf numFmtId="0" fontId="18" fillId="0" borderId="0" applyFont="0" applyFill="0" applyBorder="0" applyAlignment="0" applyProtection="0"/>
    <xf numFmtId="179" fontId="1" fillId="0" borderId="0" applyFont="0" applyFill="0" applyBorder="0" applyAlignment="0" applyProtection="0"/>
    <xf numFmtId="184" fontId="1" fillId="0" borderId="0" applyFont="0" applyFill="0" applyBorder="0" applyAlignment="0" applyProtection="0"/>
    <xf numFmtId="178" fontId="1" fillId="0" borderId="0" applyFont="0" applyFill="0" applyBorder="0" applyAlignment="0" applyProtection="0"/>
    <xf numFmtId="180" fontId="1" fillId="0" borderId="0" applyFont="0" applyFill="0" applyBorder="0" applyAlignment="0" applyProtection="0"/>
    <xf numFmtId="0" fontId="3" fillId="0" borderId="0">
      <alignment/>
      <protection/>
    </xf>
    <xf numFmtId="43" fontId="3" fillId="0" borderId="0" applyFont="0" applyFill="0" applyBorder="0" applyAlignment="0" applyProtection="0"/>
    <xf numFmtId="0" fontId="0" fillId="0" borderId="0" applyFont="0" applyFill="0" applyBorder="0" applyAlignment="0" applyProtection="0"/>
    <xf numFmtId="0" fontId="12" fillId="22" borderId="0" applyNumberFormat="0" applyBorder="0" applyAlignment="0" applyProtection="0"/>
    <xf numFmtId="0" fontId="56" fillId="50" borderId="0" applyNumberFormat="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26" borderId="0" applyNumberFormat="0" applyBorder="0" applyAlignment="0" applyProtection="0"/>
    <xf numFmtId="0" fontId="12" fillId="26" borderId="0" applyNumberFormat="0" applyBorder="0" applyAlignment="0" applyProtection="0"/>
    <xf numFmtId="0" fontId="11" fillId="4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6" fillId="51"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56" fillId="52" borderId="0" applyNumberFormat="0" applyBorder="0" applyAlignment="0" applyProtection="0"/>
    <xf numFmtId="0" fontId="11" fillId="28" borderId="0" applyNumberFormat="0" applyBorder="0" applyAlignment="0" applyProtection="0"/>
    <xf numFmtId="0" fontId="12" fillId="28" borderId="0" applyNumberFormat="0" applyBorder="0" applyAlignment="0" applyProtection="0"/>
    <xf numFmtId="0" fontId="11" fillId="28" borderId="0" applyNumberFormat="0" applyBorder="0" applyAlignment="0" applyProtection="0"/>
    <xf numFmtId="0" fontId="12" fillId="28" borderId="0" applyNumberFormat="0" applyBorder="0" applyAlignment="0" applyProtection="0"/>
    <xf numFmtId="0" fontId="56" fillId="53" borderId="0" applyNumberFormat="0" applyBorder="0" applyAlignment="0" applyProtection="0"/>
    <xf numFmtId="0" fontId="70" fillId="54" borderId="0" applyNumberFormat="0" applyBorder="0" applyAlignment="0" applyProtection="0"/>
    <xf numFmtId="0" fontId="20" fillId="19" borderId="0" applyNumberFormat="0" applyBorder="0" applyAlignment="0" applyProtection="0"/>
    <xf numFmtId="0" fontId="23" fillId="6" borderId="3" applyNumberFormat="0" applyAlignment="0" applyProtection="0"/>
    <xf numFmtId="0" fontId="71" fillId="55" borderId="8" applyNumberFormat="0" applyAlignment="0" applyProtection="0"/>
    <xf numFmtId="0" fontId="23" fillId="6" borderId="3" applyNumberFormat="0" applyAlignment="0" applyProtection="0"/>
    <xf numFmtId="1" fontId="15" fillId="0" borderId="14">
      <alignment vertical="center"/>
      <protection locked="0"/>
    </xf>
    <xf numFmtId="1" fontId="15" fillId="0" borderId="14">
      <alignment vertical="center"/>
      <protection locked="0"/>
    </xf>
    <xf numFmtId="0" fontId="30" fillId="0" borderId="0">
      <alignment/>
      <protection/>
    </xf>
    <xf numFmtId="0" fontId="1" fillId="0" borderId="0">
      <alignment/>
      <protection/>
    </xf>
    <xf numFmtId="0" fontId="0" fillId="12" borderId="4" applyNumberFormat="0" applyFont="0" applyAlignment="0" applyProtection="0"/>
    <xf numFmtId="0" fontId="0" fillId="12" borderId="4" applyNumberFormat="0" applyFont="0" applyAlignment="0" applyProtection="0"/>
    <xf numFmtId="0" fontId="13" fillId="56" borderId="24" applyNumberFormat="0" applyFont="0" applyAlignment="0" applyProtection="0"/>
    <xf numFmtId="0" fontId="0" fillId="12" borderId="4" applyNumberFormat="0" applyFont="0" applyAlignment="0" applyProtection="0"/>
  </cellStyleXfs>
  <cellXfs count="292">
    <xf numFmtId="0" fontId="0" fillId="0" borderId="0" xfId="0" applyAlignment="1">
      <alignment/>
    </xf>
    <xf numFmtId="0" fontId="1" fillId="0" borderId="0" xfId="0" applyFont="1"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wrapText="1"/>
    </xf>
    <xf numFmtId="0" fontId="3" fillId="0" borderId="0" xfId="0" applyFont="1" applyAlignment="1">
      <alignment/>
    </xf>
    <xf numFmtId="0" fontId="1" fillId="0" borderId="0" xfId="382" applyFont="1" applyAlignment="1">
      <alignment vertical="center"/>
      <protection/>
    </xf>
    <xf numFmtId="0" fontId="0" fillId="0" borderId="0" xfId="381" applyFont="1" applyAlignment="1">
      <alignment vertical="center"/>
      <protection/>
    </xf>
    <xf numFmtId="0" fontId="2" fillId="0" borderId="0" xfId="381" applyFont="1" applyBorder="1" applyAlignment="1">
      <alignment horizontal="center" vertical="center"/>
      <protection/>
    </xf>
    <xf numFmtId="0" fontId="0" fillId="0" borderId="0" xfId="381" applyFont="1" applyBorder="1" applyAlignment="1">
      <alignment horizontal="center" vertical="center"/>
      <protection/>
    </xf>
    <xf numFmtId="0" fontId="4" fillId="0" borderId="0" xfId="381" applyFont="1" applyBorder="1" applyAlignment="1">
      <alignment horizontal="right" vertical="center"/>
      <protection/>
    </xf>
    <xf numFmtId="0" fontId="4" fillId="0" borderId="14" xfId="381" applyFont="1" applyBorder="1" applyAlignment="1">
      <alignment horizontal="center" vertical="center"/>
      <protection/>
    </xf>
    <xf numFmtId="0" fontId="4" fillId="0" borderId="14" xfId="381" applyFont="1" applyBorder="1" applyAlignment="1">
      <alignment vertical="center"/>
      <protection/>
    </xf>
    <xf numFmtId="0" fontId="3" fillId="0" borderId="14" xfId="381" applyFont="1" applyBorder="1" applyAlignment="1">
      <alignment horizontal="center" vertical="center"/>
      <protection/>
    </xf>
    <xf numFmtId="0" fontId="5" fillId="0" borderId="14" xfId="381" applyFont="1" applyBorder="1" applyAlignment="1">
      <alignment vertical="center"/>
      <protection/>
    </xf>
    <xf numFmtId="0" fontId="6" fillId="0" borderId="14" xfId="381" applyFont="1" applyBorder="1" applyAlignment="1">
      <alignment horizontal="center" vertical="center"/>
      <protection/>
    </xf>
    <xf numFmtId="185" fontId="0" fillId="0" borderId="0" xfId="0" applyNumberFormat="1" applyAlignment="1">
      <alignment/>
    </xf>
    <xf numFmtId="185" fontId="0" fillId="0" borderId="0" xfId="381" applyNumberFormat="1" applyFont="1" applyAlignment="1">
      <alignment vertical="center"/>
      <protection/>
    </xf>
    <xf numFmtId="185" fontId="4" fillId="0" borderId="14" xfId="381" applyNumberFormat="1" applyFont="1" applyBorder="1" applyAlignment="1">
      <alignment horizontal="center" vertical="center"/>
      <protection/>
    </xf>
    <xf numFmtId="185" fontId="3" fillId="0" borderId="14" xfId="381" applyNumberFormat="1" applyFont="1" applyBorder="1" applyAlignment="1">
      <alignment horizontal="center" vertical="center"/>
      <protection/>
    </xf>
    <xf numFmtId="185" fontId="6" fillId="0" borderId="14" xfId="381" applyNumberFormat="1" applyFont="1" applyBorder="1" applyAlignment="1">
      <alignment horizontal="center" vertical="center"/>
      <protection/>
    </xf>
    <xf numFmtId="185" fontId="0" fillId="0" borderId="0" xfId="381" applyNumberFormat="1" applyFont="1" applyBorder="1" applyAlignment="1">
      <alignment horizontal="center" vertical="center"/>
      <protection/>
    </xf>
    <xf numFmtId="185" fontId="4" fillId="0" borderId="14" xfId="381" applyNumberFormat="1" applyFont="1" applyBorder="1" applyAlignment="1">
      <alignment vertical="center"/>
      <protection/>
    </xf>
    <xf numFmtId="0" fontId="0" fillId="0" borderId="14" xfId="232" applyBorder="1">
      <alignment/>
      <protection/>
    </xf>
    <xf numFmtId="185" fontId="0" fillId="0" borderId="14" xfId="232" applyNumberFormat="1" applyBorder="1">
      <alignment/>
      <protection/>
    </xf>
    <xf numFmtId="0" fontId="4" fillId="0" borderId="25" xfId="0" applyFont="1" applyBorder="1" applyAlignment="1">
      <alignment horizontal="left" vertical="center"/>
    </xf>
    <xf numFmtId="0" fontId="4" fillId="0" borderId="14" xfId="381" applyFont="1" applyBorder="1" applyAlignment="1">
      <alignment vertical="center" wrapText="1"/>
      <protection/>
    </xf>
    <xf numFmtId="0" fontId="1" fillId="0" borderId="0" xfId="241" applyFont="1" applyFill="1">
      <alignment vertical="center"/>
      <protection/>
    </xf>
    <xf numFmtId="0" fontId="2" fillId="0" borderId="0" xfId="382" applyFont="1" applyFill="1" applyAlignment="1" applyProtection="1">
      <alignment horizontal="center" vertical="center"/>
      <protection locked="0"/>
    </xf>
    <xf numFmtId="0" fontId="1" fillId="0" borderId="0" xfId="241" applyNumberFormat="1" applyFont="1" applyFill="1" applyBorder="1" applyAlignment="1" applyProtection="1">
      <alignment vertical="center"/>
      <protection/>
    </xf>
    <xf numFmtId="0" fontId="3" fillId="0" borderId="26" xfId="241" applyNumberFormat="1" applyFont="1" applyFill="1" applyBorder="1" applyAlignment="1" applyProtection="1">
      <alignment horizontal="right" vertical="center"/>
      <protection/>
    </xf>
    <xf numFmtId="0" fontId="3" fillId="0" borderId="27" xfId="241" applyNumberFormat="1" applyFont="1" applyFill="1" applyBorder="1" applyAlignment="1" applyProtection="1">
      <alignment horizontal="center" vertical="center" wrapText="1"/>
      <protection/>
    </xf>
    <xf numFmtId="0" fontId="3" fillId="0" borderId="28" xfId="241" applyNumberFormat="1" applyFont="1" applyFill="1" applyBorder="1" applyAlignment="1" applyProtection="1">
      <alignment horizontal="center" vertical="center" wrapText="1"/>
      <protection/>
    </xf>
    <xf numFmtId="0" fontId="3" fillId="0" borderId="14" xfId="241" applyNumberFormat="1" applyFont="1" applyFill="1" applyBorder="1" applyAlignment="1" applyProtection="1">
      <alignment horizontal="center" vertical="center"/>
      <protection/>
    </xf>
    <xf numFmtId="186" fontId="3" fillId="0" borderId="14" xfId="241" applyNumberFormat="1" applyFont="1" applyFill="1" applyBorder="1" applyAlignment="1" applyProtection="1">
      <alignment horizontal="center" vertical="center" wrapText="1"/>
      <protection/>
    </xf>
    <xf numFmtId="186" fontId="3" fillId="0" borderId="14" xfId="241" applyNumberFormat="1" applyFont="1" applyFill="1" applyBorder="1" applyAlignment="1" applyProtection="1">
      <alignment horizontal="left" vertical="center" wrapText="1"/>
      <protection/>
    </xf>
    <xf numFmtId="0" fontId="3" fillId="0" borderId="14" xfId="241" applyNumberFormat="1" applyFont="1" applyFill="1" applyBorder="1" applyAlignment="1" applyProtection="1">
      <alignment horizontal="left" vertical="center" wrapText="1"/>
      <protection/>
    </xf>
    <xf numFmtId="0" fontId="3" fillId="0" borderId="14" xfId="241" applyNumberFormat="1" applyFont="1" applyFill="1" applyBorder="1" applyAlignment="1" applyProtection="1">
      <alignment vertical="center" wrapText="1"/>
      <protection/>
    </xf>
    <xf numFmtId="186" fontId="3" fillId="0" borderId="14" xfId="241" applyNumberFormat="1" applyFont="1" applyFill="1" applyBorder="1" applyAlignment="1" applyProtection="1">
      <alignment horizontal="left" vertical="center"/>
      <protection/>
    </xf>
    <xf numFmtId="0" fontId="3" fillId="0" borderId="14" xfId="241" applyNumberFormat="1" applyFont="1" applyFill="1" applyBorder="1" applyAlignment="1" applyProtection="1">
      <alignment vertical="center"/>
      <protection/>
    </xf>
    <xf numFmtId="187" fontId="3" fillId="0" borderId="14" xfId="241" applyNumberFormat="1" applyFont="1" applyFill="1" applyBorder="1" applyAlignment="1" applyProtection="1">
      <alignment horizontal="center" vertical="center" wrapText="1"/>
      <protection/>
    </xf>
    <xf numFmtId="186" fontId="3" fillId="0" borderId="14" xfId="241" applyNumberFormat="1" applyFont="1" applyFill="1" applyBorder="1" applyAlignment="1" applyProtection="1">
      <alignment horizontal="center" vertical="center"/>
      <protection/>
    </xf>
    <xf numFmtId="0" fontId="3" fillId="0" borderId="0" xfId="232" applyFont="1" applyFill="1" applyAlignment="1">
      <alignment vertical="center" wrapText="1"/>
      <protection/>
    </xf>
    <xf numFmtId="0" fontId="1" fillId="0" borderId="0" xfId="232" applyFont="1" applyFill="1" applyAlignment="1">
      <alignment vertical="center"/>
      <protection/>
    </xf>
    <xf numFmtId="0" fontId="4" fillId="0" borderId="26" xfId="241" applyNumberFormat="1" applyFont="1" applyFill="1" applyBorder="1" applyAlignment="1" applyProtection="1">
      <alignment horizontal="right" vertical="center"/>
      <protection/>
    </xf>
    <xf numFmtId="0" fontId="4" fillId="0" borderId="14" xfId="241" applyNumberFormat="1" applyFont="1" applyFill="1" applyBorder="1" applyAlignment="1" applyProtection="1">
      <alignment horizontal="center" vertical="center"/>
      <protection/>
    </xf>
    <xf numFmtId="0" fontId="4" fillId="0" borderId="14" xfId="241" applyNumberFormat="1" applyFont="1" applyFill="1" applyBorder="1" applyAlignment="1" applyProtection="1">
      <alignment horizontal="center" vertical="center" wrapText="1"/>
      <protection/>
    </xf>
    <xf numFmtId="0" fontId="4" fillId="0" borderId="14" xfId="241" applyNumberFormat="1" applyFont="1" applyFill="1" applyBorder="1" applyAlignment="1" applyProtection="1">
      <alignment horizontal="left" vertical="center"/>
      <protection/>
    </xf>
    <xf numFmtId="0" fontId="3" fillId="0" borderId="14" xfId="241" applyNumberFormat="1" applyFont="1" applyFill="1" applyBorder="1" applyAlignment="1" applyProtection="1">
      <alignment horizontal="left" vertical="center"/>
      <protection/>
    </xf>
    <xf numFmtId="186" fontId="7" fillId="0" borderId="14" xfId="241" applyNumberFormat="1" applyFont="1" applyFill="1" applyBorder="1" applyAlignment="1" applyProtection="1">
      <alignment horizontal="center" vertical="center" wrapText="1"/>
      <protection/>
    </xf>
    <xf numFmtId="0" fontId="4" fillId="0" borderId="25" xfId="232" applyNumberFormat="1" applyFont="1" applyFill="1" applyBorder="1" applyAlignment="1" applyProtection="1">
      <alignment horizontal="left" vertical="center" wrapText="1"/>
      <protection/>
    </xf>
    <xf numFmtId="0" fontId="3" fillId="0" borderId="0" xfId="232" applyFont="1" applyFill="1" applyAlignment="1">
      <alignment horizontal="left" vertical="center" wrapText="1"/>
      <protection/>
    </xf>
    <xf numFmtId="0" fontId="3" fillId="0" borderId="0" xfId="382" applyFont="1" applyFill="1" applyAlignment="1" applyProtection="1">
      <alignment vertical="center"/>
      <protection locked="0"/>
    </xf>
    <xf numFmtId="188" fontId="3" fillId="0" borderId="0" xfId="382" applyNumberFormat="1" applyFont="1" applyFill="1" applyAlignment="1">
      <alignment horizontal="center" vertical="center" wrapText="1"/>
      <protection/>
    </xf>
    <xf numFmtId="188" fontId="3" fillId="0" borderId="0" xfId="382" applyNumberFormat="1" applyFont="1" applyFill="1" applyAlignment="1">
      <alignment horizontal="center" vertical="center"/>
      <protection/>
    </xf>
    <xf numFmtId="0" fontId="3" fillId="0" borderId="0" xfId="382" applyFont="1" applyFill="1" applyAlignment="1">
      <alignment horizontal="center" vertical="center"/>
      <protection/>
    </xf>
    <xf numFmtId="0" fontId="3" fillId="0" borderId="0" xfId="382" applyFont="1" applyFill="1" applyAlignment="1">
      <alignment vertical="center"/>
      <protection/>
    </xf>
    <xf numFmtId="0" fontId="1" fillId="0" borderId="0" xfId="382" applyFont="1" applyFill="1" applyAlignment="1">
      <alignment vertical="center" wrapText="1"/>
      <protection/>
    </xf>
    <xf numFmtId="188" fontId="3" fillId="0" borderId="0" xfId="382" applyNumberFormat="1" applyFont="1" applyFill="1" applyBorder="1" applyAlignment="1">
      <alignment horizontal="center" vertical="center"/>
      <protection/>
    </xf>
    <xf numFmtId="0" fontId="2" fillId="0" borderId="0" xfId="382" applyFont="1" applyFill="1" applyBorder="1" applyAlignment="1" applyProtection="1">
      <alignment horizontal="center" vertical="center" wrapText="1"/>
      <protection locked="0"/>
    </xf>
    <xf numFmtId="188" fontId="3" fillId="0" borderId="0" xfId="382" applyNumberFormat="1" applyFont="1" applyFill="1" applyBorder="1" applyAlignment="1">
      <alignment vertical="center" wrapText="1"/>
      <protection/>
    </xf>
    <xf numFmtId="188" fontId="3" fillId="0" borderId="0" xfId="382" applyNumberFormat="1" applyFont="1" applyFill="1" applyBorder="1" applyAlignment="1">
      <alignment vertical="center"/>
      <protection/>
    </xf>
    <xf numFmtId="0" fontId="3" fillId="0" borderId="0" xfId="382" applyFont="1" applyFill="1" applyBorder="1" applyAlignment="1">
      <alignment horizontal="right" vertical="center"/>
      <protection/>
    </xf>
    <xf numFmtId="0" fontId="4" fillId="0" borderId="14" xfId="384" applyFont="1" applyFill="1" applyBorder="1" applyAlignment="1">
      <alignment horizontal="center" vertical="center" wrapText="1"/>
      <protection/>
    </xf>
    <xf numFmtId="3" fontId="4" fillId="0" borderId="14" xfId="383" applyNumberFormat="1" applyFont="1" applyFill="1" applyBorder="1" applyAlignment="1" applyProtection="1">
      <alignment vertical="center" wrapText="1"/>
      <protection/>
    </xf>
    <xf numFmtId="189" fontId="3" fillId="0" borderId="14" xfId="285" applyNumberFormat="1" applyFont="1" applyFill="1" applyBorder="1" applyAlignment="1" applyProtection="1">
      <alignment horizontal="center" vertical="center"/>
      <protection/>
    </xf>
    <xf numFmtId="3" fontId="4" fillId="0" borderId="14" xfId="383" applyNumberFormat="1" applyFont="1" applyFill="1" applyBorder="1" applyAlignment="1" applyProtection="1">
      <alignment horizontal="left" vertical="center" wrapText="1"/>
      <protection/>
    </xf>
    <xf numFmtId="190" fontId="3" fillId="0" borderId="14" xfId="285" applyNumberFormat="1" applyFont="1" applyFill="1" applyBorder="1" applyAlignment="1" applyProtection="1">
      <alignment horizontal="center" vertical="center"/>
      <protection/>
    </xf>
    <xf numFmtId="191" fontId="3" fillId="0" borderId="14" xfId="285" applyNumberFormat="1" applyFont="1" applyFill="1" applyBorder="1" applyAlignment="1" applyProtection="1">
      <alignment horizontal="center" vertical="center"/>
      <protection/>
    </xf>
    <xf numFmtId="0" fontId="3" fillId="0" borderId="14" xfId="285" applyNumberFormat="1" applyFont="1" applyFill="1" applyBorder="1" applyAlignment="1" applyProtection="1">
      <alignment horizontal="left" vertical="center" wrapText="1"/>
      <protection/>
    </xf>
    <xf numFmtId="0" fontId="4" fillId="0" borderId="14" xfId="285" applyNumberFormat="1" applyFont="1" applyFill="1" applyBorder="1" applyAlignment="1" applyProtection="1">
      <alignment horizontal="left" vertical="center" wrapText="1"/>
      <protection/>
    </xf>
    <xf numFmtId="0" fontId="4" fillId="0" borderId="14" xfId="383" applyFont="1" applyFill="1" applyBorder="1" applyAlignment="1">
      <alignment horizontal="left" vertical="center" wrapText="1"/>
      <protection/>
    </xf>
    <xf numFmtId="3" fontId="5" fillId="0" borderId="14" xfId="383" applyNumberFormat="1" applyFont="1" applyFill="1" applyBorder="1" applyAlignment="1" applyProtection="1">
      <alignment vertical="center" wrapText="1"/>
      <protection/>
    </xf>
    <xf numFmtId="3" fontId="5" fillId="0" borderId="14" xfId="285" applyNumberFormat="1" applyFont="1" applyFill="1" applyBorder="1" applyAlignment="1" applyProtection="1">
      <alignment horizontal="center" vertical="center" wrapText="1"/>
      <protection/>
    </xf>
    <xf numFmtId="0" fontId="3" fillId="4" borderId="0" xfId="382" applyFont="1" applyFill="1" applyAlignment="1">
      <alignment vertical="center" wrapText="1"/>
      <protection/>
    </xf>
    <xf numFmtId="188" fontId="3" fillId="4" borderId="0" xfId="382" applyNumberFormat="1" applyFont="1" applyFill="1" applyAlignment="1">
      <alignment horizontal="center" vertical="center" wrapText="1"/>
      <protection/>
    </xf>
    <xf numFmtId="188" fontId="3" fillId="4" borderId="0" xfId="382" applyNumberFormat="1" applyFont="1" applyFill="1" applyAlignment="1">
      <alignment horizontal="center" vertical="center"/>
      <protection/>
    </xf>
    <xf numFmtId="0" fontId="3" fillId="4" borderId="0" xfId="382" applyFont="1" applyFill="1" applyAlignment="1">
      <alignment horizontal="center" vertical="center"/>
      <protection/>
    </xf>
    <xf numFmtId="0" fontId="1" fillId="4" borderId="0" xfId="382" applyFont="1" applyFill="1" applyAlignment="1">
      <alignment vertical="center" wrapText="1"/>
      <protection/>
    </xf>
    <xf numFmtId="188" fontId="3" fillId="4" borderId="0" xfId="382" applyNumberFormat="1" applyFont="1" applyFill="1" applyBorder="1" applyAlignment="1">
      <alignment horizontal="center" vertical="center" wrapText="1"/>
      <protection/>
    </xf>
    <xf numFmtId="188" fontId="3" fillId="4" borderId="0" xfId="382" applyNumberFormat="1" applyFont="1" applyFill="1" applyBorder="1" applyAlignment="1">
      <alignment horizontal="center" vertical="center"/>
      <protection/>
    </xf>
    <xf numFmtId="0" fontId="2" fillId="4" borderId="0" xfId="382" applyFont="1" applyFill="1" applyBorder="1" applyAlignment="1" applyProtection="1">
      <alignment horizontal="center" vertical="center" wrapText="1"/>
      <protection locked="0"/>
    </xf>
    <xf numFmtId="188" fontId="3" fillId="4" borderId="0" xfId="382" applyNumberFormat="1" applyFont="1" applyFill="1" applyBorder="1" applyAlignment="1">
      <alignment vertical="center" wrapText="1"/>
      <protection/>
    </xf>
    <xf numFmtId="188" fontId="3" fillId="4" borderId="0" xfId="382" applyNumberFormat="1" applyFont="1" applyFill="1" applyBorder="1" applyAlignment="1">
      <alignment vertical="center"/>
      <protection/>
    </xf>
    <xf numFmtId="0" fontId="3" fillId="4" borderId="0" xfId="382" applyFont="1" applyFill="1" applyBorder="1" applyAlignment="1">
      <alignment horizontal="right" vertical="center"/>
      <protection/>
    </xf>
    <xf numFmtId="0" fontId="4" fillId="4" borderId="27" xfId="384" applyFont="1" applyFill="1" applyBorder="1" applyAlignment="1">
      <alignment horizontal="center" vertical="center" wrapText="1"/>
      <protection/>
    </xf>
    <xf numFmtId="0" fontId="4" fillId="4" borderId="16" xfId="384" applyFont="1" applyFill="1" applyBorder="1" applyAlignment="1">
      <alignment horizontal="center" vertical="center" wrapText="1"/>
      <protection/>
    </xf>
    <xf numFmtId="0" fontId="4" fillId="4" borderId="14" xfId="384" applyFont="1" applyFill="1" applyBorder="1" applyAlignment="1">
      <alignment horizontal="center" vertical="center" wrapText="1"/>
      <protection/>
    </xf>
    <xf numFmtId="3" fontId="4" fillId="4" borderId="14" xfId="285" applyNumberFormat="1" applyFont="1" applyFill="1" applyBorder="1" applyAlignment="1" applyProtection="1">
      <alignment vertical="center" wrapText="1"/>
      <protection/>
    </xf>
    <xf numFmtId="189" fontId="3" fillId="4" borderId="14" xfId="285" applyNumberFormat="1" applyFont="1" applyFill="1" applyBorder="1" applyAlignment="1" applyProtection="1">
      <alignment horizontal="center" vertical="center"/>
      <protection/>
    </xf>
    <xf numFmtId="189" fontId="3" fillId="4" borderId="14" xfId="285" applyNumberFormat="1" applyFont="1" applyFill="1" applyBorder="1" applyAlignment="1" applyProtection="1">
      <alignment horizontal="center" vertical="center" wrapText="1"/>
      <protection/>
    </xf>
    <xf numFmtId="3" fontId="4" fillId="4" borderId="14" xfId="383" applyNumberFormat="1" applyFont="1" applyFill="1" applyBorder="1" applyAlignment="1" applyProtection="1">
      <alignment vertical="center" wrapText="1"/>
      <protection/>
    </xf>
    <xf numFmtId="3" fontId="4" fillId="4" borderId="14" xfId="383" applyNumberFormat="1" applyFont="1" applyFill="1" applyBorder="1" applyAlignment="1" applyProtection="1">
      <alignment horizontal="left" vertical="center" wrapText="1"/>
      <protection/>
    </xf>
    <xf numFmtId="190" fontId="3" fillId="4" borderId="14" xfId="285" applyNumberFormat="1" applyFont="1" applyFill="1" applyBorder="1" applyAlignment="1" applyProtection="1">
      <alignment horizontal="center" vertical="center" wrapText="1"/>
      <protection/>
    </xf>
    <xf numFmtId="191" fontId="3" fillId="4" borderId="14" xfId="285" applyNumberFormat="1" applyFont="1" applyFill="1" applyBorder="1" applyAlignment="1" applyProtection="1">
      <alignment horizontal="center" vertical="center"/>
      <protection/>
    </xf>
    <xf numFmtId="191" fontId="3" fillId="4" borderId="14" xfId="285" applyNumberFormat="1" applyFont="1" applyFill="1" applyBorder="1" applyAlignment="1" applyProtection="1">
      <alignment horizontal="center" vertical="center" wrapText="1"/>
      <protection/>
    </xf>
    <xf numFmtId="0" fontId="3" fillId="4" borderId="14" xfId="285" applyNumberFormat="1" applyFont="1" applyFill="1" applyBorder="1" applyAlignment="1" applyProtection="1">
      <alignment horizontal="left" vertical="center" wrapText="1"/>
      <protection/>
    </xf>
    <xf numFmtId="190" fontId="3" fillId="4" borderId="14" xfId="285" applyNumberFormat="1" applyFont="1" applyFill="1" applyBorder="1" applyAlignment="1" applyProtection="1">
      <alignment horizontal="center" vertical="center"/>
      <protection/>
    </xf>
    <xf numFmtId="3" fontId="4" fillId="4" borderId="14" xfId="285" applyNumberFormat="1" applyFont="1" applyFill="1" applyBorder="1" applyAlignment="1" applyProtection="1">
      <alignment horizontal="center" vertical="center" wrapText="1"/>
      <protection/>
    </xf>
    <xf numFmtId="0" fontId="3" fillId="4" borderId="14" xfId="382" applyFont="1" applyFill="1" applyBorder="1" applyAlignment="1">
      <alignment vertical="center" wrapText="1"/>
      <protection/>
    </xf>
    <xf numFmtId="0" fontId="4" fillId="4" borderId="14" xfId="383" applyFont="1" applyFill="1" applyBorder="1" applyAlignment="1">
      <alignment horizontal="left" vertical="center" wrapText="1"/>
      <protection/>
    </xf>
    <xf numFmtId="3" fontId="5" fillId="4" borderId="14" xfId="383" applyNumberFormat="1" applyFont="1" applyFill="1" applyBorder="1" applyAlignment="1" applyProtection="1">
      <alignment vertical="center" wrapText="1"/>
      <protection/>
    </xf>
    <xf numFmtId="0" fontId="4" fillId="4" borderId="14" xfId="383" applyFont="1" applyFill="1" applyBorder="1" applyAlignment="1">
      <alignment vertical="center" wrapText="1"/>
      <protection/>
    </xf>
    <xf numFmtId="0" fontId="5" fillId="4" borderId="14" xfId="285" applyNumberFormat="1" applyFont="1" applyFill="1" applyBorder="1" applyAlignment="1" applyProtection="1">
      <alignment horizontal="center" vertical="center" wrapText="1"/>
      <protection/>
    </xf>
    <xf numFmtId="3" fontId="5" fillId="4" borderId="14" xfId="285" applyNumberFormat="1" applyFont="1" applyFill="1" applyBorder="1" applyAlignment="1" applyProtection="1">
      <alignment horizontal="center" vertical="center" wrapText="1"/>
      <protection/>
    </xf>
    <xf numFmtId="0" fontId="3" fillId="4" borderId="25" xfId="382" applyFont="1" applyFill="1" applyBorder="1" applyAlignment="1">
      <alignment horizontal="left" vertical="center" wrapText="1"/>
      <protection/>
    </xf>
    <xf numFmtId="0" fontId="3" fillId="4" borderId="0" xfId="382" applyFont="1" applyFill="1" applyBorder="1" applyAlignment="1">
      <alignment horizontal="left" vertical="center" wrapText="1"/>
      <protection/>
    </xf>
    <xf numFmtId="0" fontId="2" fillId="0" borderId="0" xfId="382" applyFont="1" applyFill="1" applyBorder="1" applyAlignment="1" applyProtection="1">
      <alignment horizontal="center" vertical="center"/>
      <protection locked="0"/>
    </xf>
    <xf numFmtId="188" fontId="4" fillId="0" borderId="0" xfId="382" applyNumberFormat="1" applyFont="1" applyFill="1" applyBorder="1" applyAlignment="1">
      <alignment horizontal="center" vertical="center"/>
      <protection/>
    </xf>
    <xf numFmtId="0" fontId="3" fillId="0" borderId="14" xfId="384" applyFont="1" applyFill="1" applyBorder="1" applyAlignment="1">
      <alignment horizontal="center" vertical="center" wrapText="1"/>
      <protection/>
    </xf>
    <xf numFmtId="3" fontId="4" fillId="0" borderId="14" xfId="285" applyNumberFormat="1" applyFont="1" applyFill="1" applyBorder="1" applyAlignment="1" applyProtection="1">
      <alignment vertical="center"/>
      <protection/>
    </xf>
    <xf numFmtId="192" fontId="3" fillId="0" borderId="14" xfId="285" applyNumberFormat="1" applyFont="1" applyFill="1" applyBorder="1" applyAlignment="1" applyProtection="1">
      <alignment horizontal="center" vertical="center"/>
      <protection/>
    </xf>
    <xf numFmtId="3" fontId="4" fillId="0" borderId="14" xfId="383" applyNumberFormat="1" applyFont="1" applyFill="1" applyBorder="1" applyAlignment="1" applyProtection="1">
      <alignment vertical="center"/>
      <protection/>
    </xf>
    <xf numFmtId="3" fontId="4" fillId="0" borderId="14" xfId="383" applyNumberFormat="1" applyFont="1" applyFill="1" applyBorder="1" applyAlignment="1" applyProtection="1">
      <alignment horizontal="left" vertical="center" indent="1"/>
      <protection/>
    </xf>
    <xf numFmtId="4" fontId="3" fillId="0" borderId="14" xfId="285" applyNumberFormat="1" applyFont="1" applyFill="1" applyBorder="1" applyAlignment="1" applyProtection="1">
      <alignment horizontal="center" vertical="center"/>
      <protection/>
    </xf>
    <xf numFmtId="0" fontId="3" fillId="0" borderId="14" xfId="285" applyNumberFormat="1" applyFont="1" applyFill="1" applyBorder="1" applyAlignment="1" applyProtection="1">
      <alignment horizontal="left" vertical="center"/>
      <protection/>
    </xf>
    <xf numFmtId="3" fontId="4" fillId="0" borderId="14" xfId="285" applyNumberFormat="1" applyFont="1" applyFill="1" applyBorder="1" applyAlignment="1" applyProtection="1">
      <alignment horizontal="center" vertical="center"/>
      <protection/>
    </xf>
    <xf numFmtId="0" fontId="3" fillId="0" borderId="14" xfId="382" applyFont="1" applyFill="1" applyBorder="1" applyAlignment="1">
      <alignment vertical="center"/>
      <protection/>
    </xf>
    <xf numFmtId="0" fontId="4" fillId="0" borderId="14" xfId="383" applyFont="1" applyFill="1" applyBorder="1" applyAlignment="1">
      <alignment horizontal="left" vertical="center" indent="1"/>
      <protection/>
    </xf>
    <xf numFmtId="3" fontId="5" fillId="0" borderId="14" xfId="383" applyNumberFormat="1" applyFont="1" applyFill="1" applyBorder="1" applyAlignment="1" applyProtection="1">
      <alignment vertical="center"/>
      <protection/>
    </xf>
    <xf numFmtId="193" fontId="3" fillId="0" borderId="14" xfId="0" applyNumberFormat="1" applyFont="1" applyBorder="1" applyAlignment="1">
      <alignment horizontal="center" vertical="center"/>
    </xf>
    <xf numFmtId="0" fontId="4" fillId="0" borderId="14" xfId="383" applyFont="1" applyFill="1" applyBorder="1" applyAlignment="1">
      <alignment vertical="center"/>
      <protection/>
    </xf>
    <xf numFmtId="0" fontId="5" fillId="0" borderId="14" xfId="285" applyNumberFormat="1" applyFont="1" applyFill="1" applyBorder="1" applyAlignment="1" applyProtection="1">
      <alignment horizontal="center" vertical="center"/>
      <protection/>
    </xf>
    <xf numFmtId="3" fontId="5" fillId="0" borderId="14" xfId="285" applyNumberFormat="1" applyFont="1" applyFill="1" applyBorder="1" applyAlignment="1" applyProtection="1">
      <alignment horizontal="center" vertical="center"/>
      <protection/>
    </xf>
    <xf numFmtId="0" fontId="1" fillId="0" borderId="0" xfId="352" applyFont="1" applyAlignment="1">
      <alignment vertical="center" wrapText="1"/>
      <protection/>
    </xf>
    <xf numFmtId="0" fontId="1" fillId="0" borderId="0" xfId="352" applyFont="1" applyAlignment="1">
      <alignment vertical="center"/>
      <protection/>
    </xf>
    <xf numFmtId="3" fontId="2" fillId="0" borderId="0" xfId="352" applyNumberFormat="1" applyFont="1" applyFill="1" applyBorder="1" applyAlignment="1" applyProtection="1">
      <alignment horizontal="center" vertical="center"/>
      <protection/>
    </xf>
    <xf numFmtId="3" fontId="3" fillId="0" borderId="14" xfId="352" applyNumberFormat="1" applyFont="1" applyFill="1" applyBorder="1" applyAlignment="1" applyProtection="1">
      <alignment horizontal="center" vertical="center"/>
      <protection/>
    </xf>
    <xf numFmtId="3" fontId="4" fillId="0" borderId="14" xfId="352" applyNumberFormat="1" applyFont="1" applyFill="1" applyBorder="1" applyAlignment="1" applyProtection="1">
      <alignment horizontal="center" vertical="center"/>
      <protection/>
    </xf>
    <xf numFmtId="3" fontId="3" fillId="0" borderId="14" xfId="352" applyNumberFormat="1" applyFont="1" applyFill="1" applyBorder="1" applyAlignment="1" applyProtection="1">
      <alignment horizontal="center" vertical="center" wrapText="1"/>
      <protection/>
    </xf>
    <xf numFmtId="3" fontId="3" fillId="0" borderId="14" xfId="352" applyNumberFormat="1" applyFont="1" applyFill="1" applyBorder="1" applyAlignment="1" applyProtection="1">
      <alignment horizontal="left" vertical="center"/>
      <protection/>
    </xf>
    <xf numFmtId="193" fontId="3" fillId="0" borderId="14" xfId="352" applyNumberFormat="1" applyFont="1" applyFill="1" applyBorder="1" applyAlignment="1" applyProtection="1">
      <alignment horizontal="center" vertical="center"/>
      <protection/>
    </xf>
    <xf numFmtId="192" fontId="3" fillId="0" borderId="14" xfId="352" applyNumberFormat="1" applyFont="1" applyFill="1" applyBorder="1" applyAlignment="1" applyProtection="1">
      <alignment horizontal="center" vertical="center"/>
      <protection/>
    </xf>
    <xf numFmtId="0" fontId="3" fillId="4" borderId="0" xfId="382" applyFont="1" applyFill="1" applyAlignment="1">
      <alignment vertical="center"/>
      <protection/>
    </xf>
    <xf numFmtId="186" fontId="3" fillId="0" borderId="0" xfId="382" applyNumberFormat="1" applyFont="1" applyFill="1" applyAlignment="1">
      <alignment horizontal="center" vertical="center"/>
      <protection/>
    </xf>
    <xf numFmtId="1" fontId="1" fillId="0" borderId="0" xfId="0" applyNumberFormat="1" applyFont="1" applyFill="1" applyAlignment="1">
      <alignment horizontal="center" vertical="center"/>
    </xf>
    <xf numFmtId="186" fontId="3"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1" fontId="2" fillId="0" borderId="0" xfId="0" applyNumberFormat="1" applyFont="1" applyFill="1" applyAlignment="1" applyProtection="1">
      <alignment horizontal="center" vertical="center"/>
      <protection locked="0"/>
    </xf>
    <xf numFmtId="188" fontId="4" fillId="0" borderId="26" xfId="382" applyNumberFormat="1" applyFont="1" applyFill="1" applyBorder="1" applyAlignment="1">
      <alignment horizontal="right" vertical="center"/>
      <protection/>
    </xf>
    <xf numFmtId="188" fontId="3" fillId="0" borderId="26" xfId="382" applyNumberFormat="1" applyFont="1" applyFill="1" applyBorder="1" applyAlignment="1">
      <alignment horizontal="right" vertical="center"/>
      <protection/>
    </xf>
    <xf numFmtId="0" fontId="4" fillId="0" borderId="29" xfId="382" applyFont="1" applyFill="1" applyBorder="1" applyAlignment="1">
      <alignment horizontal="center" vertical="center"/>
      <protection/>
    </xf>
    <xf numFmtId="186" fontId="4" fillId="0" borderId="29" xfId="382" applyNumberFormat="1" applyFont="1" applyFill="1" applyBorder="1" applyAlignment="1">
      <alignment horizontal="center" vertical="center" wrapText="1"/>
      <protection/>
    </xf>
    <xf numFmtId="186" fontId="3" fillId="0" borderId="29" xfId="382" applyNumberFormat="1" applyFont="1" applyFill="1" applyBorder="1" applyAlignment="1">
      <alignment horizontal="center" vertical="center" wrapText="1"/>
      <protection/>
    </xf>
    <xf numFmtId="188" fontId="4" fillId="0" borderId="29" xfId="382" applyNumberFormat="1" applyFont="1" applyFill="1" applyBorder="1" applyAlignment="1">
      <alignment horizontal="center" vertical="center" wrapText="1"/>
      <protection/>
    </xf>
    <xf numFmtId="0" fontId="3" fillId="0" borderId="30" xfId="382" applyFont="1" applyFill="1" applyBorder="1" applyAlignment="1">
      <alignment horizontal="center" vertical="center"/>
      <protection/>
    </xf>
    <xf numFmtId="186" fontId="3" fillId="0" borderId="30" xfId="382" applyNumberFormat="1" applyFont="1" applyFill="1" applyBorder="1" applyAlignment="1">
      <alignment horizontal="center" vertical="center" wrapText="1"/>
      <protection/>
    </xf>
    <xf numFmtId="188" fontId="3" fillId="0" borderId="30" xfId="382" applyNumberFormat="1" applyFont="1" applyFill="1" applyBorder="1" applyAlignment="1">
      <alignment horizontal="center" vertical="center" wrapText="1"/>
      <protection/>
    </xf>
    <xf numFmtId="0" fontId="4" fillId="0" borderId="14" xfId="382" applyNumberFormat="1" applyFont="1" applyFill="1" applyBorder="1" applyAlignment="1" applyProtection="1">
      <alignment horizontal="left" vertical="center" wrapText="1"/>
      <protection locked="0"/>
    </xf>
    <xf numFmtId="193" fontId="3" fillId="0" borderId="14" xfId="382" applyNumberFormat="1" applyFont="1" applyFill="1" applyBorder="1" applyAlignment="1" applyProtection="1">
      <alignment horizontal="center" vertical="center" wrapText="1"/>
      <protection locked="0"/>
    </xf>
    <xf numFmtId="0" fontId="4" fillId="0" borderId="14" xfId="382" applyFont="1" applyFill="1" applyBorder="1" applyAlignment="1" applyProtection="1">
      <alignment vertical="center"/>
      <protection locked="0"/>
    </xf>
    <xf numFmtId="186" fontId="3" fillId="0" borderId="14" xfId="382" applyNumberFormat="1" applyFont="1" applyFill="1" applyBorder="1" applyAlignment="1" applyProtection="1">
      <alignment horizontal="center" vertical="center"/>
      <protection locked="0"/>
    </xf>
    <xf numFmtId="193" fontId="3" fillId="0" borderId="14" xfId="382" applyNumberFormat="1" applyFont="1" applyFill="1" applyBorder="1" applyAlignment="1" applyProtection="1">
      <alignment horizontal="center" vertical="center"/>
      <protection locked="0"/>
    </xf>
    <xf numFmtId="0" fontId="3" fillId="0" borderId="14" xfId="382" applyFont="1" applyFill="1" applyBorder="1" applyAlignment="1" applyProtection="1">
      <alignment vertical="center"/>
      <protection locked="0"/>
    </xf>
    <xf numFmtId="1" fontId="4" fillId="0" borderId="14" xfId="0" applyNumberFormat="1" applyFont="1" applyFill="1" applyBorder="1" applyAlignment="1" applyProtection="1">
      <alignment vertical="center"/>
      <protection locked="0"/>
    </xf>
    <xf numFmtId="0" fontId="4" fillId="4" borderId="14" xfId="382" applyFont="1" applyFill="1" applyBorder="1" applyAlignment="1" applyProtection="1">
      <alignment vertical="center"/>
      <protection locked="0"/>
    </xf>
    <xf numFmtId="186" fontId="3" fillId="4" borderId="14" xfId="382" applyNumberFormat="1" applyFont="1" applyFill="1" applyBorder="1" applyAlignment="1" applyProtection="1">
      <alignment horizontal="center" vertical="center"/>
      <protection locked="0"/>
    </xf>
    <xf numFmtId="193" fontId="3" fillId="4" borderId="14" xfId="382" applyNumberFormat="1" applyFont="1" applyFill="1" applyBorder="1" applyAlignment="1" applyProtection="1">
      <alignment horizontal="center" vertical="center" wrapText="1"/>
      <protection locked="0"/>
    </xf>
    <xf numFmtId="186" fontId="3" fillId="0" borderId="0" xfId="382" applyNumberFormat="1" applyFont="1" applyFill="1" applyAlignment="1" applyProtection="1">
      <alignment horizontal="center" vertical="center"/>
      <protection locked="0"/>
    </xf>
    <xf numFmtId="188" fontId="3" fillId="0" borderId="0" xfId="382" applyNumberFormat="1" applyFont="1" applyFill="1" applyAlignment="1" applyProtection="1">
      <alignment horizontal="center" vertical="center"/>
      <protection locked="0"/>
    </xf>
    <xf numFmtId="0" fontId="3" fillId="0" borderId="0" xfId="0" applyFont="1" applyAlignment="1">
      <alignment vertical="center"/>
    </xf>
    <xf numFmtId="0" fontId="3" fillId="0" borderId="0" xfId="0" applyFont="1" applyAlignment="1" applyProtection="1">
      <alignment vertical="center"/>
      <protection locked="0"/>
    </xf>
    <xf numFmtId="0" fontId="1" fillId="4" borderId="0" xfId="0" applyFont="1" applyFill="1" applyAlignment="1">
      <alignment/>
    </xf>
    <xf numFmtId="0" fontId="1" fillId="0" borderId="0" xfId="0" applyFont="1" applyFill="1" applyAlignment="1">
      <alignment wrapText="1"/>
    </xf>
    <xf numFmtId="186" fontId="1" fillId="0" borderId="0" xfId="0" applyNumberFormat="1" applyFont="1" applyFill="1" applyAlignment="1">
      <alignment horizontal="center" wrapText="1"/>
    </xf>
    <xf numFmtId="186" fontId="1" fillId="0" borderId="0" xfId="0" applyNumberFormat="1" applyFont="1" applyFill="1" applyAlignment="1">
      <alignment/>
    </xf>
    <xf numFmtId="186" fontId="1" fillId="0" borderId="0" xfId="0" applyNumberFormat="1" applyFont="1" applyFill="1" applyAlignment="1">
      <alignment horizontal="center"/>
    </xf>
    <xf numFmtId="186" fontId="1" fillId="0" borderId="0" xfId="382" applyNumberFormat="1" applyFont="1" applyAlignment="1">
      <alignment horizontal="center" vertical="center"/>
      <protection/>
    </xf>
    <xf numFmtId="186" fontId="1" fillId="0" borderId="0" xfId="0" applyNumberFormat="1" applyFont="1" applyFill="1" applyAlignment="1">
      <alignment vertical="center" wrapText="1"/>
    </xf>
    <xf numFmtId="186" fontId="3" fillId="0" borderId="0" xfId="0" applyNumberFormat="1" applyFont="1" applyFill="1" applyAlignment="1">
      <alignment horizontal="center" vertical="center" wrapText="1"/>
    </xf>
    <xf numFmtId="0" fontId="3" fillId="0" borderId="0" xfId="0" applyNumberFormat="1" applyFont="1" applyFill="1" applyBorder="1" applyAlignment="1" applyProtection="1">
      <alignment vertical="center"/>
      <protection/>
    </xf>
    <xf numFmtId="186" fontId="3" fillId="0" borderId="0"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86"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86"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wrapText="1"/>
      <protection/>
    </xf>
    <xf numFmtId="186" fontId="3" fillId="0" borderId="14" xfId="0" applyNumberFormat="1" applyFont="1" applyFill="1" applyBorder="1" applyAlignment="1" applyProtection="1">
      <alignment horizontal="center" vertical="center" wrapText="1"/>
      <protection/>
    </xf>
    <xf numFmtId="186" fontId="3" fillId="4" borderId="14" xfId="0" applyNumberFormat="1" applyFont="1" applyFill="1" applyBorder="1" applyAlignment="1" applyProtection="1">
      <alignment horizontal="center" vertical="center" wrapText="1"/>
      <protection/>
    </xf>
    <xf numFmtId="3" fontId="3" fillId="0" borderId="14" xfId="0" applyNumberFormat="1" applyFont="1" applyFill="1" applyBorder="1" applyAlignment="1" applyProtection="1">
      <alignment horizontal="left" vertical="center" wrapText="1"/>
      <protection/>
    </xf>
    <xf numFmtId="193" fontId="3" fillId="4" borderId="14" xfId="0" applyNumberFormat="1" applyFont="1" applyFill="1" applyBorder="1" applyAlignment="1">
      <alignment horizontal="center" vertical="center"/>
    </xf>
    <xf numFmtId="3" fontId="4" fillId="0" borderId="14" xfId="0" applyNumberFormat="1" applyFont="1" applyFill="1" applyBorder="1" applyAlignment="1" applyProtection="1">
      <alignment horizontal="left" vertical="center" wrapText="1"/>
      <protection/>
    </xf>
    <xf numFmtId="0" fontId="3" fillId="4" borderId="0" xfId="0" applyNumberFormat="1" applyFont="1" applyFill="1" applyBorder="1" applyAlignment="1" applyProtection="1">
      <alignment horizontal="left" vertical="center" wrapText="1"/>
      <protection/>
    </xf>
    <xf numFmtId="0" fontId="3" fillId="0" borderId="26" xfId="0" applyNumberFormat="1" applyFont="1" applyFill="1" applyBorder="1" applyAlignment="1" applyProtection="1">
      <alignment vertical="center"/>
      <protection/>
    </xf>
    <xf numFmtId="0" fontId="3" fillId="0" borderId="0" xfId="232" applyFont="1" applyFill="1" applyAlignment="1" applyProtection="1">
      <alignment vertical="center"/>
      <protection locked="0"/>
    </xf>
    <xf numFmtId="0" fontId="6" fillId="0" borderId="0" xfId="232" applyFont="1" applyFill="1" applyAlignment="1">
      <alignment vertical="center"/>
      <protection/>
    </xf>
    <xf numFmtId="1" fontId="3" fillId="0" borderId="0" xfId="232" applyNumberFormat="1" applyFont="1" applyFill="1" applyAlignment="1">
      <alignment vertical="center" wrapText="1"/>
      <protection/>
    </xf>
    <xf numFmtId="194" fontId="3" fillId="0" borderId="0" xfId="232" applyNumberFormat="1" applyFont="1" applyFill="1" applyAlignment="1">
      <alignment horizontal="center" vertical="center"/>
      <protection/>
    </xf>
    <xf numFmtId="0" fontId="3" fillId="0" borderId="0" xfId="232" applyFont="1" applyFill="1" applyAlignment="1">
      <alignment vertical="center"/>
      <protection/>
    </xf>
    <xf numFmtId="0" fontId="1" fillId="0" borderId="0" xfId="382" applyFont="1" applyFill="1" applyAlignment="1">
      <alignment vertical="center"/>
      <protection/>
    </xf>
    <xf numFmtId="1" fontId="2" fillId="0" borderId="0" xfId="232" applyNumberFormat="1" applyFont="1" applyFill="1" applyAlignment="1" applyProtection="1">
      <alignment horizontal="center" vertical="center"/>
      <protection locked="0"/>
    </xf>
    <xf numFmtId="1" fontId="4" fillId="0" borderId="26" xfId="232" applyNumberFormat="1" applyFont="1" applyFill="1" applyBorder="1" applyAlignment="1">
      <alignment horizontal="right" vertical="center"/>
      <protection/>
    </xf>
    <xf numFmtId="1" fontId="3" fillId="0" borderId="26" xfId="232" applyNumberFormat="1" applyFont="1" applyFill="1" applyBorder="1" applyAlignment="1">
      <alignment horizontal="right" vertical="center"/>
      <protection/>
    </xf>
    <xf numFmtId="0" fontId="4" fillId="0" borderId="14" xfId="232" applyFont="1" applyFill="1" applyBorder="1" applyAlignment="1">
      <alignment horizontal="center" vertical="center" wrapText="1"/>
      <protection/>
    </xf>
    <xf numFmtId="194" fontId="4" fillId="0" borderId="14" xfId="232" applyNumberFormat="1" applyFont="1" applyFill="1" applyBorder="1" applyAlignment="1">
      <alignment horizontal="center" vertical="center" wrapText="1"/>
      <protection/>
    </xf>
    <xf numFmtId="0" fontId="5" fillId="0" borderId="14" xfId="232" applyNumberFormat="1" applyFont="1" applyFill="1" applyBorder="1" applyAlignment="1" applyProtection="1">
      <alignment horizontal="center" vertical="center"/>
      <protection/>
    </xf>
    <xf numFmtId="194" fontId="6" fillId="0" borderId="14" xfId="232" applyNumberFormat="1" applyFont="1" applyFill="1" applyBorder="1" applyAlignment="1" applyProtection="1">
      <alignment horizontal="center" vertical="center"/>
      <protection/>
    </xf>
    <xf numFmtId="0" fontId="5" fillId="0" borderId="14" xfId="232" applyNumberFormat="1" applyFont="1" applyFill="1" applyBorder="1" applyAlignment="1" applyProtection="1">
      <alignment horizontal="left" vertical="center"/>
      <protection/>
    </xf>
    <xf numFmtId="1" fontId="3" fillId="0" borderId="14" xfId="232" applyNumberFormat="1" applyFont="1" applyFill="1" applyBorder="1" applyAlignment="1">
      <alignment vertical="center" wrapText="1"/>
      <protection/>
    </xf>
    <xf numFmtId="194" fontId="3" fillId="0" borderId="14" xfId="232" applyNumberFormat="1" applyFont="1" applyFill="1" applyBorder="1" applyAlignment="1">
      <alignment horizontal="center" vertical="center"/>
      <protection/>
    </xf>
    <xf numFmtId="1" fontId="5" fillId="0" borderId="14" xfId="232" applyNumberFormat="1" applyFont="1" applyFill="1" applyBorder="1" applyAlignment="1">
      <alignment vertical="center" wrapText="1"/>
      <protection/>
    </xf>
    <xf numFmtId="194" fontId="6" fillId="0" borderId="14" xfId="232" applyNumberFormat="1" applyFont="1" applyFill="1" applyBorder="1" applyAlignment="1">
      <alignment horizontal="center" vertical="center"/>
      <protection/>
    </xf>
    <xf numFmtId="194" fontId="6" fillId="0" borderId="14" xfId="232" applyNumberFormat="1" applyFont="1" applyFill="1" applyBorder="1" applyAlignment="1">
      <alignment horizontal="center" vertical="center" wrapText="1"/>
      <protection/>
    </xf>
    <xf numFmtId="194" fontId="3" fillId="0" borderId="14" xfId="232" applyNumberFormat="1" applyFont="1" applyFill="1" applyBorder="1" applyAlignment="1">
      <alignment horizontal="center" vertical="center" wrapText="1"/>
      <protection/>
    </xf>
    <xf numFmtId="0" fontId="3" fillId="0" borderId="0" xfId="232" applyFont="1" applyAlignment="1" applyProtection="1">
      <alignment vertical="center"/>
      <protection locked="0"/>
    </xf>
    <xf numFmtId="0" fontId="6" fillId="0" borderId="0" xfId="232" applyFont="1" applyAlignment="1">
      <alignment vertical="center"/>
      <protection/>
    </xf>
    <xf numFmtId="1" fontId="3" fillId="4" borderId="0" xfId="232" applyNumberFormat="1" applyFont="1" applyFill="1" applyAlignment="1">
      <alignment vertical="center" wrapText="1"/>
      <protection/>
    </xf>
    <xf numFmtId="194" fontId="3" fillId="0" borderId="0" xfId="232" applyNumberFormat="1" applyFont="1" applyAlignment="1">
      <alignment horizontal="center" vertical="center"/>
      <protection/>
    </xf>
    <xf numFmtId="188" fontId="3" fillId="0" borderId="0" xfId="232" applyNumberFormat="1" applyFont="1" applyAlignment="1">
      <alignment horizontal="center" vertical="center"/>
      <protection/>
    </xf>
    <xf numFmtId="0" fontId="3" fillId="0" borderId="0" xfId="232" applyFont="1" applyAlignment="1">
      <alignment vertical="center"/>
      <protection/>
    </xf>
    <xf numFmtId="0" fontId="1" fillId="4" borderId="0" xfId="382" applyFont="1" applyFill="1" applyAlignment="1">
      <alignment vertical="center"/>
      <protection/>
    </xf>
    <xf numFmtId="1" fontId="2" fillId="0" borderId="0" xfId="232" applyNumberFormat="1" applyFont="1" applyAlignment="1" applyProtection="1">
      <alignment horizontal="center" vertical="center"/>
      <protection locked="0"/>
    </xf>
    <xf numFmtId="1" fontId="4" fillId="0" borderId="26" xfId="232" applyNumberFormat="1" applyFont="1" applyBorder="1" applyAlignment="1">
      <alignment horizontal="right" vertical="center"/>
      <protection/>
    </xf>
    <xf numFmtId="1" fontId="3" fillId="0" borderId="26" xfId="232" applyNumberFormat="1" applyFont="1" applyBorder="1" applyAlignment="1">
      <alignment horizontal="right" vertical="center"/>
      <protection/>
    </xf>
    <xf numFmtId="188" fontId="3" fillId="0" borderId="0" xfId="232" applyNumberFormat="1" applyFont="1" applyAlignment="1">
      <alignment horizontal="right" vertical="center"/>
      <protection/>
    </xf>
    <xf numFmtId="0" fontId="4" fillId="4" borderId="14" xfId="232" applyFont="1" applyFill="1" applyBorder="1" applyAlignment="1">
      <alignment horizontal="center" vertical="center" wrapText="1"/>
      <protection/>
    </xf>
    <xf numFmtId="194" fontId="4" fillId="0" borderId="14" xfId="232" applyNumberFormat="1" applyFont="1" applyBorder="1" applyAlignment="1">
      <alignment horizontal="center" vertical="center" wrapText="1"/>
      <protection/>
    </xf>
    <xf numFmtId="188" fontId="4" fillId="0" borderId="14" xfId="232" applyNumberFormat="1" applyFont="1" applyBorder="1" applyAlignment="1">
      <alignment horizontal="center" vertical="center" wrapText="1"/>
      <protection/>
    </xf>
    <xf numFmtId="0" fontId="3" fillId="4" borderId="14" xfId="232" applyFont="1" applyFill="1" applyBorder="1" applyAlignment="1">
      <alignment horizontal="center" vertical="center" wrapText="1"/>
      <protection/>
    </xf>
    <xf numFmtId="194" fontId="3" fillId="0" borderId="14" xfId="232" applyNumberFormat="1" applyFont="1" applyBorder="1" applyAlignment="1">
      <alignment horizontal="center" vertical="center" wrapText="1"/>
      <protection/>
    </xf>
    <xf numFmtId="188" fontId="3" fillId="0" borderId="14" xfId="232" applyNumberFormat="1" applyFont="1" applyBorder="1" applyAlignment="1">
      <alignment horizontal="center" vertical="center" wrapText="1"/>
      <protection/>
    </xf>
    <xf numFmtId="0" fontId="5" fillId="4" borderId="27" xfId="232" applyNumberFormat="1" applyFont="1" applyFill="1" applyBorder="1" applyAlignment="1" applyProtection="1">
      <alignment horizontal="center" vertical="center"/>
      <protection/>
    </xf>
    <xf numFmtId="194" fontId="3" fillId="4" borderId="14" xfId="232" applyNumberFormat="1" applyFont="1" applyFill="1" applyBorder="1" applyAlignment="1" applyProtection="1">
      <alignment horizontal="center" vertical="center"/>
      <protection/>
    </xf>
    <xf numFmtId="194" fontId="3" fillId="4" borderId="14" xfId="232" applyNumberFormat="1" applyFont="1" applyFill="1" applyBorder="1" applyAlignment="1">
      <alignment horizontal="center" vertical="center"/>
      <protection/>
    </xf>
    <xf numFmtId="188" fontId="3" fillId="4" borderId="14" xfId="232" applyNumberFormat="1" applyFont="1" applyFill="1" applyBorder="1" applyAlignment="1">
      <alignment horizontal="center" vertical="center"/>
      <protection/>
    </xf>
    <xf numFmtId="0" fontId="5" fillId="4" borderId="27" xfId="232" applyNumberFormat="1" applyFont="1" applyFill="1" applyBorder="1" applyAlignment="1" applyProtection="1">
      <alignment horizontal="left" vertical="center"/>
      <protection/>
    </xf>
    <xf numFmtId="0" fontId="4" fillId="4" borderId="27" xfId="232" applyNumberFormat="1" applyFont="1" applyFill="1" applyBorder="1" applyAlignment="1" applyProtection="1">
      <alignment horizontal="left" vertical="center"/>
      <protection/>
    </xf>
    <xf numFmtId="0" fontId="4" fillId="4" borderId="31" xfId="232" applyNumberFormat="1" applyFont="1" applyFill="1" applyBorder="1" applyAlignment="1" applyProtection="1">
      <alignment horizontal="left" vertical="center"/>
      <protection/>
    </xf>
    <xf numFmtId="0" fontId="5" fillId="4" borderId="32" xfId="232" applyNumberFormat="1" applyFont="1" applyFill="1" applyBorder="1" applyAlignment="1" applyProtection="1">
      <alignment horizontal="left" vertical="center"/>
      <protection/>
    </xf>
    <xf numFmtId="0" fontId="4" fillId="4" borderId="14" xfId="232" applyNumberFormat="1" applyFont="1" applyFill="1" applyBorder="1" applyAlignment="1" applyProtection="1">
      <alignment horizontal="left" vertical="center"/>
      <protection/>
    </xf>
    <xf numFmtId="0" fontId="5" fillId="4" borderId="27" xfId="232" applyNumberFormat="1" applyFont="1" applyFill="1" applyBorder="1" applyAlignment="1" applyProtection="1">
      <alignment vertical="center"/>
      <protection/>
    </xf>
    <xf numFmtId="0" fontId="4" fillId="4" borderId="27" xfId="232" applyNumberFormat="1" applyFont="1" applyFill="1" applyBorder="1" applyAlignment="1" applyProtection="1">
      <alignment vertical="center"/>
      <protection/>
    </xf>
    <xf numFmtId="0" fontId="5" fillId="4" borderId="32" xfId="232" applyNumberFormat="1" applyFont="1" applyFill="1" applyBorder="1" applyAlignment="1" applyProtection="1">
      <alignment vertical="center"/>
      <protection/>
    </xf>
    <xf numFmtId="0" fontId="4" fillId="4" borderId="32" xfId="232" applyNumberFormat="1" applyFont="1" applyFill="1" applyBorder="1" applyAlignment="1" applyProtection="1">
      <alignment vertical="center"/>
      <protection/>
    </xf>
    <xf numFmtId="0" fontId="4" fillId="4" borderId="32" xfId="232" applyNumberFormat="1" applyFont="1" applyFill="1" applyBorder="1" applyAlignment="1" applyProtection="1">
      <alignment horizontal="left" vertical="center"/>
      <protection/>
    </xf>
    <xf numFmtId="0" fontId="5" fillId="4" borderId="31" xfId="232" applyNumberFormat="1" applyFont="1" applyFill="1" applyBorder="1" applyAlignment="1" applyProtection="1">
      <alignment horizontal="left" vertical="center"/>
      <protection/>
    </xf>
    <xf numFmtId="0" fontId="4" fillId="4" borderId="31" xfId="232" applyNumberFormat="1" applyFont="1" applyFill="1" applyBorder="1" applyAlignment="1" applyProtection="1">
      <alignment vertical="center"/>
      <protection/>
    </xf>
    <xf numFmtId="1" fontId="3" fillId="0" borderId="0" xfId="0" applyNumberFormat="1" applyFont="1" applyAlignment="1">
      <alignment vertical="center"/>
    </xf>
    <xf numFmtId="1" fontId="3" fillId="0" borderId="0" xfId="0" applyNumberFormat="1" applyFont="1" applyAlignment="1">
      <alignment horizontal="center" vertical="center"/>
    </xf>
    <xf numFmtId="1" fontId="2" fillId="0" borderId="0" xfId="0" applyNumberFormat="1" applyFont="1" applyAlignment="1" applyProtection="1">
      <alignment horizontal="center" vertical="center"/>
      <protection locked="0"/>
    </xf>
    <xf numFmtId="1" fontId="4" fillId="0" borderId="26" xfId="0" applyNumberFormat="1" applyFont="1" applyBorder="1" applyAlignment="1">
      <alignment horizontal="right" vertical="center"/>
    </xf>
    <xf numFmtId="1" fontId="3" fillId="0" borderId="26" xfId="0" applyNumberFormat="1" applyFont="1" applyBorder="1" applyAlignment="1">
      <alignment horizontal="right" vertical="center"/>
    </xf>
    <xf numFmtId="0" fontId="4" fillId="0" borderId="29" xfId="0" applyFont="1" applyBorder="1" applyAlignment="1">
      <alignment horizontal="center" vertical="center"/>
    </xf>
    <xf numFmtId="0" fontId="4" fillId="0" borderId="29" xfId="0" applyFont="1" applyBorder="1" applyAlignment="1">
      <alignment horizontal="center" vertical="center" wrapText="1"/>
    </xf>
    <xf numFmtId="188" fontId="4" fillId="0" borderId="29" xfId="0"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0" fontId="3" fillId="0" borderId="33" xfId="0" applyFont="1" applyBorder="1" applyAlignment="1">
      <alignment horizontal="center" vertical="center"/>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88" fontId="3" fillId="0" borderId="33" xfId="0" applyNumberFormat="1" applyFont="1" applyBorder="1" applyAlignment="1">
      <alignment horizontal="center" vertical="center" wrapText="1"/>
    </xf>
    <xf numFmtId="1" fontId="3" fillId="0" borderId="33" xfId="0" applyNumberFormat="1" applyFont="1" applyBorder="1" applyAlignment="1">
      <alignment horizontal="center" vertical="center" wrapText="1"/>
    </xf>
    <xf numFmtId="1" fontId="5" fillId="0" borderId="14" xfId="0" applyNumberFormat="1" applyFont="1" applyBorder="1" applyAlignment="1" applyProtection="1">
      <alignment vertical="center"/>
      <protection locked="0"/>
    </xf>
    <xf numFmtId="193" fontId="3" fillId="0" borderId="14" xfId="0" applyNumberFormat="1" applyFont="1" applyBorder="1" applyAlignment="1" applyProtection="1">
      <alignment horizontal="center" vertical="center"/>
      <protection locked="0"/>
    </xf>
    <xf numFmtId="1" fontId="4" fillId="0" borderId="14" xfId="0" applyNumberFormat="1" applyFont="1" applyBorder="1" applyAlignment="1" applyProtection="1">
      <alignment vertical="center"/>
      <protection locked="0"/>
    </xf>
    <xf numFmtId="1" fontId="3" fillId="0" borderId="14" xfId="0" applyNumberFormat="1" applyFont="1" applyBorder="1" applyAlignment="1" applyProtection="1">
      <alignment vertical="center"/>
      <protection locked="0"/>
    </xf>
    <xf numFmtId="0" fontId="3" fillId="0" borderId="14" xfId="382" applyFont="1" applyBorder="1" applyAlignment="1" applyProtection="1">
      <alignment vertical="center"/>
      <protection locked="0"/>
    </xf>
    <xf numFmtId="0" fontId="4" fillId="0" borderId="14" xfId="382" applyFont="1" applyBorder="1" applyAlignment="1" applyProtection="1">
      <alignment vertical="center"/>
      <protection locked="0"/>
    </xf>
    <xf numFmtId="0" fontId="3" fillId="4" borderId="14" xfId="382" applyFont="1" applyFill="1" applyBorder="1" applyAlignment="1" applyProtection="1">
      <alignment vertical="center" wrapText="1"/>
      <protection locked="0"/>
    </xf>
    <xf numFmtId="0" fontId="3" fillId="0" borderId="14" xfId="382" applyFont="1" applyBorder="1" applyAlignment="1" applyProtection="1">
      <alignment vertical="center" wrapText="1"/>
      <protection locked="0"/>
    </xf>
    <xf numFmtId="1" fontId="3" fillId="0" borderId="25" xfId="360" applyNumberFormat="1" applyFont="1" applyFill="1" applyBorder="1" applyAlignment="1" applyProtection="1">
      <alignment horizontal="left" vertical="center" wrapText="1"/>
      <protection locked="0"/>
    </xf>
    <xf numFmtId="0" fontId="3" fillId="0" borderId="0" xfId="382" applyFont="1" applyFill="1" applyAlignment="1" applyProtection="1">
      <alignment horizontal="left" vertical="center" wrapText="1"/>
      <protection locked="0"/>
    </xf>
    <xf numFmtId="1" fontId="3" fillId="0" borderId="0" xfId="0" applyNumberFormat="1" applyFont="1" applyAlignment="1" applyProtection="1">
      <alignment vertical="center"/>
      <protection locked="0"/>
    </xf>
    <xf numFmtId="1" fontId="3" fillId="0" borderId="0" xfId="0" applyNumberFormat="1" applyFont="1" applyAlignment="1" applyProtection="1">
      <alignment horizontal="center" vertical="center"/>
      <protection locked="0"/>
    </xf>
    <xf numFmtId="0" fontId="3" fillId="0" borderId="0" xfId="382" applyFont="1" applyAlignment="1" applyProtection="1">
      <alignment vertical="center"/>
      <protection locked="0"/>
    </xf>
    <xf numFmtId="0" fontId="3" fillId="0" borderId="0" xfId="382" applyFont="1" applyAlignment="1">
      <alignment vertical="center"/>
      <protection/>
    </xf>
    <xf numFmtId="193" fontId="3" fillId="0" borderId="0" xfId="382" applyNumberFormat="1" applyFont="1" applyFill="1" applyAlignment="1">
      <alignment horizontal="center" vertical="center"/>
      <protection/>
    </xf>
    <xf numFmtId="188" fontId="3" fillId="0" borderId="0" xfId="382" applyNumberFormat="1" applyFont="1" applyAlignment="1">
      <alignment horizontal="center" vertical="center"/>
      <protection/>
    </xf>
    <xf numFmtId="0" fontId="2" fillId="0" borderId="0" xfId="382" applyFont="1" applyAlignment="1" applyProtection="1">
      <alignment horizontal="center" vertical="center"/>
      <protection locked="0"/>
    </xf>
    <xf numFmtId="188" fontId="4" fillId="0" borderId="26" xfId="382" applyNumberFormat="1" applyFont="1" applyBorder="1" applyAlignment="1">
      <alignment horizontal="right" vertical="center"/>
      <protection/>
    </xf>
    <xf numFmtId="188" fontId="3" fillId="0" borderId="26" xfId="382" applyNumberFormat="1" applyFont="1" applyBorder="1" applyAlignment="1">
      <alignment horizontal="right" vertical="center"/>
      <protection/>
    </xf>
    <xf numFmtId="0" fontId="4" fillId="0" borderId="29" xfId="382" applyFont="1" applyBorder="1" applyAlignment="1">
      <alignment horizontal="center" vertical="center"/>
      <protection/>
    </xf>
    <xf numFmtId="193" fontId="4" fillId="0" borderId="29" xfId="382" applyNumberFormat="1" applyFont="1" applyFill="1" applyBorder="1" applyAlignment="1">
      <alignment horizontal="center" vertical="center" wrapText="1"/>
      <protection/>
    </xf>
    <xf numFmtId="188" fontId="4" fillId="0" borderId="29" xfId="382" applyNumberFormat="1" applyFont="1" applyBorder="1" applyAlignment="1">
      <alignment horizontal="center" vertical="center" wrapText="1"/>
      <protection/>
    </xf>
    <xf numFmtId="0" fontId="3" fillId="0" borderId="30" xfId="382" applyFont="1" applyBorder="1" applyAlignment="1">
      <alignment horizontal="center" vertical="center"/>
      <protection/>
    </xf>
    <xf numFmtId="193" fontId="3" fillId="0" borderId="30" xfId="382" applyNumberFormat="1" applyFont="1" applyFill="1" applyBorder="1" applyAlignment="1">
      <alignment horizontal="center" vertical="center" wrapText="1"/>
      <protection/>
    </xf>
    <xf numFmtId="188" fontId="3" fillId="0" borderId="30" xfId="382" applyNumberFormat="1" applyFont="1" applyBorder="1" applyAlignment="1">
      <alignment horizontal="center" vertical="center" wrapText="1"/>
      <protection/>
    </xf>
    <xf numFmtId="186" fontId="3" fillId="0" borderId="14" xfId="382" applyNumberFormat="1" applyFont="1" applyFill="1" applyBorder="1" applyAlignment="1">
      <alignment horizontal="center" vertical="center"/>
      <protection/>
    </xf>
    <xf numFmtId="193" fontId="3" fillId="0" borderId="14" xfId="382" applyNumberFormat="1" applyFont="1" applyBorder="1" applyAlignment="1">
      <alignment horizontal="center" vertical="center"/>
      <protection/>
    </xf>
    <xf numFmtId="193" fontId="3" fillId="0" borderId="14" xfId="382" applyNumberFormat="1" applyFont="1" applyFill="1" applyBorder="1" applyAlignment="1">
      <alignment horizontal="center" vertical="center"/>
      <protection/>
    </xf>
    <xf numFmtId="1" fontId="3" fillId="0" borderId="14" xfId="0" applyNumberFormat="1" applyFont="1" applyFill="1" applyBorder="1" applyAlignment="1" applyProtection="1">
      <alignment vertical="center"/>
      <protection locked="0"/>
    </xf>
    <xf numFmtId="186" fontId="3" fillId="0" borderId="14" xfId="382" applyNumberFormat="1" applyFont="1" applyFill="1" applyBorder="1" applyAlignment="1">
      <alignment horizontal="center" vertical="center" wrapText="1"/>
      <protection/>
    </xf>
    <xf numFmtId="0" fontId="3" fillId="4" borderId="14" xfId="382" applyFont="1" applyFill="1" applyBorder="1" applyAlignment="1" applyProtection="1">
      <alignment vertical="center"/>
      <protection locked="0"/>
    </xf>
    <xf numFmtId="186" fontId="3" fillId="0" borderId="14" xfId="232" applyNumberFormat="1" applyFont="1" applyFill="1" applyBorder="1" applyAlignment="1" applyProtection="1">
      <alignment horizontal="center" vertical="center"/>
      <protection locked="0"/>
    </xf>
    <xf numFmtId="1" fontId="4" fillId="4" borderId="14" xfId="0" applyNumberFormat="1" applyFont="1" applyFill="1" applyBorder="1" applyAlignment="1" applyProtection="1">
      <alignment vertical="center"/>
      <protection locked="0"/>
    </xf>
    <xf numFmtId="186" fontId="3" fillId="0" borderId="14" xfId="380" applyNumberFormat="1" applyFont="1" applyFill="1" applyBorder="1" applyAlignment="1" applyProtection="1">
      <alignment horizontal="center" vertical="center"/>
      <protection locked="0"/>
    </xf>
    <xf numFmtId="0" fontId="5" fillId="0" borderId="14" xfId="382" applyFont="1" applyBorder="1" applyAlignment="1" applyProtection="1">
      <alignment vertical="center"/>
      <protection locked="0"/>
    </xf>
    <xf numFmtId="1" fontId="4" fillId="0" borderId="25" xfId="360" applyNumberFormat="1" applyFont="1" applyFill="1" applyBorder="1" applyAlignment="1" applyProtection="1">
      <alignment horizontal="left" vertical="center" wrapText="1"/>
      <protection locked="0"/>
    </xf>
    <xf numFmtId="193" fontId="3" fillId="0" borderId="0" xfId="382" applyNumberFormat="1" applyFont="1" applyFill="1" applyAlignment="1" applyProtection="1">
      <alignment horizontal="center" vertical="center"/>
      <protection locked="0"/>
    </xf>
  </cellXfs>
  <cellStyles count="440">
    <cellStyle name="Normal" xfId="0"/>
    <cellStyle name="Currency [0]" xfId="15"/>
    <cellStyle name="链接单元格 3 2" xfId="16"/>
    <cellStyle name="20% - 强调文字颜色 1 2" xfId="17"/>
    <cellStyle name="输出 3" xfId="18"/>
    <cellStyle name="20% - 强调文字颜色 3" xfId="19"/>
    <cellStyle name="强调文字颜色 2 3 2" xfId="20"/>
    <cellStyle name="输入" xfId="21"/>
    <cellStyle name="常规 44" xfId="22"/>
    <cellStyle name="常规 39" xfId="23"/>
    <cellStyle name="Currency" xfId="24"/>
    <cellStyle name="Comma [0]" xfId="25"/>
    <cellStyle name="计算 2" xfId="26"/>
    <cellStyle name="RowLevel_7" xfId="27"/>
    <cellStyle name="40% - 强调文字颜色 3" xfId="28"/>
    <cellStyle name="差" xfId="29"/>
    <cellStyle name="Comma" xfId="30"/>
    <cellStyle name="20% - 强调文字颜色 3 2 2" xfId="31"/>
    <cellStyle name="60% - 强调文字颜色 3" xfId="32"/>
    <cellStyle name="60% - 强调文字颜色 6 3 2" xfId="33"/>
    <cellStyle name="Hyperlink" xfId="34"/>
    <cellStyle name="常规 40" xfId="35"/>
    <cellStyle name="常规 35" xfId="36"/>
    <cellStyle name="Currency [0]_353HHC" xfId="37"/>
    <cellStyle name="20% - 强调文字颜色 2 3 2" xfId="38"/>
    <cellStyle name="好_湘潭 3" xfId="39"/>
    <cellStyle name="Percent" xfId="40"/>
    <cellStyle name="20% - 强调文字颜色 2 2 2" xfId="41"/>
    <cellStyle name="Followed Hyperlink" xfId="42"/>
    <cellStyle name="常规 6" xfId="43"/>
    <cellStyle name="ColLevel_5" xfId="44"/>
    <cellStyle name="60% - 强调文字颜色 2 3" xfId="45"/>
    <cellStyle name="注释" xfId="46"/>
    <cellStyle name="60% - 强调文字颜色 2" xfId="47"/>
    <cellStyle name="解释性文本 2 2" xfId="48"/>
    <cellStyle name="货币[0] 3" xfId="49"/>
    <cellStyle name="标题 4" xfId="50"/>
    <cellStyle name="警告文本" xfId="51"/>
    <cellStyle name="强调文字颜色 1 2 3" xfId="52"/>
    <cellStyle name="60% - 强调文字颜色 2 2 2" xfId="53"/>
    <cellStyle name="标题" xfId="54"/>
    <cellStyle name="解释性文本" xfId="55"/>
    <cellStyle name="好_表一 1 3" xfId="56"/>
    <cellStyle name="标题 1" xfId="57"/>
    <cellStyle name="标题 2" xfId="58"/>
    <cellStyle name="60% - 强调文字颜色 1" xfId="59"/>
    <cellStyle name="货币[0] 2" xfId="60"/>
    <cellStyle name="标题 3" xfId="61"/>
    <cellStyle name="20% - 强调文字颜色 3 2 3" xfId="62"/>
    <cellStyle name="60% - 强调文字颜色 4" xfId="63"/>
    <cellStyle name="输出" xfId="64"/>
    <cellStyle name="常规 31" xfId="65"/>
    <cellStyle name="常规 26" xfId="66"/>
    <cellStyle name="计算" xfId="67"/>
    <cellStyle name="计算 3 2" xfId="68"/>
    <cellStyle name="40% - 强调文字颜色 4 2" xfId="69"/>
    <cellStyle name="检查单元格" xfId="70"/>
    <cellStyle name="好_德山 3" xfId="71"/>
    <cellStyle name="20% - 强调文字颜色 6" xfId="72"/>
    <cellStyle name="样式 1 2 2" xfId="73"/>
    <cellStyle name="强调文字颜色 2" xfId="74"/>
    <cellStyle name="注释 2 3" xfId="75"/>
    <cellStyle name="好_岳塘区 2" xfId="76"/>
    <cellStyle name="链接单元格" xfId="77"/>
    <cellStyle name="20% - 强调文字颜色 2 3" xfId="78"/>
    <cellStyle name="60% - 强调文字颜色 4 2 3" xfId="79"/>
    <cellStyle name="汇总" xfId="80"/>
    <cellStyle name="好" xfId="81"/>
    <cellStyle name="适中" xfId="82"/>
    <cellStyle name="20% - 强调文字颜色 3 3" xfId="83"/>
    <cellStyle name="40% - 强调文字颜色 2 2" xfId="84"/>
    <cellStyle name="20% - 强调文字颜色 1 2 3" xfId="85"/>
    <cellStyle name="好_德山 2" xfId="86"/>
    <cellStyle name="20% - 强调文字颜色 5" xfId="87"/>
    <cellStyle name="检查单元格 3 2" xfId="88"/>
    <cellStyle name="强调文字颜色 1" xfId="89"/>
    <cellStyle name="链接单元格 3" xfId="90"/>
    <cellStyle name="20% - 强调文字颜色 1" xfId="91"/>
    <cellStyle name="RowLevel_5" xfId="92"/>
    <cellStyle name="40% - 强调文字颜色 4 3 2" xfId="93"/>
    <cellStyle name="40% - 强调文字颜色 1" xfId="94"/>
    <cellStyle name="输出 2" xfId="95"/>
    <cellStyle name="链接单元格 4" xfId="96"/>
    <cellStyle name="20% - 强调文字颜色 2" xfId="97"/>
    <cellStyle name="_邵阳" xfId="98"/>
    <cellStyle name="RowLevel_6" xfId="99"/>
    <cellStyle name="40% - 强调文字颜色 2" xfId="100"/>
    <cellStyle name="常规 2_省本级支出（人大）" xfId="101"/>
    <cellStyle name="强调文字颜色 3" xfId="102"/>
    <cellStyle name="强调文字颜色 4" xfId="103"/>
    <cellStyle name="20% - 强调文字颜色 1 3" xfId="104"/>
    <cellStyle name="输出 4" xfId="105"/>
    <cellStyle name="20% - 强调文字颜色 4" xfId="106"/>
    <cellStyle name="计算 3" xfId="107"/>
    <cellStyle name="40% - 强调文字颜色 4" xfId="108"/>
    <cellStyle name="强调文字颜色 5" xfId="109"/>
    <cellStyle name="计算 4" xfId="110"/>
    <cellStyle name="40% - 强调文字颜色 5" xfId="111"/>
    <cellStyle name="60% - 强调文字颜色 5" xfId="112"/>
    <cellStyle name="强调文字颜色 6" xfId="113"/>
    <cellStyle name="适中 2" xfId="114"/>
    <cellStyle name="40% - 强调文字颜色 6" xfId="115"/>
    <cellStyle name="20% - 强调文字颜色 3 3 2" xfId="116"/>
    <cellStyle name="60% - 强调文字颜色 6" xfId="117"/>
    <cellStyle name="输出 3 2" xfId="118"/>
    <cellStyle name="20% - 强调文字颜色 3 2" xfId="119"/>
    <cellStyle name="20% - 强调文字颜色 1 2 2" xfId="120"/>
    <cellStyle name="20% - 强调文字颜色 1 3 2" xfId="121"/>
    <cellStyle name="输出 2 2" xfId="122"/>
    <cellStyle name="20% - 强调文字颜色 2 2" xfId="123"/>
    <cellStyle name="20% - 强调文字颜色 2 2 3" xfId="124"/>
    <cellStyle name="常规 3" xfId="125"/>
    <cellStyle name="ColLevel_2" xfId="126"/>
    <cellStyle name="20% - 强调文字颜色 4 2" xfId="127"/>
    <cellStyle name="常规 3 2" xfId="128"/>
    <cellStyle name="20% - 强调文字颜色 4 2 2" xfId="129"/>
    <cellStyle name="常规 3 3" xfId="130"/>
    <cellStyle name="20% - 强调文字颜色 4 2 3" xfId="131"/>
    <cellStyle name="常规 4" xfId="132"/>
    <cellStyle name="ColLevel_3" xfId="133"/>
    <cellStyle name="20% - 强调文字颜色 4 3" xfId="134"/>
    <cellStyle name="20% - 强调文字颜色 4 3 2" xfId="135"/>
    <cellStyle name="콤마_BOILER-CO1" xfId="136"/>
    <cellStyle name="20% - 强调文字颜色 5 2" xfId="137"/>
    <cellStyle name="20% - 强调文字颜色 5 2 2" xfId="138"/>
    <cellStyle name="20% - 强调文字颜色 5 2 3" xfId="139"/>
    <cellStyle name="好_表一 1" xfId="140"/>
    <cellStyle name="20% - 强调文字颜色 5 3" xfId="141"/>
    <cellStyle name="好_表一 1 2" xfId="142"/>
    <cellStyle name="20% - 强调文字颜色 5 3 2" xfId="143"/>
    <cellStyle name="差_岳塘区 3" xfId="144"/>
    <cellStyle name="20% - 强调文字颜色 6 2" xfId="145"/>
    <cellStyle name="20% - 强调文字颜色 6 2 2" xfId="146"/>
    <cellStyle name="20% - 强调文字颜色 6 2 3" xfId="147"/>
    <cellStyle name="20% - 强调文字颜色 6 3" xfId="148"/>
    <cellStyle name="20% - 强调文字颜色 6 3 2" xfId="149"/>
    <cellStyle name="40% - 强调文字颜色 1 2" xfId="150"/>
    <cellStyle name="40% - 强调文字颜色 1 2 2" xfId="151"/>
    <cellStyle name="40% - 强调文字颜色 1 2 3" xfId="152"/>
    <cellStyle name="40% - 强调文字颜色 1 3" xfId="153"/>
    <cellStyle name="40% - 强调文字颜色 1 3 2" xfId="154"/>
    <cellStyle name="40% - 强调文字颜色 2 2 2" xfId="155"/>
    <cellStyle name="40% - 强调文字颜色 2 2 3" xfId="156"/>
    <cellStyle name="40% - 强调文字颜色 2 3" xfId="157"/>
    <cellStyle name="40% - 强调文字颜色 2 3 2" xfId="158"/>
    <cellStyle name="计算 2 2" xfId="159"/>
    <cellStyle name="40% - 强调文字颜色 3 2" xfId="160"/>
    <cellStyle name="差_湘潭" xfId="161"/>
    <cellStyle name="40% - 强调文字颜色 3 2 2" xfId="162"/>
    <cellStyle name="40% - 强调文字颜色 3 2 3" xfId="163"/>
    <cellStyle name="计算 2 3" xfId="164"/>
    <cellStyle name="40% - 强调文字颜色 3 3" xfId="165"/>
    <cellStyle name="小数" xfId="166"/>
    <cellStyle name="常规 30" xfId="167"/>
    <cellStyle name="常规 25" xfId="168"/>
    <cellStyle name="40% - 强调文字颜色 3 3 2" xfId="169"/>
    <cellStyle name="检查单元格 2" xfId="170"/>
    <cellStyle name="汇总 2 3" xfId="171"/>
    <cellStyle name="标题 4 4" xfId="172"/>
    <cellStyle name="40% - 强调文字颜色 4 2 2" xfId="173"/>
    <cellStyle name="检查单元格 3" xfId="174"/>
    <cellStyle name="40% - 强调文字颜色 4 2 3" xfId="175"/>
    <cellStyle name="40% - 强调文字颜色 4 3" xfId="176"/>
    <cellStyle name="好 2 3" xfId="177"/>
    <cellStyle name="40% - 强调文字颜色 5 2" xfId="178"/>
    <cellStyle name="60% - 强调文字颜色 4 3" xfId="179"/>
    <cellStyle name="40% - 强调文字颜色 5 2 2" xfId="180"/>
    <cellStyle name="40% - 强调文字颜色 5 2 3" xfId="181"/>
    <cellStyle name="40% - 强调文字颜色 5 3" xfId="182"/>
    <cellStyle name="60% - 强调文字颜色 5 3" xfId="183"/>
    <cellStyle name="40% - 强调文字颜色 5 3 2" xfId="184"/>
    <cellStyle name="40% - 强调文字颜色 6 2" xfId="185"/>
    <cellStyle name="钎霖_7.1" xfId="186"/>
    <cellStyle name="40% - 强调文字颜色 6 2 2" xfId="187"/>
    <cellStyle name="40% - 强调文字颜色 6 2 3" xfId="188"/>
    <cellStyle name="强调文字颜色 3 2 2" xfId="189"/>
    <cellStyle name="40% - 强调文字颜色 6 3" xfId="190"/>
    <cellStyle name="解释性文本 3" xfId="191"/>
    <cellStyle name="40% - 强调文字颜色 6 3 2" xfId="192"/>
    <cellStyle name="콤마 [0]_BOILER-CO1" xfId="193"/>
    <cellStyle name="60% - 强调文字颜色 1 2" xfId="194"/>
    <cellStyle name="60% - 强调文字颜色 1 2 2" xfId="195"/>
    <cellStyle name="60% - 强调文字颜色 1 2 3" xfId="196"/>
    <cellStyle name="60% - 强调文字颜色 1 3" xfId="197"/>
    <cellStyle name="60% - 强调文字颜色 1 3 2" xfId="198"/>
    <cellStyle name="常规 5" xfId="199"/>
    <cellStyle name="ColLevel_4" xfId="200"/>
    <cellStyle name="60% - 强调文字颜色 2 2" xfId="201"/>
    <cellStyle name="60% - 强调文字颜色 2 2 3" xfId="202"/>
    <cellStyle name="注释 2" xfId="203"/>
    <cellStyle name="60% - 强调文字颜色 2 3 2" xfId="204"/>
    <cellStyle name="60% - 强调文字颜色 3 2" xfId="205"/>
    <cellStyle name="强调文字颜色 2 2 3" xfId="206"/>
    <cellStyle name="60% - 强调文字颜色 3 2 2" xfId="207"/>
    <cellStyle name="60% - 强调文字颜色 3 2 3" xfId="208"/>
    <cellStyle name="差_德山 2" xfId="209"/>
    <cellStyle name="60% - 强调文字颜色 3 3" xfId="210"/>
    <cellStyle name="好_市本级" xfId="211"/>
    <cellStyle name="60% - 强调文字颜色 3 3 2" xfId="212"/>
    <cellStyle name="60% - 强调文字颜色 4 2" xfId="213"/>
    <cellStyle name="强调文字颜色 3 2 3" xfId="214"/>
    <cellStyle name="60% - 强调文字颜色 4 2 2" xfId="215"/>
    <cellStyle name="常规 20" xfId="216"/>
    <cellStyle name="常规 15" xfId="217"/>
    <cellStyle name="60% - 强调文字颜色 4 3 2" xfId="218"/>
    <cellStyle name="60% - 强调文字颜色 5 2" xfId="219"/>
    <cellStyle name="强调文字颜色 4 2 3" xfId="220"/>
    <cellStyle name="60% - 强调文字颜色 5 2 2" xfId="221"/>
    <cellStyle name="60% - 强调文字颜色 5 2 3" xfId="222"/>
    <cellStyle name="60% - 强调文字颜色 5 3 2" xfId="223"/>
    <cellStyle name="60% - 强调文字颜色 6 2" xfId="224"/>
    <cellStyle name="强调文字颜色 5 2 3" xfId="225"/>
    <cellStyle name="Header2" xfId="226"/>
    <cellStyle name="60% - 强调文字颜色 6 2 2" xfId="227"/>
    <cellStyle name="差_岳塘区 2" xfId="228"/>
    <cellStyle name="60% - 强调文字颜色 6 2 3" xfId="229"/>
    <cellStyle name="60% - 强调文字颜色 6 3" xfId="230"/>
    <cellStyle name="Calc Currency (0)" xfId="231"/>
    <cellStyle name="常规 2" xfId="232"/>
    <cellStyle name="ColLevel_1" xfId="233"/>
    <cellStyle name="常规 7" xfId="234"/>
    <cellStyle name="ColLevel_6" xfId="235"/>
    <cellStyle name="警告文本 3 2" xfId="236"/>
    <cellStyle name="好_德山" xfId="237"/>
    <cellStyle name="常规 8" xfId="238"/>
    <cellStyle name="ColLevel_7" xfId="239"/>
    <cellStyle name="好_市本级 2" xfId="240"/>
    <cellStyle name="常规_社保基金预算（上人大）合计 2" xfId="241"/>
    <cellStyle name="Comma [0]_laroux" xfId="242"/>
    <cellStyle name="解释性文本 4" xfId="243"/>
    <cellStyle name="Comma_laroux" xfId="244"/>
    <cellStyle name="Currency_353HHC" xfId="245"/>
    <cellStyle name="gcd" xfId="246"/>
    <cellStyle name="Input [yellow]" xfId="247"/>
    <cellStyle name="gcd 2" xfId="248"/>
    <cellStyle name="标题 2 2" xfId="249"/>
    <cellStyle name="Grey" xfId="250"/>
    <cellStyle name="强调文字颜色 5 2 2" xfId="251"/>
    <cellStyle name="Header1" xfId="252"/>
    <cellStyle name="no dec" xfId="253"/>
    <cellStyle name="Normal - Style1" xfId="254"/>
    <cellStyle name="Normal_#10-Headcount" xfId="255"/>
    <cellStyle name="好_武陵" xfId="256"/>
    <cellStyle name="Percent [2]" xfId="257"/>
    <cellStyle name="强调文字颜色 1 2" xfId="258"/>
    <cellStyle name="RowLevel_1" xfId="259"/>
    <cellStyle name="强调文字颜色 1 3" xfId="260"/>
    <cellStyle name="RowLevel_2" xfId="261"/>
    <cellStyle name="标题 5 2" xfId="262"/>
    <cellStyle name="RowLevel_3" xfId="263"/>
    <cellStyle name="汇总 3 2" xfId="264"/>
    <cellStyle name="RowLevel_4" xfId="265"/>
    <cellStyle name="差 4" xfId="266"/>
    <cellStyle name="百分比 2" xfId="267"/>
    <cellStyle name="常规 51" xfId="268"/>
    <cellStyle name="常规 46" xfId="269"/>
    <cellStyle name="标题 1 2" xfId="270"/>
    <cellStyle name="标题 1 2 2" xfId="271"/>
    <cellStyle name="标题 1 2 3" xfId="272"/>
    <cellStyle name="常规 52" xfId="273"/>
    <cellStyle name="常规 47" xfId="274"/>
    <cellStyle name="标题 1 3" xfId="275"/>
    <cellStyle name="汇总 3" xfId="276"/>
    <cellStyle name="标题 1 3 2" xfId="277"/>
    <cellStyle name="常规 53" xfId="278"/>
    <cellStyle name="常规 48" xfId="279"/>
    <cellStyle name="标题 1 4" xfId="280"/>
    <cellStyle name="标题 2 2 2" xfId="281"/>
    <cellStyle name="好 3 2" xfId="282"/>
    <cellStyle name="标题 2 2 3" xfId="283"/>
    <cellStyle name="标题 2 3" xfId="284"/>
    <cellStyle name="常规 11" xfId="285"/>
    <cellStyle name="标题 2 3 2" xfId="286"/>
    <cellStyle name="标题 2 4" xfId="287"/>
    <cellStyle name="标题 3 2" xfId="288"/>
    <cellStyle name="标题 3 2 2" xfId="289"/>
    <cellStyle name="标题 3 2 3" xfId="290"/>
    <cellStyle name="标题 3 3" xfId="291"/>
    <cellStyle name="样式 1" xfId="292"/>
    <cellStyle name="标题 3 3 2" xfId="293"/>
    <cellStyle name="标题 3 4" xfId="294"/>
    <cellStyle name="标题 4 2" xfId="295"/>
    <cellStyle name="标题 4 2 2" xfId="296"/>
    <cellStyle name="标题 4 2 3" xfId="297"/>
    <cellStyle name="汇总 2 2" xfId="298"/>
    <cellStyle name="标题 4 3" xfId="299"/>
    <cellStyle name="标题 4 3 2" xfId="300"/>
    <cellStyle name="解释性文本 2 3" xfId="301"/>
    <cellStyle name="标题 5" xfId="302"/>
    <cellStyle name="标题 6" xfId="303"/>
    <cellStyle name="标题 6 2" xfId="304"/>
    <cellStyle name="标题 7" xfId="305"/>
    <cellStyle name="好_岳阳楼区11年地方财政预算表" xfId="306"/>
    <cellStyle name="表标题" xfId="307"/>
    <cellStyle name="好_岳阳楼区11年地方财政预算表 2" xfId="308"/>
    <cellStyle name="好_岳塘区" xfId="309"/>
    <cellStyle name="表标题 2" xfId="310"/>
    <cellStyle name="差 2" xfId="311"/>
    <cellStyle name="差 2 2" xfId="312"/>
    <cellStyle name="差 2 3" xfId="313"/>
    <cellStyle name="差 3" xfId="314"/>
    <cellStyle name="差 3 2" xfId="315"/>
    <cellStyle name="千位分季_新建 Microsoft Excel 工作表" xfId="316"/>
    <cellStyle name="常规 59" xfId="317"/>
    <cellStyle name="差_表一 1" xfId="318"/>
    <cellStyle name="差_武陵" xfId="319"/>
    <cellStyle name="差_表一 1 2" xfId="320"/>
    <cellStyle name="差_表一 1 3" xfId="321"/>
    <cellStyle name="千分位[0]_ 白土" xfId="322"/>
    <cellStyle name="好 2 2" xfId="323"/>
    <cellStyle name="差_德山" xfId="324"/>
    <cellStyle name="差_德山 3" xfId="325"/>
    <cellStyle name="差_市本级" xfId="326"/>
    <cellStyle name="好_岳塘区 3" xfId="327"/>
    <cellStyle name="差_市本级 2" xfId="328"/>
    <cellStyle name="差_市本级 3" xfId="329"/>
    <cellStyle name="汇总 4" xfId="330"/>
    <cellStyle name="差_武陵 2" xfId="331"/>
    <cellStyle name="差_武陵 3" xfId="332"/>
    <cellStyle name="差_湘潭 2" xfId="333"/>
    <cellStyle name="差_湘潭 3" xfId="334"/>
    <cellStyle name="差_岳塘区" xfId="335"/>
    <cellStyle name="差_岳阳楼区11年地方财政预算表" xfId="336"/>
    <cellStyle name="差_岳阳楼区11年地方财政预算表 2" xfId="337"/>
    <cellStyle name="差_岳阳楼区11年地方财政预算表 3" xfId="338"/>
    <cellStyle name="常规 10" xfId="339"/>
    <cellStyle name="常规 11 2" xfId="340"/>
    <cellStyle name="常规 12" xfId="341"/>
    <cellStyle name="常规 13" xfId="342"/>
    <cellStyle name="强调文字颜色 3 3 2" xfId="343"/>
    <cellStyle name="常规 14" xfId="344"/>
    <cellStyle name="常规 21" xfId="345"/>
    <cellStyle name="常规 16" xfId="346"/>
    <cellStyle name="常规 22" xfId="347"/>
    <cellStyle name="常规 17" xfId="348"/>
    <cellStyle name="常规 23" xfId="349"/>
    <cellStyle name="常规 18" xfId="350"/>
    <cellStyle name="常规 24" xfId="351"/>
    <cellStyle name="常规 19" xfId="352"/>
    <cellStyle name="常规 2 2" xfId="353"/>
    <cellStyle name="常规 42" xfId="354"/>
    <cellStyle name="常规 37" xfId="355"/>
    <cellStyle name="常规 2 2 2" xfId="356"/>
    <cellStyle name="常规 43" xfId="357"/>
    <cellStyle name="常规 38" xfId="358"/>
    <cellStyle name="常规 2 2 3" xfId="359"/>
    <cellStyle name="常规 2 3" xfId="360"/>
    <cellStyle name="常规 2 4" xfId="361"/>
    <cellStyle name="常规 32" xfId="362"/>
    <cellStyle name="常规 27" xfId="363"/>
    <cellStyle name="常规 33" xfId="364"/>
    <cellStyle name="常规 28" xfId="365"/>
    <cellStyle name="常规 34" xfId="366"/>
    <cellStyle name="常规 29" xfId="367"/>
    <cellStyle name="常规 41" xfId="368"/>
    <cellStyle name="常规 36" xfId="369"/>
    <cellStyle name="常规 50" xfId="370"/>
    <cellStyle name="常规 45" xfId="371"/>
    <cellStyle name="常规 54" xfId="372"/>
    <cellStyle name="常规 49" xfId="373"/>
    <cellStyle name="常规 60" xfId="374"/>
    <cellStyle name="常规 55" xfId="375"/>
    <cellStyle name="常规 56" xfId="376"/>
    <cellStyle name="常规 57" xfId="377"/>
    <cellStyle name="常规 58" xfId="378"/>
    <cellStyle name="常规 9" xfId="379"/>
    <cellStyle name="常规_14年人大参阅资料(2014.1.17)" xfId="380"/>
    <cellStyle name="常规_2013年国有资本经营预算完成情况表" xfId="381"/>
    <cellStyle name="常规_全省收入" xfId="382"/>
    <cellStyle name="常规_省本级" xfId="383"/>
    <cellStyle name="常规_双峰2011预算表格" xfId="384"/>
    <cellStyle name="分级显示行_1_13区汇总" xfId="385"/>
    <cellStyle name="好 2" xfId="386"/>
    <cellStyle name="千位[0]_1" xfId="387"/>
    <cellStyle name="好 3" xfId="388"/>
    <cellStyle name="好 4" xfId="389"/>
    <cellStyle name="好_市本级 3" xfId="390"/>
    <cellStyle name="好_武陵 2" xfId="391"/>
    <cellStyle name="好_武陵 3" xfId="392"/>
    <cellStyle name="好_湘潭" xfId="393"/>
    <cellStyle name="好_湘潭 2" xfId="394"/>
    <cellStyle name="好_岳阳楼区11年地方财政预算表 3" xfId="395"/>
    <cellStyle name="汇总 2" xfId="396"/>
    <cellStyle name="检查单元格 2 2" xfId="397"/>
    <cellStyle name="检查单元格 2 3" xfId="398"/>
    <cellStyle name="小数 2" xfId="399"/>
    <cellStyle name="检查单元格 4" xfId="400"/>
    <cellStyle name="解释性文本 2" xfId="401"/>
    <cellStyle name="解释性文本 3 2" xfId="402"/>
    <cellStyle name="警告文本 2" xfId="403"/>
    <cellStyle name="警告文本 2 2" xfId="404"/>
    <cellStyle name="警告文本 2 3" xfId="405"/>
    <cellStyle name="警告文本 3" xfId="406"/>
    <cellStyle name="표준_0N-HANDLING " xfId="407"/>
    <cellStyle name="警告文本 4" xfId="408"/>
    <cellStyle name="链接单元格 2" xfId="409"/>
    <cellStyle name="链接单元格 2 2" xfId="410"/>
    <cellStyle name="链接单元格 2 3" xfId="411"/>
    <cellStyle name="未定义" xfId="412"/>
    <cellStyle name="통화 [0]_BOILER-CO1" xfId="413"/>
    <cellStyle name="통화_BOILER-CO1" xfId="414"/>
    <cellStyle name="霓付 [0]_ +Foil &amp; -FOIL &amp; PAPER" xfId="415"/>
    <cellStyle name="霓付_ +Foil &amp; -FOIL &amp; PAPER" xfId="416"/>
    <cellStyle name="烹拳 [0]_ +Foil &amp; -FOIL &amp; PAPER" xfId="417"/>
    <cellStyle name="烹拳_ +Foil &amp; -FOIL &amp; PAPER" xfId="418"/>
    <cellStyle name="普通_ 白土" xfId="419"/>
    <cellStyle name="千分位_ 白土" xfId="420"/>
    <cellStyle name="千位_1" xfId="421"/>
    <cellStyle name="强调文字颜色 1 2 2" xfId="422"/>
    <cellStyle name="强调文字颜色 1 3 2" xfId="423"/>
    <cellStyle name="强调文字颜色 2 2" xfId="424"/>
    <cellStyle name="强调文字颜色 2 2 2" xfId="425"/>
    <cellStyle name="强调文字颜色 2 3" xfId="426"/>
    <cellStyle name="强调文字颜色 3 2" xfId="427"/>
    <cellStyle name="强调文字颜色 3 3" xfId="428"/>
    <cellStyle name="强调文字颜色 4 2" xfId="429"/>
    <cellStyle name="强调文字颜色 4 2 2" xfId="430"/>
    <cellStyle name="强调文字颜色 4 3" xfId="431"/>
    <cellStyle name="强调文字颜色 4 3 2" xfId="432"/>
    <cellStyle name="强调文字颜色 5 2" xfId="433"/>
    <cellStyle name="强调文字颜色 5 3" xfId="434"/>
    <cellStyle name="强调文字颜色 5 3 2" xfId="435"/>
    <cellStyle name="强调文字颜色 6 2" xfId="436"/>
    <cellStyle name="强调文字颜色 6 2 2" xfId="437"/>
    <cellStyle name="强调文字颜色 6 2 3" xfId="438"/>
    <cellStyle name="强调文字颜色 6 3" xfId="439"/>
    <cellStyle name="强调文字颜色 6 3 2" xfId="440"/>
    <cellStyle name="适中 3" xfId="441"/>
    <cellStyle name="适中 4" xfId="442"/>
    <cellStyle name="输入 2" xfId="443"/>
    <cellStyle name="输入 3" xfId="444"/>
    <cellStyle name="输入 4" xfId="445"/>
    <cellStyle name="数字" xfId="446"/>
    <cellStyle name="数字 2" xfId="447"/>
    <cellStyle name="样式 1 2" xfId="448"/>
    <cellStyle name="样式 1 3" xfId="449"/>
    <cellStyle name="注释 2 2" xfId="450"/>
    <cellStyle name="注释 3" xfId="451"/>
    <cellStyle name="注释 3 2" xfId="452"/>
    <cellStyle name="注释 4" xfId="4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48"/>
  <sheetViews>
    <sheetView showZeros="0" workbookViewId="0" topLeftCell="A1">
      <selection activeCell="J31" sqref="J31"/>
    </sheetView>
  </sheetViews>
  <sheetFormatPr defaultColWidth="8.75390625" defaultRowHeight="14.25"/>
  <cols>
    <col min="1" max="1" width="22.125" style="163" customWidth="1"/>
    <col min="2" max="2" width="6.50390625" style="164" customWidth="1"/>
    <col min="3" max="3" width="6.75390625" style="163" customWidth="1"/>
    <col min="4" max="4" width="6.25390625" style="165" customWidth="1"/>
    <col min="5" max="5" width="22.375" style="163" customWidth="1"/>
    <col min="6" max="6" width="6.125" style="164" customWidth="1"/>
    <col min="7" max="7" width="5.875" style="164" customWidth="1"/>
    <col min="8" max="8" width="6.125" style="166" customWidth="1"/>
    <col min="9" max="32" width="9.00390625" style="1" bestFit="1" customWidth="1"/>
    <col min="33" max="16384" width="8.75390625" style="1" customWidth="1"/>
  </cols>
  <sheetData>
    <row r="1" spans="1:8" s="160" customFormat="1" ht="21" customHeight="1">
      <c r="A1" s="6" t="s">
        <v>1087</v>
      </c>
      <c r="B1" s="167"/>
      <c r="C1" s="6"/>
      <c r="D1" s="168"/>
      <c r="E1" s="169"/>
      <c r="F1" s="169"/>
      <c r="G1" s="169"/>
      <c r="H1" s="136"/>
    </row>
    <row r="2" spans="1:8" s="161" customFormat="1" ht="27.75" customHeight="1">
      <c r="A2" s="138" t="s">
        <v>1088</v>
      </c>
      <c r="B2" s="138"/>
      <c r="C2" s="138"/>
      <c r="D2" s="138"/>
      <c r="E2" s="138"/>
      <c r="F2" s="138"/>
      <c r="G2" s="138"/>
      <c r="H2" s="138"/>
    </row>
    <row r="3" spans="1:8" ht="15">
      <c r="A3" s="170"/>
      <c r="B3" s="171"/>
      <c r="C3" s="170"/>
      <c r="D3" s="170"/>
      <c r="E3" s="170"/>
      <c r="F3" s="171"/>
      <c r="G3" s="172" t="s">
        <v>1002</v>
      </c>
      <c r="H3" s="172"/>
    </row>
    <row r="4" spans="1:8" ht="26.25" customHeight="1">
      <c r="A4" s="173" t="s">
        <v>1003</v>
      </c>
      <c r="B4" s="174"/>
      <c r="C4" s="174"/>
      <c r="D4" s="174"/>
      <c r="E4" s="175" t="s">
        <v>1004</v>
      </c>
      <c r="F4" s="175"/>
      <c r="G4" s="175"/>
      <c r="H4" s="175"/>
    </row>
    <row r="5" spans="1:8" ht="30.75" customHeight="1">
      <c r="A5" s="176" t="s">
        <v>1005</v>
      </c>
      <c r="B5" s="177" t="s">
        <v>1089</v>
      </c>
      <c r="C5" s="178" t="s">
        <v>1090</v>
      </c>
      <c r="D5" s="179" t="s">
        <v>1006</v>
      </c>
      <c r="E5" s="176" t="s">
        <v>1005</v>
      </c>
      <c r="F5" s="177" t="s">
        <v>1089</v>
      </c>
      <c r="G5" s="177" t="s">
        <v>1090</v>
      </c>
      <c r="H5" s="179" t="s">
        <v>1006</v>
      </c>
    </row>
    <row r="6" spans="1:8" ht="25.5" customHeight="1">
      <c r="A6" s="180" t="s">
        <v>1007</v>
      </c>
      <c r="B6" s="181">
        <v>367.4</v>
      </c>
      <c r="C6" s="181">
        <v>367.4</v>
      </c>
      <c r="D6" s="120">
        <v>389.9</v>
      </c>
      <c r="E6" s="180" t="s">
        <v>1008</v>
      </c>
      <c r="F6" s="181">
        <v>436</v>
      </c>
      <c r="G6" s="182">
        <v>468.1</v>
      </c>
      <c r="H6" s="120">
        <v>531.0883</v>
      </c>
    </row>
    <row r="7" spans="1:8" ht="25.5" customHeight="1">
      <c r="A7" s="180" t="s">
        <v>1009</v>
      </c>
      <c r="B7" s="181">
        <v>2061.2999999999997</v>
      </c>
      <c r="C7" s="181">
        <v>2061.2999999999997</v>
      </c>
      <c r="D7" s="120">
        <v>2930.8515</v>
      </c>
      <c r="E7" s="183" t="s">
        <v>1010</v>
      </c>
      <c r="F7" s="181">
        <v>2079.8999999999996</v>
      </c>
      <c r="G7" s="181">
        <v>2079.8999999999996</v>
      </c>
      <c r="H7" s="120">
        <v>3032.4804</v>
      </c>
    </row>
    <row r="8" spans="1:8" ht="25.5" customHeight="1">
      <c r="A8" s="180" t="s">
        <v>1011</v>
      </c>
      <c r="B8" s="181">
        <v>217.3</v>
      </c>
      <c r="C8" s="181">
        <v>217.3</v>
      </c>
      <c r="D8" s="120">
        <v>213.5</v>
      </c>
      <c r="E8" s="183" t="s">
        <v>1012</v>
      </c>
      <c r="F8" s="181">
        <v>135.20000000000002</v>
      </c>
      <c r="G8" s="181">
        <v>135.20000000000002</v>
      </c>
      <c r="H8" s="120">
        <v>142.5464</v>
      </c>
    </row>
    <row r="9" spans="1:8" ht="27.75" customHeight="1">
      <c r="A9" s="180" t="s">
        <v>1013</v>
      </c>
      <c r="B9" s="181">
        <v>151.1</v>
      </c>
      <c r="C9" s="181">
        <v>151.1</v>
      </c>
      <c r="D9" s="120">
        <v>147.3</v>
      </c>
      <c r="E9" s="183" t="s">
        <v>1091</v>
      </c>
      <c r="F9" s="181">
        <v>92.9</v>
      </c>
      <c r="G9" s="181">
        <v>92.9</v>
      </c>
      <c r="H9" s="120">
        <v>100.1031</v>
      </c>
    </row>
    <row r="10" spans="1:8" ht="25.5" customHeight="1">
      <c r="A10" s="180" t="s">
        <v>1015</v>
      </c>
      <c r="B10" s="181">
        <v>17</v>
      </c>
      <c r="C10" s="181">
        <v>17</v>
      </c>
      <c r="D10" s="120">
        <v>17</v>
      </c>
      <c r="E10" s="183" t="s">
        <v>1016</v>
      </c>
      <c r="F10" s="181">
        <v>18.7</v>
      </c>
      <c r="G10" s="181">
        <v>18.7</v>
      </c>
      <c r="H10" s="120">
        <v>18.7279</v>
      </c>
    </row>
    <row r="11" spans="1:8" ht="27.75" customHeight="1">
      <c r="A11" s="180" t="s">
        <v>1017</v>
      </c>
      <c r="B11" s="181">
        <v>49.2</v>
      </c>
      <c r="C11" s="181">
        <v>49.2</v>
      </c>
      <c r="D11" s="120">
        <v>49.2</v>
      </c>
      <c r="E11" s="183" t="s">
        <v>1018</v>
      </c>
      <c r="F11" s="181">
        <v>23.6</v>
      </c>
      <c r="G11" s="181">
        <v>23.6</v>
      </c>
      <c r="H11" s="120">
        <v>23.7154</v>
      </c>
    </row>
    <row r="12" spans="1:8" ht="24.75" customHeight="1">
      <c r="A12" s="180" t="s">
        <v>1019</v>
      </c>
      <c r="B12" s="181">
        <v>1415.9</v>
      </c>
      <c r="C12" s="181">
        <v>1415.9</v>
      </c>
      <c r="D12" s="120">
        <v>1628.9513000000002</v>
      </c>
      <c r="E12" s="183" t="s">
        <v>1022</v>
      </c>
      <c r="F12" s="181">
        <v>1377.9999999999998</v>
      </c>
      <c r="G12" s="181">
        <v>1377.9999999999998</v>
      </c>
      <c r="H12" s="181">
        <v>1554.9038</v>
      </c>
    </row>
    <row r="13" spans="1:8" ht="24.75" customHeight="1">
      <c r="A13" s="180" t="s">
        <v>1021</v>
      </c>
      <c r="B13" s="181">
        <v>510.4</v>
      </c>
      <c r="C13" s="181">
        <v>510.4</v>
      </c>
      <c r="D13" s="120">
        <v>591.72</v>
      </c>
      <c r="E13" s="183" t="s">
        <v>1024</v>
      </c>
      <c r="F13" s="181">
        <v>5.4</v>
      </c>
      <c r="G13" s="181">
        <v>5.4</v>
      </c>
      <c r="H13" s="120">
        <v>5.4023</v>
      </c>
    </row>
    <row r="14" spans="1:8" ht="27.75" customHeight="1">
      <c r="A14" s="180" t="s">
        <v>1023</v>
      </c>
      <c r="B14" s="181">
        <v>14.5</v>
      </c>
      <c r="C14" s="181">
        <v>14.5</v>
      </c>
      <c r="D14" s="120">
        <v>39.6311</v>
      </c>
      <c r="E14" s="183" t="s">
        <v>1026</v>
      </c>
      <c r="F14" s="181">
        <v>264.8</v>
      </c>
      <c r="G14" s="181">
        <v>264.8</v>
      </c>
      <c r="H14" s="120">
        <v>371.3915</v>
      </c>
    </row>
    <row r="15" spans="1:8" ht="27.75" customHeight="1">
      <c r="A15" s="180" t="s">
        <v>1025</v>
      </c>
      <c r="B15" s="181">
        <v>100</v>
      </c>
      <c r="C15" s="181">
        <v>100</v>
      </c>
      <c r="D15" s="120">
        <v>105.4822</v>
      </c>
      <c r="E15" s="183" t="s">
        <v>1092</v>
      </c>
      <c r="F15" s="181">
        <v>16.3</v>
      </c>
      <c r="G15" s="181">
        <v>16.3</v>
      </c>
      <c r="H15" s="120">
        <v>42.2203</v>
      </c>
    </row>
    <row r="16" spans="1:8" ht="27.75" customHeight="1">
      <c r="A16" s="180" t="s">
        <v>1027</v>
      </c>
      <c r="B16" s="181">
        <v>16.6</v>
      </c>
      <c r="C16" s="181">
        <v>16.6</v>
      </c>
      <c r="D16" s="120">
        <v>37.0937</v>
      </c>
      <c r="E16" s="183" t="s">
        <v>1030</v>
      </c>
      <c r="F16" s="181">
        <v>119.2</v>
      </c>
      <c r="G16" s="181">
        <v>119.2</v>
      </c>
      <c r="H16" s="120">
        <v>122.2828</v>
      </c>
    </row>
    <row r="17" spans="1:8" ht="27.75" customHeight="1">
      <c r="A17" s="180" t="s">
        <v>1029</v>
      </c>
      <c r="B17" s="181">
        <v>9.5</v>
      </c>
      <c r="C17" s="181">
        <v>9.5</v>
      </c>
      <c r="D17" s="120">
        <v>9.37</v>
      </c>
      <c r="E17" s="183" t="s">
        <v>1032</v>
      </c>
      <c r="F17" s="181">
        <v>38.9</v>
      </c>
      <c r="G17" s="181">
        <v>38.9</v>
      </c>
      <c r="H17" s="120">
        <v>41.1918</v>
      </c>
    </row>
    <row r="18" spans="1:8" ht="27.75" customHeight="1">
      <c r="A18" s="180" t="s">
        <v>1031</v>
      </c>
      <c r="B18" s="181">
        <v>27</v>
      </c>
      <c r="C18" s="181">
        <v>27</v>
      </c>
      <c r="D18" s="120">
        <v>27.84</v>
      </c>
      <c r="E18" s="183" t="s">
        <v>1034</v>
      </c>
      <c r="F18" s="181">
        <v>10.7</v>
      </c>
      <c r="G18" s="181">
        <v>10.7</v>
      </c>
      <c r="H18" s="120">
        <v>11.67</v>
      </c>
    </row>
    <row r="19" spans="1:8" ht="27.75" customHeight="1">
      <c r="A19" s="180" t="s">
        <v>1033</v>
      </c>
      <c r="B19" s="181">
        <v>15.5</v>
      </c>
      <c r="C19" s="181">
        <v>15.5</v>
      </c>
      <c r="D19" s="120">
        <v>16.601</v>
      </c>
      <c r="E19" s="183" t="s">
        <v>1038</v>
      </c>
      <c r="F19" s="181">
        <v>23.5</v>
      </c>
      <c r="G19" s="181">
        <v>23.5</v>
      </c>
      <c r="H19" s="120">
        <v>15.7688</v>
      </c>
    </row>
    <row r="20" spans="1:8" ht="24.75" customHeight="1">
      <c r="A20" s="180" t="s">
        <v>1035</v>
      </c>
      <c r="B20" s="181">
        <v>68.4</v>
      </c>
      <c r="C20" s="181">
        <v>68.4</v>
      </c>
      <c r="D20" s="120">
        <v>73.0753</v>
      </c>
      <c r="E20" s="183" t="s">
        <v>1040</v>
      </c>
      <c r="F20" s="181">
        <v>90.7</v>
      </c>
      <c r="G20" s="181">
        <v>90.7</v>
      </c>
      <c r="H20" s="120">
        <v>100.5814</v>
      </c>
    </row>
    <row r="21" spans="1:8" ht="27.75" customHeight="1">
      <c r="A21" s="180" t="s">
        <v>1037</v>
      </c>
      <c r="B21" s="181">
        <v>251.8</v>
      </c>
      <c r="C21" s="181">
        <v>251.8</v>
      </c>
      <c r="D21" s="120">
        <v>271.7034</v>
      </c>
      <c r="E21" s="183" t="s">
        <v>1042</v>
      </c>
      <c r="F21" s="181">
        <v>310.1</v>
      </c>
      <c r="G21" s="181">
        <v>310.1</v>
      </c>
      <c r="H21" s="120">
        <v>346.2352</v>
      </c>
    </row>
    <row r="22" spans="1:8" ht="27.75" customHeight="1">
      <c r="A22" s="180" t="s">
        <v>1039</v>
      </c>
      <c r="B22" s="181">
        <v>127.1</v>
      </c>
      <c r="C22" s="181">
        <v>127.1</v>
      </c>
      <c r="D22" s="120">
        <v>143.1391</v>
      </c>
      <c r="E22" s="183" t="s">
        <v>1044</v>
      </c>
      <c r="F22" s="181">
        <v>197.9</v>
      </c>
      <c r="G22" s="181">
        <v>197.9</v>
      </c>
      <c r="H22" s="120">
        <v>215.7555</v>
      </c>
    </row>
    <row r="23" spans="1:8" ht="27.75" customHeight="1">
      <c r="A23" s="180" t="s">
        <v>1093</v>
      </c>
      <c r="B23" s="182">
        <v>8.7</v>
      </c>
      <c r="C23" s="181">
        <v>8.7</v>
      </c>
      <c r="D23" s="120">
        <v>17.1207</v>
      </c>
      <c r="E23" s="183" t="s">
        <v>1094</v>
      </c>
      <c r="F23" s="181">
        <v>17.3</v>
      </c>
      <c r="G23" s="181">
        <v>17.3</v>
      </c>
      <c r="H23" s="120">
        <v>26.8854</v>
      </c>
    </row>
    <row r="24" spans="1:8" ht="27.75" customHeight="1">
      <c r="A24" s="180" t="s">
        <v>1043</v>
      </c>
      <c r="B24" s="181">
        <v>20.1</v>
      </c>
      <c r="C24" s="181">
        <v>20.1</v>
      </c>
      <c r="D24" s="120">
        <v>23.2566</v>
      </c>
      <c r="E24" s="183" t="s">
        <v>1048</v>
      </c>
      <c r="F24" s="181">
        <v>17.8</v>
      </c>
      <c r="G24" s="181">
        <v>17.8</v>
      </c>
      <c r="H24" s="120">
        <v>18.057</v>
      </c>
    </row>
    <row r="25" spans="1:8" ht="27.75" customHeight="1">
      <c r="A25" s="180" t="s">
        <v>1045</v>
      </c>
      <c r="B25" s="181">
        <v>28.6</v>
      </c>
      <c r="C25" s="181">
        <v>28.6</v>
      </c>
      <c r="D25" s="120">
        <v>33.13</v>
      </c>
      <c r="E25" s="183" t="s">
        <v>1050</v>
      </c>
      <c r="F25" s="181">
        <v>29.3</v>
      </c>
      <c r="G25" s="181">
        <v>29.3</v>
      </c>
      <c r="H25" s="120">
        <v>33.83</v>
      </c>
    </row>
    <row r="26" spans="1:8" ht="25.5" customHeight="1">
      <c r="A26" s="180" t="s">
        <v>1047</v>
      </c>
      <c r="B26" s="181">
        <v>217.7</v>
      </c>
      <c r="C26" s="181">
        <v>217.7</v>
      </c>
      <c r="D26" s="120">
        <v>239.7882</v>
      </c>
      <c r="E26" s="183" t="s">
        <v>1052</v>
      </c>
      <c r="F26" s="181">
        <v>192.6</v>
      </c>
      <c r="G26" s="181">
        <v>192.6</v>
      </c>
      <c r="H26" s="120">
        <v>193.0368</v>
      </c>
    </row>
    <row r="27" spans="1:8" ht="25.5" customHeight="1">
      <c r="A27" s="180" t="s">
        <v>1049</v>
      </c>
      <c r="B27" s="181">
        <v>428.2</v>
      </c>
      <c r="C27" s="181">
        <v>428.2</v>
      </c>
      <c r="D27" s="120">
        <v>1088.4002</v>
      </c>
      <c r="E27" s="183" t="s">
        <v>1054</v>
      </c>
      <c r="F27" s="181">
        <v>43.5</v>
      </c>
      <c r="G27" s="181">
        <v>43.5</v>
      </c>
      <c r="H27" s="120">
        <v>10.595</v>
      </c>
    </row>
    <row r="28" spans="1:8" ht="25.5" customHeight="1">
      <c r="A28" s="180" t="s">
        <v>1051</v>
      </c>
      <c r="B28" s="181">
        <v>54.9</v>
      </c>
      <c r="C28" s="181">
        <v>54.9</v>
      </c>
      <c r="D28" s="120">
        <v>60.6445</v>
      </c>
      <c r="E28" s="183" t="s">
        <v>1056</v>
      </c>
      <c r="F28" s="181">
        <v>566.7</v>
      </c>
      <c r="G28" s="181">
        <v>566.7</v>
      </c>
      <c r="H28" s="120">
        <v>1335.0302</v>
      </c>
    </row>
    <row r="29" spans="1:8" ht="25.5" customHeight="1">
      <c r="A29" s="180" t="s">
        <v>1053</v>
      </c>
      <c r="B29" s="181">
        <v>11</v>
      </c>
      <c r="C29" s="181">
        <v>11</v>
      </c>
      <c r="D29" s="120">
        <v>11.0258</v>
      </c>
      <c r="E29" s="183" t="s">
        <v>1058</v>
      </c>
      <c r="F29" s="181">
        <v>27.799999999999997</v>
      </c>
      <c r="G29" s="181">
        <v>27.799999999999997</v>
      </c>
      <c r="H29" s="120">
        <v>34.8057</v>
      </c>
    </row>
    <row r="30" spans="1:8" ht="25.5" customHeight="1">
      <c r="A30" s="180" t="s">
        <v>1055</v>
      </c>
      <c r="B30" s="181">
        <v>3</v>
      </c>
      <c r="C30" s="181">
        <v>3</v>
      </c>
      <c r="D30" s="120">
        <v>2.9506</v>
      </c>
      <c r="E30" s="183" t="s">
        <v>1060</v>
      </c>
      <c r="F30" s="181">
        <v>12.1</v>
      </c>
      <c r="G30" s="181">
        <v>12.1</v>
      </c>
      <c r="H30" s="120">
        <v>12.1393</v>
      </c>
    </row>
    <row r="31" spans="1:8" ht="25.5" customHeight="1">
      <c r="A31" s="180" t="s">
        <v>1057</v>
      </c>
      <c r="B31" s="181">
        <v>40.9</v>
      </c>
      <c r="C31" s="181">
        <v>40.9</v>
      </c>
      <c r="D31" s="120">
        <v>46.6681</v>
      </c>
      <c r="E31" s="183" t="s">
        <v>1062</v>
      </c>
      <c r="F31" s="181">
        <v>4.8</v>
      </c>
      <c r="G31" s="181">
        <v>4.8</v>
      </c>
      <c r="H31" s="120">
        <v>4.25</v>
      </c>
    </row>
    <row r="32" spans="1:8" ht="25.5" customHeight="1">
      <c r="A32" s="180" t="s">
        <v>1059</v>
      </c>
      <c r="B32" s="181">
        <v>186</v>
      </c>
      <c r="C32" s="182">
        <v>1387</v>
      </c>
      <c r="D32" s="184">
        <v>1375</v>
      </c>
      <c r="E32" s="183" t="s">
        <v>1064</v>
      </c>
      <c r="F32" s="181">
        <v>10.9</v>
      </c>
      <c r="G32" s="181">
        <v>10.9</v>
      </c>
      <c r="H32" s="120">
        <v>18.4164</v>
      </c>
    </row>
    <row r="33" spans="1:8" ht="25.5" customHeight="1">
      <c r="A33" s="180" t="s">
        <v>1061</v>
      </c>
      <c r="B33" s="181">
        <v>186</v>
      </c>
      <c r="C33" s="182">
        <v>1387</v>
      </c>
      <c r="D33" s="120">
        <v>1375</v>
      </c>
      <c r="E33" s="185" t="s">
        <v>1066</v>
      </c>
      <c r="F33" s="181">
        <v>42.1</v>
      </c>
      <c r="G33" s="182">
        <v>279.8</v>
      </c>
      <c r="H33" s="184">
        <v>276.3</v>
      </c>
    </row>
    <row r="34" spans="1:8" ht="25.5" customHeight="1">
      <c r="A34" s="180" t="s">
        <v>1063</v>
      </c>
      <c r="B34" s="181"/>
      <c r="C34" s="181"/>
      <c r="D34" s="120">
        <v>0</v>
      </c>
      <c r="E34" s="183" t="s">
        <v>1070</v>
      </c>
      <c r="F34" s="181">
        <v>105</v>
      </c>
      <c r="G34" s="181">
        <v>1036.2</v>
      </c>
      <c r="H34" s="120">
        <v>1036.2</v>
      </c>
    </row>
    <row r="35" spans="1:8" ht="25.5" customHeight="1">
      <c r="A35" s="180" t="s">
        <v>1065</v>
      </c>
      <c r="B35" s="181"/>
      <c r="C35" s="181"/>
      <c r="D35" s="120">
        <v>0</v>
      </c>
      <c r="E35" s="183" t="s">
        <v>1072</v>
      </c>
      <c r="F35" s="181">
        <v>105</v>
      </c>
      <c r="G35" s="181">
        <v>1036.2</v>
      </c>
      <c r="H35" s="120">
        <v>1036.2</v>
      </c>
    </row>
    <row r="36" spans="1:8" ht="25.5" customHeight="1">
      <c r="A36" s="180" t="s">
        <v>1067</v>
      </c>
      <c r="B36" s="181"/>
      <c r="C36" s="181"/>
      <c r="D36" s="120">
        <v>0</v>
      </c>
      <c r="E36" s="183" t="s">
        <v>1074</v>
      </c>
      <c r="F36" s="181"/>
      <c r="G36" s="181"/>
      <c r="H36" s="120">
        <v>0</v>
      </c>
    </row>
    <row r="37" spans="1:8" ht="25.5" customHeight="1">
      <c r="A37" s="180" t="s">
        <v>1069</v>
      </c>
      <c r="B37" s="181"/>
      <c r="C37" s="181"/>
      <c r="D37" s="120">
        <v>0</v>
      </c>
      <c r="E37" s="183" t="s">
        <v>1076</v>
      </c>
      <c r="F37" s="181"/>
      <c r="G37" s="181"/>
      <c r="H37" s="120">
        <v>29.7</v>
      </c>
    </row>
    <row r="38" spans="1:8" ht="25.5" customHeight="1">
      <c r="A38" s="180" t="s">
        <v>1071</v>
      </c>
      <c r="B38" s="181"/>
      <c r="C38" s="181"/>
      <c r="D38" s="120">
        <v>194.0759</v>
      </c>
      <c r="E38" s="183" t="s">
        <v>1095</v>
      </c>
      <c r="F38" s="181"/>
      <c r="G38" s="181"/>
      <c r="H38" s="120">
        <v>0</v>
      </c>
    </row>
    <row r="39" spans="1:8" ht="25.5" customHeight="1">
      <c r="A39" s="180" t="s">
        <v>1073</v>
      </c>
      <c r="B39" s="181">
        <v>16.9</v>
      </c>
      <c r="C39" s="181">
        <v>16.9</v>
      </c>
      <c r="D39" s="120">
        <v>16.9</v>
      </c>
      <c r="E39" s="183" t="s">
        <v>1080</v>
      </c>
      <c r="F39" s="181"/>
      <c r="G39" s="181"/>
      <c r="H39" s="120">
        <v>103.09750000000012</v>
      </c>
    </row>
    <row r="40" spans="1:8" ht="25.5" customHeight="1">
      <c r="A40" s="180" t="s">
        <v>1075</v>
      </c>
      <c r="B40" s="181">
        <v>4.3</v>
      </c>
      <c r="C40" s="181">
        <v>4.3</v>
      </c>
      <c r="D40" s="120">
        <v>76.3</v>
      </c>
      <c r="E40" s="183" t="s">
        <v>1082</v>
      </c>
      <c r="F40" s="181"/>
      <c r="G40" s="181"/>
      <c r="H40" s="184">
        <v>103.09750000000012</v>
      </c>
    </row>
    <row r="41" spans="1:8" ht="25.5" customHeight="1">
      <c r="A41" s="180" t="s">
        <v>1077</v>
      </c>
      <c r="B41" s="181"/>
      <c r="C41" s="181"/>
      <c r="D41" s="120">
        <v>74.3</v>
      </c>
      <c r="E41" s="183" t="s">
        <v>1084</v>
      </c>
      <c r="F41" s="181"/>
      <c r="G41" s="181"/>
      <c r="H41" s="120">
        <v>0</v>
      </c>
    </row>
    <row r="42" spans="1:8" ht="25.5" customHeight="1">
      <c r="A42" s="180" t="s">
        <v>1079</v>
      </c>
      <c r="B42" s="181"/>
      <c r="C42" s="181"/>
      <c r="D42" s="120">
        <v>2</v>
      </c>
      <c r="E42" s="183"/>
      <c r="F42" s="181"/>
      <c r="G42" s="181"/>
      <c r="H42" s="120"/>
    </row>
    <row r="43" spans="1:8" ht="25.5" customHeight="1">
      <c r="A43" s="180" t="s">
        <v>1081</v>
      </c>
      <c r="B43" s="181"/>
      <c r="C43" s="181"/>
      <c r="D43" s="120">
        <v>0</v>
      </c>
      <c r="E43" s="183"/>
      <c r="F43" s="181"/>
      <c r="G43" s="181"/>
      <c r="H43" s="120"/>
    </row>
    <row r="44" spans="1:8" ht="25.5" customHeight="1">
      <c r="A44" s="180" t="s">
        <v>1083</v>
      </c>
      <c r="B44" s="181"/>
      <c r="C44" s="181"/>
      <c r="D44" s="120">
        <v>0</v>
      </c>
      <c r="E44" s="183"/>
      <c r="F44" s="181"/>
      <c r="G44" s="181"/>
      <c r="H44" s="120"/>
    </row>
    <row r="45" spans="1:8" ht="25.5" customHeight="1">
      <c r="A45" s="176" t="s">
        <v>1085</v>
      </c>
      <c r="B45" s="120">
        <v>2690.8</v>
      </c>
      <c r="C45" s="120">
        <v>3891.8</v>
      </c>
      <c r="D45" s="120">
        <v>5043.6719</v>
      </c>
      <c r="E45" s="176" t="s">
        <v>1086</v>
      </c>
      <c r="F45" s="181">
        <v>2690.8</v>
      </c>
      <c r="G45" s="181">
        <v>3891.8</v>
      </c>
      <c r="H45" s="120">
        <v>5043.671899999999</v>
      </c>
    </row>
    <row r="46" spans="1:8" s="162" customFormat="1" ht="54" customHeight="1">
      <c r="A46" s="186" t="s">
        <v>1096</v>
      </c>
      <c r="B46" s="186"/>
      <c r="C46" s="186"/>
      <c r="D46" s="186"/>
      <c r="E46" s="186"/>
      <c r="F46" s="186"/>
      <c r="G46" s="186"/>
      <c r="H46" s="186"/>
    </row>
    <row r="47" spans="1:8" s="162" customFormat="1" ht="29.25" customHeight="1">
      <c r="A47" s="186" t="s">
        <v>1097</v>
      </c>
      <c r="B47" s="186"/>
      <c r="C47" s="186"/>
      <c r="D47" s="186"/>
      <c r="E47" s="186"/>
      <c r="F47" s="186"/>
      <c r="G47" s="186"/>
      <c r="H47" s="186"/>
    </row>
    <row r="48" spans="1:8" s="162" customFormat="1" ht="30.75" customHeight="1">
      <c r="A48" s="186" t="s">
        <v>1098</v>
      </c>
      <c r="B48" s="186"/>
      <c r="C48" s="186"/>
      <c r="D48" s="186"/>
      <c r="E48" s="186"/>
      <c r="F48" s="186"/>
      <c r="G48" s="186"/>
      <c r="H48" s="186"/>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7">
    <mergeCell ref="A2:H2"/>
    <mergeCell ref="G3:H3"/>
    <mergeCell ref="A4:D4"/>
    <mergeCell ref="E4:H4"/>
    <mergeCell ref="A46:H46"/>
    <mergeCell ref="A47:H47"/>
    <mergeCell ref="A48:H48"/>
  </mergeCells>
  <printOptions horizontalCentered="1"/>
  <pageMargins left="0.5905511811023623" right="0.5905511811023623" top="0.9842519685039371" bottom="0.9842519685039371"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D263"/>
  <sheetViews>
    <sheetView workbookViewId="0" topLeftCell="A1">
      <selection activeCell="C12" sqref="C12"/>
    </sheetView>
  </sheetViews>
  <sheetFormatPr defaultColWidth="8.75390625" defaultRowHeight="14.25"/>
  <cols>
    <col min="1" max="1" width="28.75390625" style="56" customWidth="1"/>
    <col min="2" max="3" width="15.625" style="134" customWidth="1"/>
    <col min="4" max="4" width="15.625" style="54" customWidth="1"/>
    <col min="5" max="16384" width="8.75390625" style="56" customWidth="1"/>
  </cols>
  <sheetData>
    <row r="1" spans="1:4" ht="18" customHeight="1">
      <c r="A1" s="6" t="s">
        <v>1099</v>
      </c>
      <c r="B1" s="135"/>
      <c r="C1" s="136"/>
      <c r="D1" s="137"/>
    </row>
    <row r="2" spans="1:4" s="52" customFormat="1" ht="25.5" customHeight="1">
      <c r="A2" s="138" t="s">
        <v>1100</v>
      </c>
      <c r="B2" s="138"/>
      <c r="C2" s="138"/>
      <c r="D2" s="138"/>
    </row>
    <row r="3" spans="1:4" ht="18" customHeight="1">
      <c r="A3" s="139" t="s">
        <v>2</v>
      </c>
      <c r="B3" s="140"/>
      <c r="C3" s="140"/>
      <c r="D3" s="140"/>
    </row>
    <row r="4" spans="1:4" ht="15.75" customHeight="1">
      <c r="A4" s="141" t="s">
        <v>3</v>
      </c>
      <c r="B4" s="142" t="s">
        <v>1101</v>
      </c>
      <c r="C4" s="143" t="s">
        <v>1102</v>
      </c>
      <c r="D4" s="144" t="s">
        <v>1103</v>
      </c>
    </row>
    <row r="5" spans="1:4" ht="15.75" customHeight="1">
      <c r="A5" s="145"/>
      <c r="B5" s="146"/>
      <c r="C5" s="146"/>
      <c r="D5" s="147"/>
    </row>
    <row r="6" spans="1:4" ht="24" customHeight="1">
      <c r="A6" s="148" t="s">
        <v>1104</v>
      </c>
      <c r="B6" s="149">
        <v>2889.934</v>
      </c>
      <c r="C6" s="149">
        <v>2341.73</v>
      </c>
      <c r="D6" s="149">
        <v>123.41021381628113</v>
      </c>
    </row>
    <row r="7" spans="1:4" ht="24" customHeight="1">
      <c r="A7" s="150" t="s">
        <v>1105</v>
      </c>
      <c r="B7" s="151">
        <v>1554.9038</v>
      </c>
      <c r="C7" s="149">
        <v>1308.5300000000002</v>
      </c>
      <c r="D7" s="149">
        <v>118.82828823183264</v>
      </c>
    </row>
    <row r="8" spans="1:4" ht="24" customHeight="1">
      <c r="A8" s="150" t="s">
        <v>1106</v>
      </c>
      <c r="B8" s="151">
        <v>371.3915</v>
      </c>
      <c r="C8" s="149">
        <v>244.4</v>
      </c>
      <c r="D8" s="149">
        <v>151.9605155482815</v>
      </c>
    </row>
    <row r="9" spans="1:4" ht="24" customHeight="1">
      <c r="A9" s="150" t="s">
        <v>1107</v>
      </c>
      <c r="B9" s="151">
        <v>33.83</v>
      </c>
      <c r="C9" s="149">
        <v>29.3</v>
      </c>
      <c r="D9" s="149">
        <v>115.46075085324232</v>
      </c>
    </row>
    <row r="10" spans="1:4" ht="24" customHeight="1">
      <c r="A10" s="150" t="s">
        <v>1108</v>
      </c>
      <c r="B10" s="151">
        <v>18.057</v>
      </c>
      <c r="C10" s="149">
        <v>17.8</v>
      </c>
      <c r="D10" s="149">
        <v>101.44382022471909</v>
      </c>
    </row>
    <row r="11" spans="1:4" ht="24" customHeight="1">
      <c r="A11" s="150" t="s">
        <v>1109</v>
      </c>
      <c r="B11" s="151">
        <v>122.2828</v>
      </c>
      <c r="C11" s="149">
        <v>119.2</v>
      </c>
      <c r="D11" s="149">
        <v>102.58624161073824</v>
      </c>
    </row>
    <row r="12" spans="1:4" ht="24" customHeight="1">
      <c r="A12" s="150" t="s">
        <v>1110</v>
      </c>
      <c r="B12" s="151">
        <v>42.2203</v>
      </c>
      <c r="C12" s="149">
        <v>16.3</v>
      </c>
      <c r="D12" s="149">
        <v>259.020245398773</v>
      </c>
    </row>
    <row r="13" spans="1:4" ht="24" customHeight="1">
      <c r="A13" s="150" t="s">
        <v>1111</v>
      </c>
      <c r="B13" s="152">
        <v>193.0368</v>
      </c>
      <c r="C13" s="149">
        <v>180.63</v>
      </c>
      <c r="D13" s="149">
        <v>106.86862647400763</v>
      </c>
    </row>
    <row r="14" spans="1:4" ht="24" customHeight="1">
      <c r="A14" s="150" t="s">
        <v>1112</v>
      </c>
      <c r="B14" s="152">
        <v>123.6687</v>
      </c>
      <c r="C14" s="149">
        <v>123.7</v>
      </c>
      <c r="D14" s="149">
        <v>99.97469684721099</v>
      </c>
    </row>
    <row r="15" spans="1:4" ht="24" customHeight="1">
      <c r="A15" s="153" t="s">
        <v>1113</v>
      </c>
      <c r="B15" s="152">
        <v>55.87</v>
      </c>
      <c r="C15" s="149">
        <v>55.9</v>
      </c>
      <c r="D15" s="149">
        <v>99.9463327370304</v>
      </c>
    </row>
    <row r="16" spans="1:4" ht="24" customHeight="1">
      <c r="A16" s="153" t="s">
        <v>1114</v>
      </c>
      <c r="B16" s="151">
        <v>1.4012000000000011</v>
      </c>
      <c r="C16" s="149">
        <v>1.03</v>
      </c>
      <c r="D16" s="149">
        <v>136.0388349514564</v>
      </c>
    </row>
    <row r="17" spans="1:4" ht="24" customHeight="1">
      <c r="A17" s="150" t="s">
        <v>1115</v>
      </c>
      <c r="B17" s="151">
        <v>12.0969</v>
      </c>
      <c r="C17" s="149">
        <v>12.1</v>
      </c>
      <c r="D17" s="149">
        <v>99.97438016528926</v>
      </c>
    </row>
    <row r="18" spans="1:4" ht="24" customHeight="1">
      <c r="A18" s="150" t="s">
        <v>1116</v>
      </c>
      <c r="B18" s="151">
        <v>11.67</v>
      </c>
      <c r="C18" s="149">
        <v>10.7</v>
      </c>
      <c r="D18" s="149">
        <v>109.06542056074767</v>
      </c>
    </row>
    <row r="19" spans="1:4" ht="24" customHeight="1">
      <c r="A19" s="150" t="s">
        <v>1117</v>
      </c>
      <c r="B19" s="151">
        <v>46.5918</v>
      </c>
      <c r="C19" s="149">
        <v>44.5</v>
      </c>
      <c r="D19" s="149">
        <v>104.70067415730338</v>
      </c>
    </row>
    <row r="20" spans="1:4" ht="24" customHeight="1">
      <c r="A20" s="150" t="s">
        <v>1118</v>
      </c>
      <c r="B20" s="151">
        <v>15.7688</v>
      </c>
      <c r="C20" s="149">
        <v>19.6</v>
      </c>
      <c r="D20" s="149">
        <v>80.4530612244898</v>
      </c>
    </row>
    <row r="21" spans="1:4" ht="24" customHeight="1">
      <c r="A21" s="150" t="s">
        <v>1119</v>
      </c>
      <c r="B21" s="151">
        <v>100.5814</v>
      </c>
      <c r="C21" s="149">
        <v>95.1</v>
      </c>
      <c r="D21" s="149">
        <v>105.76382754994744</v>
      </c>
    </row>
    <row r="22" spans="1:4" ht="24" customHeight="1">
      <c r="A22" s="150" t="s">
        <v>1120</v>
      </c>
      <c r="B22" s="151">
        <v>346.2352</v>
      </c>
      <c r="C22" s="149">
        <v>296.5</v>
      </c>
      <c r="D22" s="149">
        <v>116.77409780775719</v>
      </c>
    </row>
    <row r="23" spans="1:4" ht="24" customHeight="1">
      <c r="A23" s="150" t="s">
        <v>1121</v>
      </c>
      <c r="B23" s="151">
        <v>215.7555</v>
      </c>
      <c r="C23" s="149">
        <v>183.9</v>
      </c>
      <c r="D23" s="149">
        <v>117.32218597063621</v>
      </c>
    </row>
    <row r="24" spans="1:4" ht="24" customHeight="1">
      <c r="A24" s="150" t="s">
        <v>1122</v>
      </c>
      <c r="B24" s="151">
        <v>26.8854</v>
      </c>
      <c r="C24" s="149">
        <v>24.8</v>
      </c>
      <c r="D24" s="149">
        <v>108.40887096774195</v>
      </c>
    </row>
    <row r="25" spans="1:4" ht="24" customHeight="1">
      <c r="A25" s="150" t="s">
        <v>1123</v>
      </c>
      <c r="B25" s="151">
        <v>10.595</v>
      </c>
      <c r="C25" s="149">
        <v>13.7</v>
      </c>
      <c r="D25" s="149">
        <v>77.33576642335768</v>
      </c>
    </row>
    <row r="26" spans="1:4" ht="24" customHeight="1">
      <c r="A26" s="150" t="s">
        <v>1124</v>
      </c>
      <c r="B26" s="151">
        <v>1335.0302</v>
      </c>
      <c r="C26" s="149">
        <v>1033.1999999999998</v>
      </c>
      <c r="D26" s="149">
        <v>129.2131436314363</v>
      </c>
    </row>
    <row r="27" spans="1:4" ht="24" customHeight="1">
      <c r="A27" s="154" t="s">
        <v>1125</v>
      </c>
      <c r="B27" s="151">
        <v>45.5266</v>
      </c>
      <c r="C27" s="149">
        <v>8.4</v>
      </c>
      <c r="D27" s="149">
        <v>541.9833333333333</v>
      </c>
    </row>
    <row r="28" spans="1:4" ht="24" customHeight="1">
      <c r="A28" s="154" t="s">
        <v>1126</v>
      </c>
      <c r="B28" s="151">
        <v>0.3355</v>
      </c>
      <c r="C28" s="149">
        <v>0.4</v>
      </c>
      <c r="D28" s="149">
        <v>83.875</v>
      </c>
    </row>
    <row r="29" spans="1:4" ht="24" customHeight="1">
      <c r="A29" s="154" t="s">
        <v>1127</v>
      </c>
      <c r="B29" s="151">
        <v>15.7356</v>
      </c>
      <c r="C29" s="149">
        <v>13.1</v>
      </c>
      <c r="D29" s="149">
        <v>120.11908396946565</v>
      </c>
    </row>
    <row r="30" spans="1:4" ht="24" customHeight="1">
      <c r="A30" s="154" t="s">
        <v>1128</v>
      </c>
      <c r="B30" s="151">
        <v>79.4199</v>
      </c>
      <c r="C30" s="149">
        <v>70.3</v>
      </c>
      <c r="D30" s="149">
        <v>112.97283072546232</v>
      </c>
    </row>
    <row r="31" spans="1:4" ht="24" customHeight="1">
      <c r="A31" s="154" t="s">
        <v>1129</v>
      </c>
      <c r="B31" s="151">
        <v>5.5143</v>
      </c>
      <c r="C31" s="149">
        <v>6.5</v>
      </c>
      <c r="D31" s="149">
        <v>84.83538461538463</v>
      </c>
    </row>
    <row r="32" spans="1:4" ht="24" customHeight="1">
      <c r="A32" s="154" t="s">
        <v>1130</v>
      </c>
      <c r="B32" s="151">
        <v>23.6282</v>
      </c>
      <c r="C32" s="149">
        <v>18.3</v>
      </c>
      <c r="D32" s="149">
        <v>129.1158469945355</v>
      </c>
    </row>
    <row r="33" spans="1:4" ht="24" customHeight="1">
      <c r="A33" s="154" t="s">
        <v>1131</v>
      </c>
      <c r="B33" s="151">
        <v>124.1419</v>
      </c>
      <c r="C33" s="149">
        <v>104.3</v>
      </c>
      <c r="D33" s="149">
        <v>119.02387344199425</v>
      </c>
    </row>
    <row r="34" spans="1:4" ht="24" customHeight="1">
      <c r="A34" s="154" t="s">
        <v>1132</v>
      </c>
      <c r="B34" s="151">
        <v>71.4986</v>
      </c>
      <c r="C34" s="149">
        <v>63.1</v>
      </c>
      <c r="D34" s="149">
        <v>113.30998415213944</v>
      </c>
    </row>
    <row r="35" spans="1:4" ht="24" customHeight="1">
      <c r="A35" s="154" t="s">
        <v>1133</v>
      </c>
      <c r="B35" s="151">
        <v>107.5461</v>
      </c>
      <c r="C35" s="149">
        <v>89.4</v>
      </c>
      <c r="D35" s="149">
        <v>120.29765100671139</v>
      </c>
    </row>
    <row r="36" spans="1:4" ht="24" customHeight="1">
      <c r="A36" s="154" t="s">
        <v>1134</v>
      </c>
      <c r="B36" s="151">
        <v>7.0092</v>
      </c>
      <c r="C36" s="149">
        <v>5.9</v>
      </c>
      <c r="D36" s="149">
        <v>118.8</v>
      </c>
    </row>
    <row r="37" spans="1:4" ht="24" customHeight="1">
      <c r="A37" s="154" t="s">
        <v>1135</v>
      </c>
      <c r="B37" s="151">
        <v>348.6756</v>
      </c>
      <c r="C37" s="149">
        <v>299.7</v>
      </c>
      <c r="D37" s="149">
        <v>116.34154154154153</v>
      </c>
    </row>
    <row r="38" spans="1:4" ht="24" customHeight="1">
      <c r="A38" s="154" t="s">
        <v>1136</v>
      </c>
      <c r="B38" s="151">
        <v>155.1407</v>
      </c>
      <c r="C38" s="149">
        <v>84</v>
      </c>
      <c r="D38" s="149">
        <v>184.69130952380954</v>
      </c>
    </row>
    <row r="39" spans="1:4" ht="24" customHeight="1">
      <c r="A39" s="154" t="s">
        <v>1137</v>
      </c>
      <c r="B39" s="151">
        <v>65.7806</v>
      </c>
      <c r="C39" s="149">
        <v>44.7</v>
      </c>
      <c r="D39" s="149">
        <v>147.16017897091723</v>
      </c>
    </row>
    <row r="40" spans="1:4" ht="24" customHeight="1">
      <c r="A40" s="154" t="s">
        <v>1138</v>
      </c>
      <c r="B40" s="151">
        <v>26.1281</v>
      </c>
      <c r="C40" s="149">
        <v>19.7</v>
      </c>
      <c r="D40" s="149">
        <v>132.6299492385787</v>
      </c>
    </row>
    <row r="41" spans="1:4" ht="24" customHeight="1">
      <c r="A41" s="154" t="s">
        <v>1139</v>
      </c>
      <c r="B41" s="151">
        <v>0.21</v>
      </c>
      <c r="C41" s="149">
        <v>0.1</v>
      </c>
      <c r="D41" s="149">
        <v>209.99999999999997</v>
      </c>
    </row>
    <row r="42" spans="1:4" ht="24" customHeight="1">
      <c r="A42" s="154" t="s">
        <v>1140</v>
      </c>
      <c r="B42" s="151">
        <v>19.2305</v>
      </c>
      <c r="C42" s="149">
        <v>11.8</v>
      </c>
      <c r="D42" s="149">
        <v>162.97033898305082</v>
      </c>
    </row>
    <row r="43" spans="1:4" ht="24" customHeight="1">
      <c r="A43" s="154" t="s">
        <v>1141</v>
      </c>
      <c r="B43" s="151">
        <v>228.63</v>
      </c>
      <c r="C43" s="149">
        <v>182.6</v>
      </c>
      <c r="D43" s="149">
        <v>125.20810514786417</v>
      </c>
    </row>
    <row r="44" spans="1:4" ht="24" customHeight="1">
      <c r="A44" s="154" t="s">
        <v>1142</v>
      </c>
      <c r="B44" s="151">
        <v>10.7677</v>
      </c>
      <c r="C44" s="149">
        <v>10.8</v>
      </c>
      <c r="D44" s="149">
        <v>99.70092592592592</v>
      </c>
    </row>
    <row r="45" spans="1:4" ht="24" customHeight="1">
      <c r="A45" s="154" t="s">
        <v>1143</v>
      </c>
      <c r="B45" s="151">
        <v>0.1111</v>
      </c>
      <c r="C45" s="149">
        <v>0.1</v>
      </c>
      <c r="D45" s="149">
        <v>111.1</v>
      </c>
    </row>
    <row r="46" spans="1:4" ht="24" customHeight="1">
      <c r="A46" s="150" t="s">
        <v>1144</v>
      </c>
      <c r="B46" s="152">
        <v>142.5464</v>
      </c>
      <c r="C46" s="149">
        <v>143</v>
      </c>
      <c r="D46" s="149">
        <v>99.6827972027972</v>
      </c>
    </row>
    <row r="47" spans="1:4" s="133" customFormat="1" ht="24" customHeight="1">
      <c r="A47" s="155" t="s">
        <v>1145</v>
      </c>
      <c r="B47" s="156">
        <v>100.1</v>
      </c>
      <c r="C47" s="157">
        <v>100.7</v>
      </c>
      <c r="D47" s="157">
        <v>99.40417080436941</v>
      </c>
    </row>
    <row r="48" spans="1:4" ht="24" customHeight="1">
      <c r="A48" s="150" t="s">
        <v>1146</v>
      </c>
      <c r="B48" s="151">
        <v>18.7279</v>
      </c>
      <c r="C48" s="149">
        <v>18.7</v>
      </c>
      <c r="D48" s="149">
        <v>100.14919786096259</v>
      </c>
    </row>
    <row r="49" spans="1:4" ht="24" customHeight="1">
      <c r="A49" s="150" t="s">
        <v>1147</v>
      </c>
      <c r="B49" s="151">
        <v>23.7154</v>
      </c>
      <c r="C49" s="149">
        <v>23.6</v>
      </c>
      <c r="D49" s="149">
        <v>100.48898305084745</v>
      </c>
    </row>
    <row r="50" spans="1:4" ht="12.75">
      <c r="A50" s="52"/>
      <c r="B50" s="158"/>
      <c r="C50" s="158"/>
      <c r="D50" s="159"/>
    </row>
    <row r="51" spans="1:4" ht="12.75">
      <c r="A51" s="52"/>
      <c r="B51" s="158"/>
      <c r="C51" s="158"/>
      <c r="D51" s="159"/>
    </row>
    <row r="52" spans="1:4" ht="12.75">
      <c r="A52" s="52"/>
      <c r="B52" s="158"/>
      <c r="C52" s="158"/>
      <c r="D52" s="159"/>
    </row>
    <row r="53" spans="1:4" ht="12.75">
      <c r="A53" s="52"/>
      <c r="B53" s="158"/>
      <c r="C53" s="158"/>
      <c r="D53" s="159"/>
    </row>
    <row r="54" spans="1:4" ht="12.75">
      <c r="A54" s="52"/>
      <c r="B54" s="158"/>
      <c r="C54" s="158"/>
      <c r="D54" s="159"/>
    </row>
    <row r="55" spans="1:4" ht="12.75">
      <c r="A55" s="52"/>
      <c r="B55" s="158"/>
      <c r="C55" s="158"/>
      <c r="D55" s="159"/>
    </row>
    <row r="56" spans="1:4" ht="12.75">
      <c r="A56" s="52"/>
      <c r="B56" s="158"/>
      <c r="C56" s="158"/>
      <c r="D56" s="159"/>
    </row>
    <row r="57" spans="1:4" ht="12.75">
      <c r="A57" s="52"/>
      <c r="B57" s="158"/>
      <c r="C57" s="158"/>
      <c r="D57" s="159"/>
    </row>
    <row r="58" spans="1:4" ht="12.75">
      <c r="A58" s="52"/>
      <c r="B58" s="158"/>
      <c r="C58" s="158"/>
      <c r="D58" s="159"/>
    </row>
    <row r="59" spans="1:4" ht="12.75">
      <c r="A59" s="52"/>
      <c r="B59" s="158"/>
      <c r="C59" s="158"/>
      <c r="D59" s="159"/>
    </row>
    <row r="60" spans="1:4" ht="12.75">
      <c r="A60" s="52"/>
      <c r="B60" s="158"/>
      <c r="C60" s="158"/>
      <c r="D60" s="159"/>
    </row>
    <row r="61" spans="1:4" ht="12.75">
      <c r="A61" s="52"/>
      <c r="B61" s="158"/>
      <c r="C61" s="158"/>
      <c r="D61" s="159"/>
    </row>
    <row r="62" spans="1:4" ht="12.75">
      <c r="A62" s="52"/>
      <c r="B62" s="158"/>
      <c r="C62" s="158"/>
      <c r="D62" s="159"/>
    </row>
    <row r="63" spans="1:4" ht="12.75">
      <c r="A63" s="52"/>
      <c r="B63" s="158"/>
      <c r="C63" s="158"/>
      <c r="D63" s="159"/>
    </row>
    <row r="64" spans="1:4" ht="12.75">
      <c r="A64" s="52"/>
      <c r="B64" s="158"/>
      <c r="C64" s="158"/>
      <c r="D64" s="159"/>
    </row>
    <row r="65" spans="1:4" ht="12.75">
      <c r="A65" s="52"/>
      <c r="B65" s="158"/>
      <c r="C65" s="158"/>
      <c r="D65" s="159"/>
    </row>
    <row r="66" spans="1:4" ht="12.75">
      <c r="A66" s="52"/>
      <c r="B66" s="158"/>
      <c r="C66" s="158"/>
      <c r="D66" s="159"/>
    </row>
    <row r="67" spans="1:4" ht="12.75">
      <c r="A67" s="52"/>
      <c r="B67" s="158"/>
      <c r="C67" s="158"/>
      <c r="D67" s="159"/>
    </row>
    <row r="68" spans="1:4" ht="12.75">
      <c r="A68" s="52"/>
      <c r="B68" s="158"/>
      <c r="C68" s="158"/>
      <c r="D68" s="159"/>
    </row>
    <row r="69" spans="1:4" ht="12.75">
      <c r="A69" s="52"/>
      <c r="B69" s="158"/>
      <c r="C69" s="158"/>
      <c r="D69" s="159"/>
    </row>
    <row r="70" spans="1:4" ht="12.75">
      <c r="A70" s="52"/>
      <c r="B70" s="158"/>
      <c r="C70" s="158"/>
      <c r="D70" s="159"/>
    </row>
    <row r="71" spans="1:4" ht="12.75">
      <c r="A71" s="52"/>
      <c r="B71" s="158"/>
      <c r="C71" s="158"/>
      <c r="D71" s="159"/>
    </row>
    <row r="72" spans="1:4" ht="12.75">
      <c r="A72" s="52"/>
      <c r="B72" s="158"/>
      <c r="C72" s="158"/>
      <c r="D72" s="159"/>
    </row>
    <row r="73" spans="1:4" ht="12.75">
      <c r="A73" s="52"/>
      <c r="B73" s="158"/>
      <c r="C73" s="158"/>
      <c r="D73" s="159"/>
    </row>
    <row r="74" spans="1:4" ht="12.75">
      <c r="A74" s="52"/>
      <c r="B74" s="158"/>
      <c r="C74" s="158"/>
      <c r="D74" s="159"/>
    </row>
    <row r="75" spans="1:4" ht="12.75">
      <c r="A75" s="52"/>
      <c r="B75" s="158"/>
      <c r="C75" s="158"/>
      <c r="D75" s="159"/>
    </row>
    <row r="76" spans="1:4" ht="12.75">
      <c r="A76" s="52"/>
      <c r="B76" s="158"/>
      <c r="C76" s="158"/>
      <c r="D76" s="159"/>
    </row>
    <row r="77" spans="1:4" ht="12.75">
      <c r="A77" s="52"/>
      <c r="B77" s="158"/>
      <c r="C77" s="158"/>
      <c r="D77" s="159"/>
    </row>
    <row r="78" spans="1:4" ht="12.75">
      <c r="A78" s="52"/>
      <c r="B78" s="158"/>
      <c r="C78" s="158"/>
      <c r="D78" s="159"/>
    </row>
    <row r="79" spans="1:4" ht="12.75">
      <c r="A79" s="52"/>
      <c r="B79" s="158"/>
      <c r="C79" s="158"/>
      <c r="D79" s="159"/>
    </row>
    <row r="80" spans="1:4" ht="12.75">
      <c r="A80" s="52"/>
      <c r="B80" s="158"/>
      <c r="C80" s="158"/>
      <c r="D80" s="159"/>
    </row>
    <row r="81" spans="1:4" ht="12.75">
      <c r="A81" s="52"/>
      <c r="B81" s="158"/>
      <c r="C81" s="158"/>
      <c r="D81" s="159"/>
    </row>
    <row r="82" spans="1:4" ht="12.75">
      <c r="A82" s="52"/>
      <c r="B82" s="158"/>
      <c r="C82" s="158"/>
      <c r="D82" s="159"/>
    </row>
    <row r="83" spans="1:4" ht="12.75">
      <c r="A83" s="52"/>
      <c r="B83" s="158"/>
      <c r="C83" s="158"/>
      <c r="D83" s="159"/>
    </row>
    <row r="84" spans="1:4" ht="12.75">
      <c r="A84" s="52"/>
      <c r="B84" s="158"/>
      <c r="C84" s="158"/>
      <c r="D84" s="159"/>
    </row>
    <row r="85" spans="1:4" ht="12.75">
      <c r="A85" s="52"/>
      <c r="B85" s="158"/>
      <c r="C85" s="158"/>
      <c r="D85" s="159"/>
    </row>
    <row r="86" spans="1:4" ht="12.75">
      <c r="A86" s="52"/>
      <c r="B86" s="158"/>
      <c r="C86" s="158"/>
      <c r="D86" s="159"/>
    </row>
    <row r="87" spans="1:4" ht="12.75">
      <c r="A87" s="52"/>
      <c r="B87" s="158"/>
      <c r="C87" s="158"/>
      <c r="D87" s="159"/>
    </row>
    <row r="88" spans="1:4" ht="12.75">
      <c r="A88" s="52"/>
      <c r="B88" s="158"/>
      <c r="C88" s="158"/>
      <c r="D88" s="159"/>
    </row>
    <row r="89" spans="1:4" ht="12.75">
      <c r="A89" s="52"/>
      <c r="B89" s="158"/>
      <c r="C89" s="158"/>
      <c r="D89" s="159"/>
    </row>
    <row r="90" spans="1:4" ht="12.75">
      <c r="A90" s="52"/>
      <c r="B90" s="158"/>
      <c r="C90" s="158"/>
      <c r="D90" s="159"/>
    </row>
    <row r="91" spans="1:4" ht="12.75">
      <c r="A91" s="52"/>
      <c r="B91" s="158"/>
      <c r="C91" s="158"/>
      <c r="D91" s="159"/>
    </row>
    <row r="92" spans="1:4" ht="12.75">
      <c r="A92" s="52"/>
      <c r="B92" s="158"/>
      <c r="C92" s="158"/>
      <c r="D92" s="159"/>
    </row>
    <row r="93" spans="1:4" ht="12.75">
      <c r="A93" s="52"/>
      <c r="B93" s="158"/>
      <c r="C93" s="158"/>
      <c r="D93" s="159"/>
    </row>
    <row r="94" spans="1:4" ht="12.75">
      <c r="A94" s="52"/>
      <c r="B94" s="158"/>
      <c r="C94" s="158"/>
      <c r="D94" s="159"/>
    </row>
    <row r="95" spans="1:4" ht="12.75">
      <c r="A95" s="52"/>
      <c r="B95" s="158"/>
      <c r="C95" s="158"/>
      <c r="D95" s="159"/>
    </row>
    <row r="96" spans="1:4" ht="12.75">
      <c r="A96" s="52"/>
      <c r="B96" s="158"/>
      <c r="C96" s="158"/>
      <c r="D96" s="159"/>
    </row>
    <row r="97" spans="1:4" ht="12.75">
      <c r="A97" s="52"/>
      <c r="B97" s="158"/>
      <c r="C97" s="158"/>
      <c r="D97" s="159"/>
    </row>
    <row r="98" spans="1:4" ht="12.75">
      <c r="A98" s="52"/>
      <c r="B98" s="158"/>
      <c r="C98" s="158"/>
      <c r="D98" s="159"/>
    </row>
    <row r="99" spans="1:4" ht="12.75">
      <c r="A99" s="52"/>
      <c r="B99" s="158"/>
      <c r="C99" s="158"/>
      <c r="D99" s="159"/>
    </row>
    <row r="100" spans="1:4" ht="12.75">
      <c r="A100" s="52"/>
      <c r="B100" s="158"/>
      <c r="C100" s="158"/>
      <c r="D100" s="159"/>
    </row>
    <row r="101" spans="1:4" ht="12.75">
      <c r="A101" s="52"/>
      <c r="B101" s="158"/>
      <c r="C101" s="158"/>
      <c r="D101" s="159"/>
    </row>
    <row r="102" spans="1:4" ht="12.75">
      <c r="A102" s="52"/>
      <c r="B102" s="158"/>
      <c r="C102" s="158"/>
      <c r="D102" s="159"/>
    </row>
    <row r="103" spans="1:4" ht="12.75">
      <c r="A103" s="52"/>
      <c r="B103" s="158"/>
      <c r="C103" s="158"/>
      <c r="D103" s="159"/>
    </row>
    <row r="104" spans="1:4" ht="12.75">
      <c r="A104" s="52"/>
      <c r="B104" s="158"/>
      <c r="C104" s="158"/>
      <c r="D104" s="159"/>
    </row>
    <row r="105" spans="1:4" ht="12.75">
      <c r="A105" s="52"/>
      <c r="B105" s="158"/>
      <c r="C105" s="158"/>
      <c r="D105" s="159"/>
    </row>
    <row r="106" spans="1:4" ht="12.75">
      <c r="A106" s="52"/>
      <c r="B106" s="158"/>
      <c r="C106" s="158"/>
      <c r="D106" s="159"/>
    </row>
    <row r="107" spans="1:4" ht="12.75">
      <c r="A107" s="52"/>
      <c r="B107" s="158"/>
      <c r="C107" s="158"/>
      <c r="D107" s="159"/>
    </row>
    <row r="108" spans="1:4" ht="12.75">
      <c r="A108" s="52"/>
      <c r="B108" s="158"/>
      <c r="C108" s="158"/>
      <c r="D108" s="159"/>
    </row>
    <row r="109" spans="1:4" ht="12.75">
      <c r="A109" s="52"/>
      <c r="B109" s="158"/>
      <c r="C109" s="158"/>
      <c r="D109" s="159"/>
    </row>
    <row r="110" spans="1:4" ht="12.75">
      <c r="A110" s="52"/>
      <c r="B110" s="158"/>
      <c r="C110" s="158"/>
      <c r="D110" s="159"/>
    </row>
    <row r="111" spans="1:4" ht="12.75">
      <c r="A111" s="52"/>
      <c r="B111" s="158"/>
      <c r="C111" s="158"/>
      <c r="D111" s="159"/>
    </row>
    <row r="112" spans="1:4" ht="12.75">
      <c r="A112" s="52"/>
      <c r="B112" s="158"/>
      <c r="C112" s="158"/>
      <c r="D112" s="159"/>
    </row>
    <row r="113" spans="1:4" ht="12.75">
      <c r="A113" s="52"/>
      <c r="B113" s="158"/>
      <c r="C113" s="158"/>
      <c r="D113" s="159"/>
    </row>
    <row r="114" spans="1:4" ht="12.75">
      <c r="A114" s="52"/>
      <c r="B114" s="158"/>
      <c r="C114" s="158"/>
      <c r="D114" s="159"/>
    </row>
    <row r="115" spans="1:4" ht="12.75">
      <c r="A115" s="52"/>
      <c r="B115" s="158"/>
      <c r="C115" s="158"/>
      <c r="D115" s="159"/>
    </row>
    <row r="116" spans="1:4" ht="12.75">
      <c r="A116" s="52"/>
      <c r="B116" s="158"/>
      <c r="C116" s="158"/>
      <c r="D116" s="159"/>
    </row>
    <row r="117" spans="1:4" ht="12.75">
      <c r="A117" s="52"/>
      <c r="B117" s="158"/>
      <c r="C117" s="158"/>
      <c r="D117" s="159"/>
    </row>
    <row r="118" spans="1:4" ht="12.75">
      <c r="A118" s="52"/>
      <c r="B118" s="158"/>
      <c r="C118" s="158"/>
      <c r="D118" s="159"/>
    </row>
    <row r="119" spans="1:4" ht="12.75">
      <c r="A119" s="52"/>
      <c r="B119" s="158"/>
      <c r="C119" s="158"/>
      <c r="D119" s="159"/>
    </row>
    <row r="120" spans="1:4" ht="12.75">
      <c r="A120" s="52"/>
      <c r="B120" s="158"/>
      <c r="C120" s="158"/>
      <c r="D120" s="159"/>
    </row>
    <row r="121" spans="1:4" ht="12.75">
      <c r="A121" s="52"/>
      <c r="B121" s="158"/>
      <c r="C121" s="158"/>
      <c r="D121" s="159"/>
    </row>
    <row r="122" spans="1:4" ht="12.75">
      <c r="A122" s="52"/>
      <c r="B122" s="158"/>
      <c r="C122" s="158"/>
      <c r="D122" s="159"/>
    </row>
    <row r="123" spans="1:4" ht="12.75">
      <c r="A123" s="52"/>
      <c r="B123" s="158"/>
      <c r="C123" s="158"/>
      <c r="D123" s="159"/>
    </row>
    <row r="124" spans="1:4" ht="12.75">
      <c r="A124" s="52"/>
      <c r="B124" s="158"/>
      <c r="C124" s="158"/>
      <c r="D124" s="159"/>
    </row>
    <row r="125" spans="1:4" ht="12.75">
      <c r="A125" s="52"/>
      <c r="B125" s="158"/>
      <c r="C125" s="158"/>
      <c r="D125" s="159"/>
    </row>
    <row r="126" spans="1:4" ht="12.75">
      <c r="A126" s="52"/>
      <c r="B126" s="158"/>
      <c r="C126" s="158"/>
      <c r="D126" s="159"/>
    </row>
    <row r="127" spans="1:4" ht="12.75">
      <c r="A127" s="52"/>
      <c r="B127" s="158"/>
      <c r="C127" s="158"/>
      <c r="D127" s="159"/>
    </row>
    <row r="128" spans="1:4" ht="12.75">
      <c r="A128" s="52"/>
      <c r="B128" s="158"/>
      <c r="C128" s="158"/>
      <c r="D128" s="159"/>
    </row>
    <row r="129" spans="1:4" ht="12.75">
      <c r="A129" s="52"/>
      <c r="B129" s="158"/>
      <c r="C129" s="158"/>
      <c r="D129" s="159"/>
    </row>
    <row r="130" spans="1:4" ht="12.75">
      <c r="A130" s="52"/>
      <c r="B130" s="158"/>
      <c r="C130" s="158"/>
      <c r="D130" s="159"/>
    </row>
    <row r="131" spans="1:4" ht="12.75">
      <c r="A131" s="52"/>
      <c r="B131" s="158"/>
      <c r="C131" s="158"/>
      <c r="D131" s="159"/>
    </row>
    <row r="132" spans="1:4" ht="12.75">
      <c r="A132" s="52"/>
      <c r="B132" s="158"/>
      <c r="C132" s="158"/>
      <c r="D132" s="159"/>
    </row>
    <row r="133" spans="1:4" ht="12.75">
      <c r="A133" s="52"/>
      <c r="B133" s="158"/>
      <c r="C133" s="158"/>
      <c r="D133" s="159"/>
    </row>
    <row r="134" spans="1:4" ht="12.75">
      <c r="A134" s="52"/>
      <c r="B134" s="158"/>
      <c r="C134" s="158"/>
      <c r="D134" s="159"/>
    </row>
    <row r="135" spans="1:4" ht="12.75">
      <c r="A135" s="52"/>
      <c r="B135" s="158"/>
      <c r="C135" s="158"/>
      <c r="D135" s="159"/>
    </row>
    <row r="136" spans="1:4" ht="12.75">
      <c r="A136" s="52"/>
      <c r="B136" s="158"/>
      <c r="C136" s="158"/>
      <c r="D136" s="159"/>
    </row>
    <row r="137" spans="1:4" ht="12.75">
      <c r="A137" s="52"/>
      <c r="B137" s="158"/>
      <c r="C137" s="158"/>
      <c r="D137" s="159"/>
    </row>
    <row r="138" spans="1:4" ht="12.75">
      <c r="A138" s="52"/>
      <c r="B138" s="158"/>
      <c r="C138" s="158"/>
      <c r="D138" s="159"/>
    </row>
    <row r="139" spans="1:4" ht="12.75">
      <c r="A139" s="52"/>
      <c r="B139" s="158"/>
      <c r="C139" s="158"/>
      <c r="D139" s="159"/>
    </row>
    <row r="140" spans="1:4" ht="12.75">
      <c r="A140" s="52"/>
      <c r="B140" s="158"/>
      <c r="C140" s="158"/>
      <c r="D140" s="159"/>
    </row>
    <row r="141" spans="1:4" ht="12.75">
      <c r="A141" s="52"/>
      <c r="B141" s="158"/>
      <c r="C141" s="158"/>
      <c r="D141" s="159"/>
    </row>
    <row r="142" spans="1:4" ht="12.75">
      <c r="A142" s="52"/>
      <c r="B142" s="158"/>
      <c r="C142" s="158"/>
      <c r="D142" s="159"/>
    </row>
    <row r="143" spans="1:4" ht="12.75">
      <c r="A143" s="52"/>
      <c r="B143" s="158"/>
      <c r="C143" s="158"/>
      <c r="D143" s="159"/>
    </row>
    <row r="144" spans="1:4" ht="12.75">
      <c r="A144" s="52"/>
      <c r="B144" s="158"/>
      <c r="C144" s="158"/>
      <c r="D144" s="159"/>
    </row>
    <row r="145" spans="1:4" ht="12.75">
      <c r="A145" s="52"/>
      <c r="B145" s="158"/>
      <c r="C145" s="158"/>
      <c r="D145" s="159"/>
    </row>
    <row r="146" spans="1:4" ht="12.75">
      <c r="A146" s="52"/>
      <c r="B146" s="158"/>
      <c r="C146" s="158"/>
      <c r="D146" s="159"/>
    </row>
    <row r="147" spans="1:4" ht="12.75">
      <c r="A147" s="52"/>
      <c r="B147" s="158"/>
      <c r="C147" s="158"/>
      <c r="D147" s="159"/>
    </row>
    <row r="148" spans="1:4" ht="12.75">
      <c r="A148" s="52"/>
      <c r="B148" s="158"/>
      <c r="C148" s="158"/>
      <c r="D148" s="159"/>
    </row>
    <row r="149" spans="1:4" ht="12.75">
      <c r="A149" s="52"/>
      <c r="B149" s="158"/>
      <c r="C149" s="158"/>
      <c r="D149" s="159"/>
    </row>
    <row r="150" spans="1:4" ht="12.75">
      <c r="A150" s="52"/>
      <c r="B150" s="158"/>
      <c r="C150" s="158"/>
      <c r="D150" s="159"/>
    </row>
    <row r="151" spans="1:4" ht="12.75">
      <c r="A151" s="52"/>
      <c r="B151" s="158"/>
      <c r="C151" s="158"/>
      <c r="D151" s="159"/>
    </row>
    <row r="152" spans="1:4" ht="12.75">
      <c r="A152" s="52"/>
      <c r="B152" s="158"/>
      <c r="C152" s="158"/>
      <c r="D152" s="159"/>
    </row>
    <row r="153" spans="1:4" ht="12.75">
      <c r="A153" s="52"/>
      <c r="B153" s="158"/>
      <c r="C153" s="158"/>
      <c r="D153" s="159"/>
    </row>
    <row r="154" spans="1:4" ht="12.75">
      <c r="A154" s="52"/>
      <c r="B154" s="158"/>
      <c r="C154" s="158"/>
      <c r="D154" s="159"/>
    </row>
    <row r="155" spans="1:4" ht="12.75">
      <c r="A155" s="52"/>
      <c r="B155" s="158"/>
      <c r="C155" s="158"/>
      <c r="D155" s="159"/>
    </row>
    <row r="156" spans="1:4" ht="12.75">
      <c r="A156" s="52"/>
      <c r="B156" s="158"/>
      <c r="C156" s="158"/>
      <c r="D156" s="159"/>
    </row>
    <row r="157" spans="1:4" ht="12.75">
      <c r="A157" s="52"/>
      <c r="B157" s="158"/>
      <c r="C157" s="158"/>
      <c r="D157" s="159"/>
    </row>
    <row r="158" spans="1:4" ht="12.75">
      <c r="A158" s="52"/>
      <c r="B158" s="158"/>
      <c r="C158" s="158"/>
      <c r="D158" s="159"/>
    </row>
    <row r="159" spans="1:4" ht="12.75">
      <c r="A159" s="52"/>
      <c r="B159" s="158"/>
      <c r="C159" s="158"/>
      <c r="D159" s="159"/>
    </row>
    <row r="160" spans="1:4" ht="12.75">
      <c r="A160" s="52"/>
      <c r="B160" s="158"/>
      <c r="C160" s="158"/>
      <c r="D160" s="159"/>
    </row>
    <row r="161" spans="1:4" ht="12.75">
      <c r="A161" s="52"/>
      <c r="B161" s="158"/>
      <c r="C161" s="158"/>
      <c r="D161" s="159"/>
    </row>
    <row r="162" spans="1:4" ht="12.75">
      <c r="A162" s="52"/>
      <c r="B162" s="158"/>
      <c r="C162" s="158"/>
      <c r="D162" s="159"/>
    </row>
    <row r="163" spans="1:4" ht="12.75">
      <c r="A163" s="52"/>
      <c r="B163" s="158"/>
      <c r="C163" s="158"/>
      <c r="D163" s="159"/>
    </row>
    <row r="164" spans="1:4" ht="12.75">
      <c r="A164" s="52"/>
      <c r="B164" s="158"/>
      <c r="C164" s="158"/>
      <c r="D164" s="159"/>
    </row>
    <row r="165" spans="1:4" ht="12.75">
      <c r="A165" s="52"/>
      <c r="B165" s="158"/>
      <c r="C165" s="158"/>
      <c r="D165" s="159"/>
    </row>
    <row r="166" spans="1:4" ht="12.75">
      <c r="A166" s="52"/>
      <c r="B166" s="158"/>
      <c r="C166" s="158"/>
      <c r="D166" s="159"/>
    </row>
    <row r="167" spans="1:4" ht="12.75">
      <c r="A167" s="52"/>
      <c r="B167" s="158"/>
      <c r="C167" s="158"/>
      <c r="D167" s="159"/>
    </row>
    <row r="168" spans="1:4" ht="12.75">
      <c r="A168" s="52"/>
      <c r="B168" s="158"/>
      <c r="C168" s="158"/>
      <c r="D168" s="159"/>
    </row>
    <row r="169" spans="1:4" ht="12.75">
      <c r="A169" s="52"/>
      <c r="B169" s="158"/>
      <c r="C169" s="158"/>
      <c r="D169" s="159"/>
    </row>
    <row r="170" spans="1:4" ht="12.75">
      <c r="A170" s="52"/>
      <c r="B170" s="158"/>
      <c r="C170" s="158"/>
      <c r="D170" s="159"/>
    </row>
    <row r="171" spans="1:4" ht="12.75">
      <c r="A171" s="52"/>
      <c r="B171" s="158"/>
      <c r="C171" s="158"/>
      <c r="D171" s="159"/>
    </row>
    <row r="172" spans="1:4" ht="12.75">
      <c r="A172" s="52"/>
      <c r="B172" s="158"/>
      <c r="C172" s="158"/>
      <c r="D172" s="159"/>
    </row>
    <row r="173" spans="1:4" ht="12.75">
      <c r="A173" s="52"/>
      <c r="B173" s="158"/>
      <c r="C173" s="158"/>
      <c r="D173" s="159"/>
    </row>
    <row r="174" spans="1:4" ht="12.75">
      <c r="A174" s="52"/>
      <c r="B174" s="158"/>
      <c r="C174" s="158"/>
      <c r="D174" s="159"/>
    </row>
    <row r="175" spans="1:4" ht="12.75">
      <c r="A175" s="52"/>
      <c r="B175" s="158"/>
      <c r="C175" s="158"/>
      <c r="D175" s="159"/>
    </row>
    <row r="176" spans="1:4" ht="12.75">
      <c r="A176" s="52"/>
      <c r="B176" s="158"/>
      <c r="C176" s="158"/>
      <c r="D176" s="159"/>
    </row>
    <row r="177" spans="1:4" ht="12.75">
      <c r="A177" s="52"/>
      <c r="B177" s="158"/>
      <c r="C177" s="158"/>
      <c r="D177" s="159"/>
    </row>
    <row r="178" spans="1:4" ht="12.75">
      <c r="A178" s="52"/>
      <c r="B178" s="158"/>
      <c r="C178" s="158"/>
      <c r="D178" s="159"/>
    </row>
    <row r="179" spans="1:4" ht="12.75">
      <c r="A179" s="52"/>
      <c r="B179" s="158"/>
      <c r="C179" s="158"/>
      <c r="D179" s="159"/>
    </row>
    <row r="180" spans="1:4" ht="12.75">
      <c r="A180" s="52"/>
      <c r="B180" s="158"/>
      <c r="C180" s="158"/>
      <c r="D180" s="159"/>
    </row>
    <row r="181" spans="1:4" ht="12.75">
      <c r="A181" s="52"/>
      <c r="B181" s="158"/>
      <c r="C181" s="158"/>
      <c r="D181" s="159"/>
    </row>
    <row r="182" spans="1:4" ht="12.75">
      <c r="A182" s="52"/>
      <c r="B182" s="158"/>
      <c r="C182" s="158"/>
      <c r="D182" s="159"/>
    </row>
    <row r="183" spans="1:4" ht="12.75">
      <c r="A183" s="52"/>
      <c r="B183" s="158"/>
      <c r="C183" s="158"/>
      <c r="D183" s="159"/>
    </row>
    <row r="184" spans="1:4" ht="12.75">
      <c r="A184" s="52"/>
      <c r="B184" s="158"/>
      <c r="C184" s="158"/>
      <c r="D184" s="159"/>
    </row>
    <row r="185" spans="1:4" ht="12.75">
      <c r="A185" s="52"/>
      <c r="B185" s="158"/>
      <c r="C185" s="158"/>
      <c r="D185" s="159"/>
    </row>
    <row r="186" spans="1:4" ht="12.75">
      <c r="A186" s="52"/>
      <c r="B186" s="158"/>
      <c r="C186" s="158"/>
      <c r="D186" s="159"/>
    </row>
    <row r="187" spans="1:4" ht="12.75">
      <c r="A187" s="52"/>
      <c r="B187" s="158"/>
      <c r="C187" s="158"/>
      <c r="D187" s="159"/>
    </row>
    <row r="188" spans="1:4" ht="12.75">
      <c r="A188" s="52"/>
      <c r="B188" s="158"/>
      <c r="C188" s="158"/>
      <c r="D188" s="159"/>
    </row>
    <row r="189" spans="1:4" ht="12.75">
      <c r="A189" s="52"/>
      <c r="B189" s="158"/>
      <c r="C189" s="158"/>
      <c r="D189" s="159"/>
    </row>
    <row r="190" spans="1:4" ht="12.75">
      <c r="A190" s="52"/>
      <c r="B190" s="158"/>
      <c r="C190" s="158"/>
      <c r="D190" s="159"/>
    </row>
    <row r="191" spans="1:4" ht="12.75">
      <c r="A191" s="52"/>
      <c r="B191" s="158"/>
      <c r="C191" s="158"/>
      <c r="D191" s="159"/>
    </row>
    <row r="192" spans="1:4" ht="12.75">
      <c r="A192" s="52"/>
      <c r="B192" s="158"/>
      <c r="C192" s="158"/>
      <c r="D192" s="159"/>
    </row>
    <row r="193" spans="1:4" ht="12.75">
      <c r="A193" s="52"/>
      <c r="B193" s="158"/>
      <c r="C193" s="158"/>
      <c r="D193" s="159"/>
    </row>
    <row r="194" spans="1:4" ht="12.75">
      <c r="A194" s="52"/>
      <c r="B194" s="158"/>
      <c r="C194" s="158"/>
      <c r="D194" s="159"/>
    </row>
    <row r="195" spans="1:4" ht="12.75">
      <c r="A195" s="52"/>
      <c r="B195" s="158"/>
      <c r="C195" s="158"/>
      <c r="D195" s="159"/>
    </row>
    <row r="196" spans="1:4" ht="12.75">
      <c r="A196" s="52"/>
      <c r="B196" s="158"/>
      <c r="C196" s="158"/>
      <c r="D196" s="159"/>
    </row>
    <row r="197" spans="1:4" ht="12.75">
      <c r="A197" s="52"/>
      <c r="B197" s="158"/>
      <c r="C197" s="158"/>
      <c r="D197" s="159"/>
    </row>
    <row r="198" spans="1:4" ht="12.75">
      <c r="A198" s="52"/>
      <c r="B198" s="158"/>
      <c r="C198" s="158"/>
      <c r="D198" s="159"/>
    </row>
    <row r="199" spans="1:4" ht="12.75">
      <c r="A199" s="52"/>
      <c r="B199" s="158"/>
      <c r="C199" s="158"/>
      <c r="D199" s="159"/>
    </row>
    <row r="200" spans="1:4" ht="12.75">
      <c r="A200" s="52"/>
      <c r="B200" s="158"/>
      <c r="C200" s="158"/>
      <c r="D200" s="159"/>
    </row>
    <row r="201" spans="1:4" ht="12.75">
      <c r="A201" s="52"/>
      <c r="B201" s="158"/>
      <c r="C201" s="158"/>
      <c r="D201" s="159"/>
    </row>
    <row r="202" spans="1:4" ht="12.75">
      <c r="A202" s="52"/>
      <c r="B202" s="158"/>
      <c r="C202" s="158"/>
      <c r="D202" s="159"/>
    </row>
    <row r="203" spans="1:4" ht="12.75">
      <c r="A203" s="52"/>
      <c r="B203" s="158"/>
      <c r="C203" s="158"/>
      <c r="D203" s="159"/>
    </row>
    <row r="204" spans="1:4" ht="12.75">
      <c r="A204" s="52"/>
      <c r="B204" s="158"/>
      <c r="C204" s="158"/>
      <c r="D204" s="159"/>
    </row>
    <row r="205" spans="1:4" ht="12.75">
      <c r="A205" s="52"/>
      <c r="B205" s="158"/>
      <c r="C205" s="158"/>
      <c r="D205" s="159"/>
    </row>
    <row r="206" spans="1:4" ht="12.75">
      <c r="A206" s="52"/>
      <c r="B206" s="158"/>
      <c r="C206" s="158"/>
      <c r="D206" s="159"/>
    </row>
    <row r="207" spans="1:4" ht="12.75">
      <c r="A207" s="52"/>
      <c r="B207" s="158"/>
      <c r="C207" s="158"/>
      <c r="D207" s="159"/>
    </row>
    <row r="208" spans="1:4" ht="12.75">
      <c r="A208" s="52"/>
      <c r="B208" s="158"/>
      <c r="C208" s="158"/>
      <c r="D208" s="159"/>
    </row>
    <row r="209" spans="1:4" ht="12.75">
      <c r="A209" s="52"/>
      <c r="B209" s="158"/>
      <c r="C209" s="158"/>
      <c r="D209" s="159"/>
    </row>
    <row r="210" spans="1:4" ht="12.75">
      <c r="A210" s="52"/>
      <c r="B210" s="158"/>
      <c r="C210" s="158"/>
      <c r="D210" s="159"/>
    </row>
    <row r="211" spans="1:4" ht="12.75">
      <c r="A211" s="52"/>
      <c r="B211" s="158"/>
      <c r="C211" s="158"/>
      <c r="D211" s="159"/>
    </row>
    <row r="212" spans="1:4" ht="12.75">
      <c r="A212" s="52"/>
      <c r="B212" s="158"/>
      <c r="C212" s="158"/>
      <c r="D212" s="159"/>
    </row>
    <row r="213" spans="1:4" ht="12.75">
      <c r="A213" s="52"/>
      <c r="B213" s="158"/>
      <c r="C213" s="158"/>
      <c r="D213" s="159"/>
    </row>
    <row r="214" spans="1:4" ht="12.75">
      <c r="A214" s="52"/>
      <c r="B214" s="158"/>
      <c r="C214" s="158"/>
      <c r="D214" s="159"/>
    </row>
    <row r="215" spans="1:4" ht="12.75">
      <c r="A215" s="52"/>
      <c r="B215" s="158"/>
      <c r="C215" s="158"/>
      <c r="D215" s="159"/>
    </row>
    <row r="216" spans="1:4" ht="12.75">
      <c r="A216" s="52"/>
      <c r="B216" s="158"/>
      <c r="C216" s="158"/>
      <c r="D216" s="159"/>
    </row>
    <row r="217" spans="1:4" ht="12.75">
      <c r="A217" s="52"/>
      <c r="B217" s="158"/>
      <c r="C217" s="158"/>
      <c r="D217" s="159"/>
    </row>
    <row r="218" spans="1:4" ht="12.75">
      <c r="A218" s="52"/>
      <c r="B218" s="158"/>
      <c r="C218" s="158"/>
      <c r="D218" s="159"/>
    </row>
    <row r="219" spans="1:4" ht="12.75">
      <c r="A219" s="52"/>
      <c r="B219" s="158"/>
      <c r="C219" s="158"/>
      <c r="D219" s="159"/>
    </row>
    <row r="220" spans="1:4" ht="12.75">
      <c r="A220" s="52"/>
      <c r="B220" s="158"/>
      <c r="C220" s="158"/>
      <c r="D220" s="159"/>
    </row>
    <row r="221" spans="1:4" ht="12.75">
      <c r="A221" s="52"/>
      <c r="B221" s="158"/>
      <c r="C221" s="158"/>
      <c r="D221" s="159"/>
    </row>
    <row r="222" spans="1:4" ht="12.75">
      <c r="A222" s="52"/>
      <c r="B222" s="158"/>
      <c r="C222" s="158"/>
      <c r="D222" s="159"/>
    </row>
    <row r="223" spans="1:4" ht="12.75">
      <c r="A223" s="52"/>
      <c r="B223" s="158"/>
      <c r="C223" s="158"/>
      <c r="D223" s="159"/>
    </row>
    <row r="224" spans="1:4" ht="12.75">
      <c r="A224" s="52"/>
      <c r="B224" s="158"/>
      <c r="C224" s="158"/>
      <c r="D224" s="159"/>
    </row>
    <row r="225" spans="1:4" ht="12.75">
      <c r="A225" s="52"/>
      <c r="B225" s="158"/>
      <c r="C225" s="158"/>
      <c r="D225" s="159"/>
    </row>
    <row r="226" spans="1:4" ht="12.75">
      <c r="A226" s="52"/>
      <c r="B226" s="158"/>
      <c r="C226" s="158"/>
      <c r="D226" s="159"/>
    </row>
    <row r="227" spans="1:4" ht="12.75">
      <c r="A227" s="52"/>
      <c r="B227" s="158"/>
      <c r="C227" s="158"/>
      <c r="D227" s="159"/>
    </row>
    <row r="228" spans="1:4" ht="12.75">
      <c r="A228" s="52"/>
      <c r="B228" s="158"/>
      <c r="C228" s="158"/>
      <c r="D228" s="159"/>
    </row>
    <row r="229" spans="1:4" ht="12.75">
      <c r="A229" s="52"/>
      <c r="B229" s="158"/>
      <c r="C229" s="158"/>
      <c r="D229" s="159"/>
    </row>
    <row r="230" spans="1:4" ht="12.75">
      <c r="A230" s="52"/>
      <c r="B230" s="158"/>
      <c r="C230" s="158"/>
      <c r="D230" s="159"/>
    </row>
    <row r="231" spans="1:4" ht="12.75">
      <c r="A231" s="52"/>
      <c r="B231" s="158"/>
      <c r="C231" s="158"/>
      <c r="D231" s="159"/>
    </row>
    <row r="232" spans="1:4" ht="12.75">
      <c r="A232" s="52"/>
      <c r="B232" s="158"/>
      <c r="C232" s="158"/>
      <c r="D232" s="159"/>
    </row>
    <row r="233" spans="1:4" ht="12.75">
      <c r="A233" s="52"/>
      <c r="B233" s="158"/>
      <c r="C233" s="158"/>
      <c r="D233" s="159"/>
    </row>
    <row r="234" spans="1:4" ht="12.75">
      <c r="A234" s="52"/>
      <c r="B234" s="158"/>
      <c r="C234" s="158"/>
      <c r="D234" s="159"/>
    </row>
    <row r="235" spans="1:4" ht="12.75">
      <c r="A235" s="52"/>
      <c r="B235" s="158"/>
      <c r="C235" s="158"/>
      <c r="D235" s="159"/>
    </row>
    <row r="236" spans="1:4" ht="12.75">
      <c r="A236" s="52"/>
      <c r="B236" s="158"/>
      <c r="C236" s="158"/>
      <c r="D236" s="159"/>
    </row>
    <row r="237" spans="1:4" ht="12.75">
      <c r="A237" s="52"/>
      <c r="B237" s="158"/>
      <c r="C237" s="158"/>
      <c r="D237" s="159"/>
    </row>
    <row r="238" spans="1:4" ht="12.75">
      <c r="A238" s="52"/>
      <c r="B238" s="158"/>
      <c r="C238" s="158"/>
      <c r="D238" s="159"/>
    </row>
    <row r="239" spans="1:4" ht="12.75">
      <c r="A239" s="52"/>
      <c r="B239" s="158"/>
      <c r="C239" s="158"/>
      <c r="D239" s="159"/>
    </row>
    <row r="240" spans="1:4" ht="12.75">
      <c r="A240" s="52"/>
      <c r="B240" s="158"/>
      <c r="C240" s="158"/>
      <c r="D240" s="159"/>
    </row>
    <row r="241" spans="1:4" ht="12.75">
      <c r="A241" s="52"/>
      <c r="B241" s="158"/>
      <c r="C241" s="158"/>
      <c r="D241" s="159"/>
    </row>
    <row r="242" spans="1:4" ht="12.75">
      <c r="A242" s="52"/>
      <c r="B242" s="158"/>
      <c r="C242" s="158"/>
      <c r="D242" s="159"/>
    </row>
    <row r="243" spans="1:4" ht="12.75">
      <c r="A243" s="52"/>
      <c r="B243" s="158"/>
      <c r="C243" s="158"/>
      <c r="D243" s="159"/>
    </row>
    <row r="244" spans="1:4" ht="12.75">
      <c r="A244" s="52"/>
      <c r="B244" s="158"/>
      <c r="C244" s="158"/>
      <c r="D244" s="159"/>
    </row>
    <row r="245" spans="1:4" ht="12.75">
      <c r="A245" s="52"/>
      <c r="B245" s="158"/>
      <c r="C245" s="158"/>
      <c r="D245" s="159"/>
    </row>
    <row r="246" spans="1:4" ht="12.75">
      <c r="A246" s="52"/>
      <c r="B246" s="158"/>
      <c r="C246" s="158"/>
      <c r="D246" s="159"/>
    </row>
    <row r="247" spans="1:4" ht="12.75">
      <c r="A247" s="52"/>
      <c r="B247" s="158"/>
      <c r="C247" s="158"/>
      <c r="D247" s="159"/>
    </row>
    <row r="248" spans="1:4" ht="12.75">
      <c r="A248" s="52"/>
      <c r="B248" s="158"/>
      <c r="C248" s="158"/>
      <c r="D248" s="159"/>
    </row>
    <row r="249" spans="1:4" ht="12.75">
      <c r="A249" s="52"/>
      <c r="B249" s="158"/>
      <c r="C249" s="158"/>
      <c r="D249" s="159"/>
    </row>
    <row r="250" spans="1:4" ht="12.75">
      <c r="A250" s="52"/>
      <c r="B250" s="158"/>
      <c r="C250" s="158"/>
      <c r="D250" s="159"/>
    </row>
    <row r="251" spans="1:4" ht="12.75">
      <c r="A251" s="52"/>
      <c r="B251" s="158"/>
      <c r="C251" s="158"/>
      <c r="D251" s="159"/>
    </row>
    <row r="252" spans="1:4" ht="12.75">
      <c r="A252" s="52"/>
      <c r="B252" s="158"/>
      <c r="C252" s="158"/>
      <c r="D252" s="159"/>
    </row>
    <row r="253" spans="1:4" ht="12.75">
      <c r="A253" s="52"/>
      <c r="B253" s="158"/>
      <c r="C253" s="158"/>
      <c r="D253" s="159"/>
    </row>
    <row r="254" spans="1:4" ht="12.75">
      <c r="A254" s="52"/>
      <c r="B254" s="158"/>
      <c r="C254" s="158"/>
      <c r="D254" s="159"/>
    </row>
    <row r="255" spans="1:4" ht="12.75">
      <c r="A255" s="52"/>
      <c r="B255" s="158"/>
      <c r="C255" s="158"/>
      <c r="D255" s="159"/>
    </row>
    <row r="256" spans="1:4" ht="12.75">
      <c r="A256" s="52"/>
      <c r="B256" s="158"/>
      <c r="C256" s="158"/>
      <c r="D256" s="159"/>
    </row>
    <row r="257" spans="1:4" ht="12.75">
      <c r="A257" s="52"/>
      <c r="B257" s="158"/>
      <c r="C257" s="158"/>
      <c r="D257" s="159"/>
    </row>
    <row r="258" spans="1:4" ht="12.75">
      <c r="A258" s="52"/>
      <c r="B258" s="158"/>
      <c r="C258" s="158"/>
      <c r="D258" s="159"/>
    </row>
    <row r="259" spans="1:4" ht="12.75">
      <c r="A259" s="52"/>
      <c r="B259" s="158"/>
      <c r="C259" s="158"/>
      <c r="D259" s="159"/>
    </row>
    <row r="260" spans="1:4" ht="12.75">
      <c r="A260" s="52"/>
      <c r="B260" s="158"/>
      <c r="C260" s="158"/>
      <c r="D260" s="159"/>
    </row>
    <row r="261" spans="1:4" ht="12.75">
      <c r="A261" s="52"/>
      <c r="B261" s="158"/>
      <c r="C261" s="158"/>
      <c r="D261" s="159"/>
    </row>
    <row r="262" spans="1:4" ht="12.75">
      <c r="A262" s="52"/>
      <c r="B262" s="158"/>
      <c r="C262" s="158"/>
      <c r="D262" s="159"/>
    </row>
    <row r="263" spans="1:4" ht="12.75">
      <c r="A263" s="52"/>
      <c r="B263" s="158"/>
      <c r="C263" s="158"/>
      <c r="D263" s="159"/>
    </row>
  </sheetData>
  <sheetProtection/>
  <mergeCells count="6">
    <mergeCell ref="A2:D2"/>
    <mergeCell ref="A3:D3"/>
    <mergeCell ref="A4:A5"/>
    <mergeCell ref="B4:B5"/>
    <mergeCell ref="C4:C5"/>
    <mergeCell ref="D4:D5"/>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E168"/>
  <sheetViews>
    <sheetView workbookViewId="0" topLeftCell="A1">
      <selection activeCell="G18" sqref="G18"/>
    </sheetView>
  </sheetViews>
  <sheetFormatPr defaultColWidth="8.75390625" defaultRowHeight="14.25"/>
  <cols>
    <col min="1" max="1" width="25.00390625" style="0" customWidth="1"/>
    <col min="2" max="2" width="13.625" style="0" customWidth="1"/>
    <col min="3" max="3" width="14.125" style="0" customWidth="1"/>
    <col min="4" max="4" width="15.00390625" style="0" customWidth="1"/>
    <col min="5" max="5" width="14.00390625" style="0" customWidth="1"/>
  </cols>
  <sheetData>
    <row r="1" spans="1:5" ht="22.5" customHeight="1">
      <c r="A1" s="124" t="s">
        <v>1148</v>
      </c>
      <c r="B1" s="124"/>
      <c r="C1" s="125"/>
      <c r="D1" s="125"/>
      <c r="E1" s="125"/>
    </row>
    <row r="2" spans="1:5" ht="33" customHeight="1">
      <c r="A2" s="126" t="s">
        <v>1149</v>
      </c>
      <c r="B2" s="126"/>
      <c r="C2" s="126"/>
      <c r="D2" s="126"/>
      <c r="E2" s="126"/>
    </row>
    <row r="3" spans="1:5" ht="15">
      <c r="A3" s="127" t="s">
        <v>1150</v>
      </c>
      <c r="B3" s="128" t="s">
        <v>1151</v>
      </c>
      <c r="C3" s="127" t="s">
        <v>1152</v>
      </c>
      <c r="D3" s="127" t="s">
        <v>1153</v>
      </c>
      <c r="E3" s="129" t="s">
        <v>1154</v>
      </c>
    </row>
    <row r="4" spans="1:5" ht="15">
      <c r="A4" s="130" t="s">
        <v>1155</v>
      </c>
      <c r="B4" s="131">
        <f>C4+D4+E4</f>
        <v>3032.4804</v>
      </c>
      <c r="C4" s="132">
        <v>142.5464</v>
      </c>
      <c r="D4" s="131">
        <v>1554.9038</v>
      </c>
      <c r="E4" s="131">
        <v>1335.0302</v>
      </c>
    </row>
    <row r="5" spans="1:5" ht="15">
      <c r="A5" s="130" t="s">
        <v>1156</v>
      </c>
      <c r="B5" s="131">
        <f aca="true" t="shared" si="0" ref="B5:B68">C5+D5+E5</f>
        <v>221.9794</v>
      </c>
      <c r="C5" s="132">
        <v>34.0582</v>
      </c>
      <c r="D5" s="131">
        <v>62.5077</v>
      </c>
      <c r="E5" s="131">
        <v>125.4135</v>
      </c>
    </row>
    <row r="6" spans="1:5" ht="15">
      <c r="A6" s="130" t="s">
        <v>1157</v>
      </c>
      <c r="B6" s="131">
        <f t="shared" si="0"/>
        <v>12.1668</v>
      </c>
      <c r="C6" s="132">
        <v>-2.4503</v>
      </c>
      <c r="D6" s="131">
        <v>2.5244</v>
      </c>
      <c r="E6" s="131">
        <v>12.0927</v>
      </c>
    </row>
    <row r="7" spans="1:5" ht="15">
      <c r="A7" s="130" t="s">
        <v>1158</v>
      </c>
      <c r="B7" s="131">
        <f t="shared" si="0"/>
        <v>209.8126</v>
      </c>
      <c r="C7" s="132">
        <v>36.5085</v>
      </c>
      <c r="D7" s="131">
        <v>59.9833</v>
      </c>
      <c r="E7" s="131">
        <v>113.3208</v>
      </c>
    </row>
    <row r="8" spans="1:5" ht="15">
      <c r="A8" s="130" t="s">
        <v>1159</v>
      </c>
      <c r="B8" s="131">
        <f t="shared" si="0"/>
        <v>35.9959</v>
      </c>
      <c r="C8" s="132">
        <v>4.2652</v>
      </c>
      <c r="D8" s="131">
        <v>14.6268</v>
      </c>
      <c r="E8" s="131">
        <v>17.1039</v>
      </c>
    </row>
    <row r="9" spans="1:5" ht="15">
      <c r="A9" s="130" t="s">
        <v>1160</v>
      </c>
      <c r="B9" s="131">
        <f t="shared" si="0"/>
        <v>35.789100000000005</v>
      </c>
      <c r="C9" s="132">
        <v>2.6546</v>
      </c>
      <c r="D9" s="131">
        <v>15.6426</v>
      </c>
      <c r="E9" s="131">
        <v>17.4919</v>
      </c>
    </row>
    <row r="10" spans="1:5" ht="15">
      <c r="A10" s="130" t="s">
        <v>1161</v>
      </c>
      <c r="B10" s="131">
        <f t="shared" si="0"/>
        <v>43.903999999999996</v>
      </c>
      <c r="C10" s="132">
        <v>8.2816</v>
      </c>
      <c r="D10" s="131">
        <v>12.4738</v>
      </c>
      <c r="E10" s="131">
        <v>23.1486</v>
      </c>
    </row>
    <row r="11" spans="1:5" ht="15">
      <c r="A11" s="130" t="s">
        <v>1162</v>
      </c>
      <c r="B11" s="131">
        <f t="shared" si="0"/>
        <v>26.0723</v>
      </c>
      <c r="C11" s="132">
        <v>3.0156</v>
      </c>
      <c r="D11" s="131">
        <v>7.425</v>
      </c>
      <c r="E11" s="131">
        <v>15.6317</v>
      </c>
    </row>
    <row r="12" spans="1:5" ht="15">
      <c r="A12" s="130" t="s">
        <v>1163</v>
      </c>
      <c r="B12" s="131">
        <f t="shared" si="0"/>
        <v>17.4891</v>
      </c>
      <c r="C12" s="132">
        <v>4.7512</v>
      </c>
      <c r="D12" s="131">
        <v>2.0798</v>
      </c>
      <c r="E12" s="131">
        <v>10.6581</v>
      </c>
    </row>
    <row r="13" spans="1:5" ht="15">
      <c r="A13" s="130" t="s">
        <v>1164</v>
      </c>
      <c r="B13" s="131">
        <f t="shared" si="0"/>
        <v>10.124299999999998</v>
      </c>
      <c r="C13" s="132">
        <v>2.9855</v>
      </c>
      <c r="D13" s="131">
        <v>2.0864</v>
      </c>
      <c r="E13" s="131">
        <v>5.0524</v>
      </c>
    </row>
    <row r="14" spans="1:5" ht="15">
      <c r="A14" s="130" t="s">
        <v>1165</v>
      </c>
      <c r="B14" s="131">
        <f t="shared" si="0"/>
        <v>10.7656</v>
      </c>
      <c r="C14" s="132">
        <v>3.2416</v>
      </c>
      <c r="D14" s="131">
        <v>0.2201</v>
      </c>
      <c r="E14" s="131">
        <v>7.3039</v>
      </c>
    </row>
    <row r="15" spans="1:5" ht="15">
      <c r="A15" s="130" t="s">
        <v>1166</v>
      </c>
      <c r="B15" s="131">
        <f t="shared" si="0"/>
        <v>15.9148</v>
      </c>
      <c r="C15" s="132">
        <v>3.0355</v>
      </c>
      <c r="D15" s="131">
        <v>3.5734</v>
      </c>
      <c r="E15" s="131">
        <v>9.3059</v>
      </c>
    </row>
    <row r="16" spans="1:5" ht="15">
      <c r="A16" s="130" t="s">
        <v>1167</v>
      </c>
      <c r="B16" s="131">
        <f t="shared" si="0"/>
        <v>13.7575</v>
      </c>
      <c r="C16" s="132">
        <v>4.2777</v>
      </c>
      <c r="D16" s="131">
        <v>1.8554</v>
      </c>
      <c r="E16" s="131">
        <v>7.6244</v>
      </c>
    </row>
    <row r="17" spans="1:5" ht="15">
      <c r="A17" s="130" t="s">
        <v>1168</v>
      </c>
      <c r="B17" s="131">
        <f t="shared" si="0"/>
        <v>169.2797</v>
      </c>
      <c r="C17" s="132">
        <v>14.214</v>
      </c>
      <c r="D17" s="131">
        <v>70.0515</v>
      </c>
      <c r="E17" s="131">
        <v>85.0142</v>
      </c>
    </row>
    <row r="18" spans="1:5" ht="15">
      <c r="A18" s="130" t="s">
        <v>1169</v>
      </c>
      <c r="B18" s="131">
        <f t="shared" si="0"/>
        <v>42.7274</v>
      </c>
      <c r="C18" s="132">
        <v>8.2474</v>
      </c>
      <c r="D18" s="131">
        <v>8.0093</v>
      </c>
      <c r="E18" s="131">
        <v>26.4707</v>
      </c>
    </row>
    <row r="19" spans="1:5" ht="15">
      <c r="A19" s="130" t="s">
        <v>1170</v>
      </c>
      <c r="B19" s="131">
        <f t="shared" si="0"/>
        <v>126.5523</v>
      </c>
      <c r="C19" s="132">
        <v>5.9666</v>
      </c>
      <c r="D19" s="131">
        <v>62.0422</v>
      </c>
      <c r="E19" s="131">
        <v>58.5435</v>
      </c>
    </row>
    <row r="20" spans="1:5" ht="15">
      <c r="A20" s="130" t="s">
        <v>1171</v>
      </c>
      <c r="B20" s="131">
        <f t="shared" si="0"/>
        <v>14.346</v>
      </c>
      <c r="C20" s="132">
        <v>0.5961</v>
      </c>
      <c r="D20" s="131">
        <v>6.0885</v>
      </c>
      <c r="E20" s="131">
        <v>7.6614</v>
      </c>
    </row>
    <row r="21" spans="1:5" ht="15">
      <c r="A21" s="130" t="s">
        <v>1172</v>
      </c>
      <c r="B21" s="131">
        <f t="shared" si="0"/>
        <v>25.454500000000003</v>
      </c>
      <c r="C21" s="132">
        <v>2.0804</v>
      </c>
      <c r="D21" s="131">
        <v>12.3171</v>
      </c>
      <c r="E21" s="131">
        <v>11.057</v>
      </c>
    </row>
    <row r="22" spans="1:5" ht="15">
      <c r="A22" s="130" t="s">
        <v>1173</v>
      </c>
      <c r="B22" s="131">
        <f t="shared" si="0"/>
        <v>24.0361</v>
      </c>
      <c r="C22" s="132">
        <v>1.127</v>
      </c>
      <c r="D22" s="131">
        <v>11.5708</v>
      </c>
      <c r="E22" s="131">
        <v>11.3383</v>
      </c>
    </row>
    <row r="23" spans="1:5" ht="15">
      <c r="A23" s="130" t="s">
        <v>1174</v>
      </c>
      <c r="B23" s="131">
        <f t="shared" si="0"/>
        <v>22.6769</v>
      </c>
      <c r="C23" s="132">
        <v>0.5818</v>
      </c>
      <c r="D23" s="131">
        <v>11.6427</v>
      </c>
      <c r="E23" s="131">
        <v>10.4524</v>
      </c>
    </row>
    <row r="24" spans="1:5" ht="15">
      <c r="A24" s="130" t="s">
        <v>1175</v>
      </c>
      <c r="B24" s="131">
        <f t="shared" si="0"/>
        <v>11.4866</v>
      </c>
      <c r="C24" s="132">
        <v>0.3798</v>
      </c>
      <c r="D24" s="131">
        <v>4.2804</v>
      </c>
      <c r="E24" s="131">
        <v>6.8264</v>
      </c>
    </row>
    <row r="25" spans="1:5" ht="15">
      <c r="A25" s="130" t="s">
        <v>1176</v>
      </c>
      <c r="B25" s="131">
        <f t="shared" si="0"/>
        <v>11.358</v>
      </c>
      <c r="C25" s="132">
        <v>0.368</v>
      </c>
      <c r="D25" s="131">
        <v>6.7829</v>
      </c>
      <c r="E25" s="131">
        <v>4.2071</v>
      </c>
    </row>
    <row r="26" spans="1:5" ht="15">
      <c r="A26" s="130" t="s">
        <v>1177</v>
      </c>
      <c r="B26" s="131">
        <f t="shared" si="0"/>
        <v>5.8766</v>
      </c>
      <c r="C26" s="132">
        <v>0.3224</v>
      </c>
      <c r="D26" s="131">
        <v>3.3242</v>
      </c>
      <c r="E26" s="131">
        <v>2.23</v>
      </c>
    </row>
    <row r="27" spans="1:5" ht="15">
      <c r="A27" s="130" t="s">
        <v>1178</v>
      </c>
      <c r="B27" s="131">
        <f t="shared" si="0"/>
        <v>5.1913</v>
      </c>
      <c r="C27" s="132">
        <v>0.2504</v>
      </c>
      <c r="D27" s="131">
        <v>2.7664</v>
      </c>
      <c r="E27" s="131">
        <v>2.1745</v>
      </c>
    </row>
    <row r="28" spans="1:5" ht="15">
      <c r="A28" s="130" t="s">
        <v>1179</v>
      </c>
      <c r="B28" s="131">
        <f t="shared" si="0"/>
        <v>6.1263000000000005</v>
      </c>
      <c r="C28" s="132">
        <v>0.2607</v>
      </c>
      <c r="D28" s="131">
        <v>3.2692</v>
      </c>
      <c r="E28" s="131">
        <v>2.5964</v>
      </c>
    </row>
    <row r="29" spans="1:5" ht="15">
      <c r="A29" s="130" t="s">
        <v>1180</v>
      </c>
      <c r="B29" s="131">
        <f t="shared" si="0"/>
        <v>117.6057</v>
      </c>
      <c r="C29" s="132">
        <v>7.0089</v>
      </c>
      <c r="D29" s="131">
        <v>55.508</v>
      </c>
      <c r="E29" s="131">
        <v>55.0888</v>
      </c>
    </row>
    <row r="30" spans="1:5" ht="15">
      <c r="A30" s="130" t="s">
        <v>1181</v>
      </c>
      <c r="B30" s="131">
        <f t="shared" si="0"/>
        <v>45.3804</v>
      </c>
      <c r="C30" s="132">
        <v>3.9552</v>
      </c>
      <c r="D30" s="131">
        <v>21.2556</v>
      </c>
      <c r="E30" s="131">
        <v>20.1696</v>
      </c>
    </row>
    <row r="31" spans="1:5" ht="15">
      <c r="A31" s="130" t="s">
        <v>1182</v>
      </c>
      <c r="B31" s="131">
        <f t="shared" si="0"/>
        <v>72.2253</v>
      </c>
      <c r="C31" s="132">
        <v>3.0537</v>
      </c>
      <c r="D31" s="131">
        <v>34.2524</v>
      </c>
      <c r="E31" s="131">
        <v>34.9192</v>
      </c>
    </row>
    <row r="32" spans="1:5" ht="15">
      <c r="A32" s="130" t="s">
        <v>1183</v>
      </c>
      <c r="B32" s="131">
        <f t="shared" si="0"/>
        <v>27.0237</v>
      </c>
      <c r="C32" s="132">
        <v>1.0154</v>
      </c>
      <c r="D32" s="131">
        <v>15.1807</v>
      </c>
      <c r="E32" s="131">
        <v>10.8276</v>
      </c>
    </row>
    <row r="33" spans="1:5" ht="15">
      <c r="A33" s="130" t="s">
        <v>1184</v>
      </c>
      <c r="B33" s="131">
        <f t="shared" si="0"/>
        <v>25.5027</v>
      </c>
      <c r="C33" s="132">
        <v>0.9861</v>
      </c>
      <c r="D33" s="131">
        <v>14.7256</v>
      </c>
      <c r="E33" s="131">
        <v>9.791</v>
      </c>
    </row>
    <row r="34" spans="1:5" ht="15">
      <c r="A34" s="130" t="s">
        <v>1185</v>
      </c>
      <c r="B34" s="131">
        <f t="shared" si="0"/>
        <v>6.2477</v>
      </c>
      <c r="C34" s="132">
        <v>0.2123</v>
      </c>
      <c r="D34" s="131">
        <v>2.0426</v>
      </c>
      <c r="E34" s="131">
        <v>3.9928</v>
      </c>
    </row>
    <row r="35" spans="1:5" ht="15">
      <c r="A35" s="130" t="s">
        <v>1186</v>
      </c>
      <c r="B35" s="131">
        <f t="shared" si="0"/>
        <v>8.3778</v>
      </c>
      <c r="C35" s="132">
        <v>0.535</v>
      </c>
      <c r="D35" s="131">
        <v>1.5842</v>
      </c>
      <c r="E35" s="131">
        <v>6.2586</v>
      </c>
    </row>
    <row r="36" spans="1:5" ht="15">
      <c r="A36" s="130" t="s">
        <v>1187</v>
      </c>
      <c r="B36" s="131">
        <f t="shared" si="0"/>
        <v>5.0733999999999995</v>
      </c>
      <c r="C36" s="132">
        <v>0.3049</v>
      </c>
      <c r="D36" s="131">
        <v>0.7193</v>
      </c>
      <c r="E36" s="131">
        <v>4.0492</v>
      </c>
    </row>
    <row r="37" spans="1:5" ht="15">
      <c r="A37" s="130" t="s">
        <v>1188</v>
      </c>
      <c r="B37" s="131">
        <f t="shared" si="0"/>
        <v>275.2356</v>
      </c>
      <c r="C37" s="132">
        <v>11.8621</v>
      </c>
      <c r="D37" s="131">
        <v>159.1154</v>
      </c>
      <c r="E37" s="131">
        <v>104.2581</v>
      </c>
    </row>
    <row r="38" spans="1:5" ht="15">
      <c r="A38" s="130" t="s">
        <v>1189</v>
      </c>
      <c r="B38" s="131">
        <f t="shared" si="0"/>
        <v>49.987899999999996</v>
      </c>
      <c r="C38" s="132">
        <v>5.6771</v>
      </c>
      <c r="D38" s="131">
        <v>26.2956</v>
      </c>
      <c r="E38" s="131">
        <v>18.0152</v>
      </c>
    </row>
    <row r="39" spans="1:5" ht="15">
      <c r="A39" s="130" t="s">
        <v>1190</v>
      </c>
      <c r="B39" s="131">
        <f t="shared" si="0"/>
        <v>225.2477</v>
      </c>
      <c r="C39" s="132">
        <v>6.185</v>
      </c>
      <c r="D39" s="131">
        <v>132.8198</v>
      </c>
      <c r="E39" s="131">
        <v>86.2429</v>
      </c>
    </row>
    <row r="40" spans="1:5" ht="15">
      <c r="A40" s="130" t="s">
        <v>1191</v>
      </c>
      <c r="B40" s="131">
        <f t="shared" si="0"/>
        <v>29.444799999999997</v>
      </c>
      <c r="C40" s="132">
        <v>0.8829</v>
      </c>
      <c r="D40" s="131">
        <v>17.7674</v>
      </c>
      <c r="E40" s="131">
        <v>10.7945</v>
      </c>
    </row>
    <row r="41" spans="1:5" ht="15">
      <c r="A41" s="130" t="s">
        <v>1192</v>
      </c>
      <c r="B41" s="131">
        <f t="shared" si="0"/>
        <v>34.076</v>
      </c>
      <c r="C41" s="132">
        <v>0.7168</v>
      </c>
      <c r="D41" s="131">
        <v>21.183</v>
      </c>
      <c r="E41" s="131">
        <v>12.1762</v>
      </c>
    </row>
    <row r="42" spans="1:5" ht="15">
      <c r="A42" s="130" t="s">
        <v>1193</v>
      </c>
      <c r="B42" s="131">
        <f t="shared" si="0"/>
        <v>15.2225</v>
      </c>
      <c r="C42" s="132">
        <v>0.4837</v>
      </c>
      <c r="D42" s="131">
        <v>8.866</v>
      </c>
      <c r="E42" s="131">
        <v>5.8728</v>
      </c>
    </row>
    <row r="43" spans="1:5" ht="15">
      <c r="A43" s="130" t="s">
        <v>1194</v>
      </c>
      <c r="B43" s="131">
        <f t="shared" si="0"/>
        <v>21.7029</v>
      </c>
      <c r="C43" s="132">
        <v>0.6643</v>
      </c>
      <c r="D43" s="131">
        <v>13.251</v>
      </c>
      <c r="E43" s="131">
        <v>7.7876</v>
      </c>
    </row>
    <row r="44" spans="1:5" ht="15">
      <c r="A44" s="130" t="s">
        <v>1195</v>
      </c>
      <c r="B44" s="131">
        <f t="shared" si="0"/>
        <v>33.702600000000004</v>
      </c>
      <c r="C44" s="132">
        <v>0.6368</v>
      </c>
      <c r="D44" s="131">
        <v>19.1467</v>
      </c>
      <c r="E44" s="131">
        <v>13.9191</v>
      </c>
    </row>
    <row r="45" spans="1:5" ht="15">
      <c r="A45" s="130" t="s">
        <v>1196</v>
      </c>
      <c r="B45" s="131">
        <f t="shared" si="0"/>
        <v>33.2161</v>
      </c>
      <c r="C45" s="132">
        <v>0.4808</v>
      </c>
      <c r="D45" s="131">
        <v>20.9804</v>
      </c>
      <c r="E45" s="131">
        <v>11.7549</v>
      </c>
    </row>
    <row r="46" spans="1:5" ht="15">
      <c r="A46" s="130" t="s">
        <v>1197</v>
      </c>
      <c r="B46" s="131">
        <f t="shared" si="0"/>
        <v>36.1387</v>
      </c>
      <c r="C46" s="132">
        <v>1.0265</v>
      </c>
      <c r="D46" s="131">
        <v>21.4714</v>
      </c>
      <c r="E46" s="131">
        <v>13.6408</v>
      </c>
    </row>
    <row r="47" spans="1:5" ht="15">
      <c r="A47" s="130" t="s">
        <v>1198</v>
      </c>
      <c r="B47" s="131">
        <f t="shared" si="0"/>
        <v>3.3842999999999996</v>
      </c>
      <c r="C47" s="132">
        <v>0.1211</v>
      </c>
      <c r="D47" s="131">
        <v>1.2586</v>
      </c>
      <c r="E47" s="131">
        <v>2.0046</v>
      </c>
    </row>
    <row r="48" spans="1:5" ht="15">
      <c r="A48" s="130" t="s">
        <v>1199</v>
      </c>
      <c r="B48" s="131">
        <f t="shared" si="0"/>
        <v>6.287100000000001</v>
      </c>
      <c r="C48" s="132">
        <v>0.3189</v>
      </c>
      <c r="D48" s="131">
        <v>3.4168</v>
      </c>
      <c r="E48" s="131">
        <v>2.5514</v>
      </c>
    </row>
    <row r="49" spans="1:5" ht="15">
      <c r="A49" s="130" t="s">
        <v>1200</v>
      </c>
      <c r="B49" s="131">
        <f t="shared" si="0"/>
        <v>3.4541000000000004</v>
      </c>
      <c r="C49" s="132">
        <v>0.2674</v>
      </c>
      <c r="D49" s="131">
        <v>1.5275</v>
      </c>
      <c r="E49" s="131">
        <v>1.6592</v>
      </c>
    </row>
    <row r="50" spans="1:5" ht="15">
      <c r="A50" s="130" t="s">
        <v>1201</v>
      </c>
      <c r="B50" s="131">
        <f t="shared" si="0"/>
        <v>4.485799999999999</v>
      </c>
      <c r="C50" s="132">
        <v>0.3349</v>
      </c>
      <c r="D50" s="131">
        <v>1.8627</v>
      </c>
      <c r="E50" s="131">
        <v>2.2882</v>
      </c>
    </row>
    <row r="51" spans="1:5" ht="15">
      <c r="A51" s="130" t="s">
        <v>1202</v>
      </c>
      <c r="B51" s="131">
        <f t="shared" si="0"/>
        <v>4.1328</v>
      </c>
      <c r="C51" s="132">
        <v>0.2509</v>
      </c>
      <c r="D51" s="131">
        <v>2.0883</v>
      </c>
      <c r="E51" s="131">
        <v>1.7936</v>
      </c>
    </row>
    <row r="52" spans="1:5" ht="15">
      <c r="A52" s="130" t="s">
        <v>1203</v>
      </c>
      <c r="B52" s="131">
        <f t="shared" si="0"/>
        <v>331.09090000000003</v>
      </c>
      <c r="C52" s="132">
        <v>8.2512</v>
      </c>
      <c r="D52" s="131">
        <v>194.6725</v>
      </c>
      <c r="E52" s="131">
        <v>128.1672</v>
      </c>
    </row>
    <row r="53" spans="1:5" ht="15">
      <c r="A53" s="130" t="s">
        <v>1204</v>
      </c>
      <c r="B53" s="131">
        <f t="shared" si="0"/>
        <v>45.1376</v>
      </c>
      <c r="C53" s="132">
        <v>3.3055</v>
      </c>
      <c r="D53" s="131">
        <v>23.452</v>
      </c>
      <c r="E53" s="131">
        <v>18.3801</v>
      </c>
    </row>
    <row r="54" spans="1:5" ht="15">
      <c r="A54" s="130" t="s">
        <v>1205</v>
      </c>
      <c r="B54" s="131">
        <f t="shared" si="0"/>
        <v>285.95329999999996</v>
      </c>
      <c r="C54" s="132">
        <v>4.9457</v>
      </c>
      <c r="D54" s="131">
        <v>171.2205</v>
      </c>
      <c r="E54" s="131">
        <v>109.7871</v>
      </c>
    </row>
    <row r="55" spans="1:5" ht="15">
      <c r="A55" s="130" t="s">
        <v>1206</v>
      </c>
      <c r="B55" s="131">
        <f t="shared" si="0"/>
        <v>7.2715</v>
      </c>
      <c r="C55" s="132">
        <v>0.1385</v>
      </c>
      <c r="D55" s="131">
        <v>4.5255</v>
      </c>
      <c r="E55" s="131">
        <v>2.6075</v>
      </c>
    </row>
    <row r="56" spans="1:5" ht="15">
      <c r="A56" s="130" t="s">
        <v>1207</v>
      </c>
      <c r="B56" s="131">
        <f t="shared" si="0"/>
        <v>7.7623999999999995</v>
      </c>
      <c r="C56" s="132">
        <v>0.124</v>
      </c>
      <c r="D56" s="131">
        <v>4.6305</v>
      </c>
      <c r="E56" s="131">
        <v>3.0079</v>
      </c>
    </row>
    <row r="57" spans="1:5" ht="15">
      <c r="A57" s="130" t="s">
        <v>1208</v>
      </c>
      <c r="B57" s="131">
        <f t="shared" si="0"/>
        <v>5.2246999999999995</v>
      </c>
      <c r="C57" s="132">
        <v>0.0521</v>
      </c>
      <c r="D57" s="131">
        <v>2.7615</v>
      </c>
      <c r="E57" s="131">
        <v>2.4111</v>
      </c>
    </row>
    <row r="58" spans="1:5" ht="15">
      <c r="A58" s="130" t="s">
        <v>1209</v>
      </c>
      <c r="B58" s="131">
        <f t="shared" si="0"/>
        <v>34.4267</v>
      </c>
      <c r="C58" s="132">
        <v>1.1329</v>
      </c>
      <c r="D58" s="131">
        <v>21.3838</v>
      </c>
      <c r="E58" s="131">
        <v>11.91</v>
      </c>
    </row>
    <row r="59" spans="1:5" ht="15">
      <c r="A59" s="130" t="s">
        <v>1210</v>
      </c>
      <c r="B59" s="131">
        <f t="shared" si="0"/>
        <v>28.692</v>
      </c>
      <c r="C59" s="132">
        <v>0.4329</v>
      </c>
      <c r="D59" s="131">
        <v>18.1431</v>
      </c>
      <c r="E59" s="131">
        <v>10.116</v>
      </c>
    </row>
    <row r="60" spans="1:5" ht="15">
      <c r="A60" s="130" t="s">
        <v>1211</v>
      </c>
      <c r="B60" s="131">
        <f t="shared" si="0"/>
        <v>39.7946</v>
      </c>
      <c r="C60" s="132">
        <v>0.7543</v>
      </c>
      <c r="D60" s="131">
        <v>23.5007</v>
      </c>
      <c r="E60" s="131">
        <v>15.5396</v>
      </c>
    </row>
    <row r="61" spans="1:5" ht="15">
      <c r="A61" s="130" t="s">
        <v>1212</v>
      </c>
      <c r="B61" s="131">
        <f t="shared" si="0"/>
        <v>33.662800000000004</v>
      </c>
      <c r="C61" s="132">
        <v>0.5102</v>
      </c>
      <c r="D61" s="131">
        <v>20.1701</v>
      </c>
      <c r="E61" s="131">
        <v>12.9825</v>
      </c>
    </row>
    <row r="62" spans="1:5" ht="15">
      <c r="A62" s="130" t="s">
        <v>1213</v>
      </c>
      <c r="B62" s="131">
        <f t="shared" si="0"/>
        <v>25.5699</v>
      </c>
      <c r="C62" s="132">
        <v>0.3076</v>
      </c>
      <c r="D62" s="131">
        <v>14.3088</v>
      </c>
      <c r="E62" s="131">
        <v>10.9535</v>
      </c>
    </row>
    <row r="63" spans="1:5" ht="15">
      <c r="A63" s="130" t="s">
        <v>1214</v>
      </c>
      <c r="B63" s="131">
        <f t="shared" si="0"/>
        <v>35.5691</v>
      </c>
      <c r="C63" s="132">
        <v>0.3565</v>
      </c>
      <c r="D63" s="131">
        <v>22.9058</v>
      </c>
      <c r="E63" s="131">
        <v>12.3068</v>
      </c>
    </row>
    <row r="64" spans="1:5" ht="15">
      <c r="A64" s="130" t="s">
        <v>1215</v>
      </c>
      <c r="B64" s="131">
        <f t="shared" si="0"/>
        <v>19.798900000000003</v>
      </c>
      <c r="C64" s="132">
        <v>0.4174</v>
      </c>
      <c r="D64" s="131">
        <v>11.3823</v>
      </c>
      <c r="E64" s="131">
        <v>7.9992</v>
      </c>
    </row>
    <row r="65" spans="1:5" ht="15">
      <c r="A65" s="130" t="s">
        <v>1216</v>
      </c>
      <c r="B65" s="131">
        <f t="shared" si="0"/>
        <v>29.767000000000003</v>
      </c>
      <c r="C65" s="132">
        <v>0.4408</v>
      </c>
      <c r="D65" s="131">
        <v>17.3577</v>
      </c>
      <c r="E65" s="131">
        <v>11.9685</v>
      </c>
    </row>
    <row r="66" spans="1:5" ht="15">
      <c r="A66" s="130" t="s">
        <v>1217</v>
      </c>
      <c r="B66" s="131">
        <f t="shared" si="0"/>
        <v>18.4137</v>
      </c>
      <c r="C66" s="132">
        <v>0.2785</v>
      </c>
      <c r="D66" s="131">
        <v>10.1507</v>
      </c>
      <c r="E66" s="131">
        <v>7.9845</v>
      </c>
    </row>
    <row r="67" spans="1:5" ht="15">
      <c r="A67" s="130" t="s">
        <v>1218</v>
      </c>
      <c r="B67" s="131">
        <f t="shared" si="0"/>
        <v>242.14999999999998</v>
      </c>
      <c r="C67" s="132">
        <v>11.5701</v>
      </c>
      <c r="D67" s="131">
        <v>132.7591</v>
      </c>
      <c r="E67" s="131">
        <v>97.8208</v>
      </c>
    </row>
    <row r="68" spans="1:5" ht="15">
      <c r="A68" s="130" t="s">
        <v>1219</v>
      </c>
      <c r="B68" s="131">
        <f t="shared" si="0"/>
        <v>42.328</v>
      </c>
      <c r="C68" s="132">
        <v>4.9807</v>
      </c>
      <c r="D68" s="131">
        <v>21.6372</v>
      </c>
      <c r="E68" s="131">
        <v>15.7101</v>
      </c>
    </row>
    <row r="69" spans="1:5" ht="15">
      <c r="A69" s="130" t="s">
        <v>1220</v>
      </c>
      <c r="B69" s="131">
        <f aca="true" t="shared" si="1" ref="B69:B132">C69+D69+E69</f>
        <v>199.822</v>
      </c>
      <c r="C69" s="132">
        <v>6.5894</v>
      </c>
      <c r="D69" s="131">
        <v>111.1219</v>
      </c>
      <c r="E69" s="131">
        <v>82.1107</v>
      </c>
    </row>
    <row r="70" spans="1:5" ht="15">
      <c r="A70" s="130" t="s">
        <v>1221</v>
      </c>
      <c r="B70" s="131">
        <f t="shared" si="1"/>
        <v>22.236199999999997</v>
      </c>
      <c r="C70" s="132">
        <v>1.184</v>
      </c>
      <c r="D70" s="131">
        <v>10.6208</v>
      </c>
      <c r="E70" s="131">
        <v>10.4314</v>
      </c>
    </row>
    <row r="71" spans="1:5" ht="15">
      <c r="A71" s="130" t="s">
        <v>1222</v>
      </c>
      <c r="B71" s="131">
        <f t="shared" si="1"/>
        <v>37.5082</v>
      </c>
      <c r="C71" s="132">
        <v>0.8007</v>
      </c>
      <c r="D71" s="131">
        <v>21.3992</v>
      </c>
      <c r="E71" s="131">
        <v>15.3083</v>
      </c>
    </row>
    <row r="72" spans="1:5" ht="15">
      <c r="A72" s="130" t="s">
        <v>1223</v>
      </c>
      <c r="B72" s="131">
        <f t="shared" si="1"/>
        <v>27.0152</v>
      </c>
      <c r="C72" s="132">
        <v>0.7932</v>
      </c>
      <c r="D72" s="131">
        <v>15.5716</v>
      </c>
      <c r="E72" s="131">
        <v>10.6504</v>
      </c>
    </row>
    <row r="73" spans="1:5" ht="15">
      <c r="A73" s="130" t="s">
        <v>1224</v>
      </c>
      <c r="B73" s="131">
        <f t="shared" si="1"/>
        <v>23.430100000000003</v>
      </c>
      <c r="C73" s="132">
        <v>0.624</v>
      </c>
      <c r="D73" s="131">
        <v>13.2089</v>
      </c>
      <c r="E73" s="131">
        <v>9.5972</v>
      </c>
    </row>
    <row r="74" spans="1:5" ht="15">
      <c r="A74" s="130" t="s">
        <v>1225</v>
      </c>
      <c r="B74" s="131">
        <f t="shared" si="1"/>
        <v>29.6072</v>
      </c>
      <c r="C74" s="132">
        <v>0.6483</v>
      </c>
      <c r="D74" s="131">
        <v>16.8338</v>
      </c>
      <c r="E74" s="131">
        <v>12.1251</v>
      </c>
    </row>
    <row r="75" spans="1:5" ht="15">
      <c r="A75" s="130" t="s">
        <v>1226</v>
      </c>
      <c r="B75" s="131">
        <f t="shared" si="1"/>
        <v>26.366100000000003</v>
      </c>
      <c r="C75" s="132">
        <v>0.6753</v>
      </c>
      <c r="D75" s="131">
        <v>15.5142</v>
      </c>
      <c r="E75" s="131">
        <v>10.1766</v>
      </c>
    </row>
    <row r="76" spans="1:5" ht="15">
      <c r="A76" s="130" t="s">
        <v>1227</v>
      </c>
      <c r="B76" s="131">
        <f t="shared" si="1"/>
        <v>11.08</v>
      </c>
      <c r="C76" s="132">
        <v>1.1646</v>
      </c>
      <c r="D76" s="131">
        <v>5.9553</v>
      </c>
      <c r="E76" s="131">
        <v>3.9601</v>
      </c>
    </row>
    <row r="77" spans="1:5" ht="15">
      <c r="A77" s="130" t="s">
        <v>1228</v>
      </c>
      <c r="B77" s="131">
        <f t="shared" si="1"/>
        <v>7.3526</v>
      </c>
      <c r="C77" s="132">
        <v>0.4834</v>
      </c>
      <c r="D77" s="131">
        <v>3.017</v>
      </c>
      <c r="E77" s="131">
        <v>3.8522</v>
      </c>
    </row>
    <row r="78" spans="1:5" ht="15">
      <c r="A78" s="130" t="s">
        <v>1229</v>
      </c>
      <c r="B78" s="131">
        <f t="shared" si="1"/>
        <v>15.226399999999998</v>
      </c>
      <c r="C78" s="132">
        <v>0.2159</v>
      </c>
      <c r="D78" s="131">
        <v>9.0011</v>
      </c>
      <c r="E78" s="131">
        <v>6.0094</v>
      </c>
    </row>
    <row r="79" spans="1:5" ht="15">
      <c r="A79" s="130" t="s">
        <v>1230</v>
      </c>
      <c r="B79" s="131">
        <f t="shared" si="1"/>
        <v>259.9664</v>
      </c>
      <c r="C79" s="132">
        <v>10.1761</v>
      </c>
      <c r="D79" s="131">
        <v>132.0736</v>
      </c>
      <c r="E79" s="131">
        <v>117.7167</v>
      </c>
    </row>
    <row r="80" spans="1:5" ht="15">
      <c r="A80" s="130" t="s">
        <v>1231</v>
      </c>
      <c r="B80" s="131">
        <f t="shared" si="1"/>
        <v>32.9911</v>
      </c>
      <c r="C80" s="132">
        <v>4.8069</v>
      </c>
      <c r="D80" s="131">
        <v>16.1914</v>
      </c>
      <c r="E80" s="131">
        <v>11.9928</v>
      </c>
    </row>
    <row r="81" spans="1:5" ht="15">
      <c r="A81" s="130" t="s">
        <v>1232</v>
      </c>
      <c r="B81" s="131">
        <f t="shared" si="1"/>
        <v>226.9753</v>
      </c>
      <c r="C81" s="132">
        <v>5.3692</v>
      </c>
      <c r="D81" s="131">
        <v>115.8822</v>
      </c>
      <c r="E81" s="131">
        <v>105.7239</v>
      </c>
    </row>
    <row r="82" spans="1:5" ht="15">
      <c r="A82" s="130" t="s">
        <v>1233</v>
      </c>
      <c r="B82" s="131">
        <f t="shared" si="1"/>
        <v>15.7134</v>
      </c>
      <c r="C82" s="132">
        <v>0.4554</v>
      </c>
      <c r="D82" s="131">
        <v>7.0398</v>
      </c>
      <c r="E82" s="131">
        <v>8.2182</v>
      </c>
    </row>
    <row r="83" spans="1:5" ht="15">
      <c r="A83" s="130" t="s">
        <v>1234</v>
      </c>
      <c r="B83" s="131">
        <f t="shared" si="1"/>
        <v>24.089</v>
      </c>
      <c r="C83" s="132">
        <v>0.3732</v>
      </c>
      <c r="D83" s="131">
        <v>14.0662</v>
      </c>
      <c r="E83" s="131">
        <v>9.6496</v>
      </c>
    </row>
    <row r="84" spans="1:5" ht="15">
      <c r="A84" s="130" t="s">
        <v>1235</v>
      </c>
      <c r="B84" s="131">
        <f t="shared" si="1"/>
        <v>30.458600000000004</v>
      </c>
      <c r="C84" s="132">
        <v>0.5773</v>
      </c>
      <c r="D84" s="131">
        <v>18.4826</v>
      </c>
      <c r="E84" s="131">
        <v>11.3987</v>
      </c>
    </row>
    <row r="85" spans="1:5" ht="15">
      <c r="A85" s="130" t="s">
        <v>1236</v>
      </c>
      <c r="B85" s="131">
        <f t="shared" si="1"/>
        <v>29.869500000000002</v>
      </c>
      <c r="C85" s="132">
        <v>0.7966</v>
      </c>
      <c r="D85" s="131">
        <v>15.8143</v>
      </c>
      <c r="E85" s="131">
        <v>13.2586</v>
      </c>
    </row>
    <row r="86" spans="1:5" ht="15">
      <c r="A86" s="130" t="s">
        <v>1237</v>
      </c>
      <c r="B86" s="131">
        <f t="shared" si="1"/>
        <v>19.063299999999998</v>
      </c>
      <c r="C86" s="132">
        <v>0.4941</v>
      </c>
      <c r="D86" s="131">
        <v>10.0696</v>
      </c>
      <c r="E86" s="131">
        <v>8.4996</v>
      </c>
    </row>
    <row r="87" spans="1:5" ht="15">
      <c r="A87" s="130" t="s">
        <v>1238</v>
      </c>
      <c r="B87" s="131">
        <f t="shared" si="1"/>
        <v>35.5424</v>
      </c>
      <c r="C87" s="132">
        <v>0.8051</v>
      </c>
      <c r="D87" s="131">
        <v>17.7802</v>
      </c>
      <c r="E87" s="131">
        <v>16.9571</v>
      </c>
    </row>
    <row r="88" spans="1:5" ht="15">
      <c r="A88" s="130" t="s">
        <v>1239</v>
      </c>
      <c r="B88" s="131">
        <f t="shared" si="1"/>
        <v>29.727800000000002</v>
      </c>
      <c r="C88" s="132">
        <v>0.5238</v>
      </c>
      <c r="D88" s="131">
        <v>15.2558</v>
      </c>
      <c r="E88" s="131">
        <v>13.9482</v>
      </c>
    </row>
    <row r="89" spans="1:5" ht="15">
      <c r="A89" s="130" t="s">
        <v>1240</v>
      </c>
      <c r="B89" s="131">
        <f t="shared" si="1"/>
        <v>12.6748</v>
      </c>
      <c r="C89" s="132">
        <v>0.4694</v>
      </c>
      <c r="D89" s="131">
        <v>3.6471</v>
      </c>
      <c r="E89" s="131">
        <v>8.5583</v>
      </c>
    </row>
    <row r="90" spans="1:5" ht="15">
      <c r="A90" s="130" t="s">
        <v>1241</v>
      </c>
      <c r="B90" s="131">
        <f t="shared" si="1"/>
        <v>29.8365</v>
      </c>
      <c r="C90" s="132">
        <v>0.8743</v>
      </c>
      <c r="D90" s="131">
        <v>13.7266</v>
      </c>
      <c r="E90" s="131">
        <v>15.2356</v>
      </c>
    </row>
    <row r="91" spans="1:5" ht="15">
      <c r="A91" s="130" t="s">
        <v>1242</v>
      </c>
      <c r="B91" s="131">
        <f t="shared" si="1"/>
        <v>93.6422</v>
      </c>
      <c r="C91" s="132">
        <v>2.3472</v>
      </c>
      <c r="D91" s="131">
        <v>48.2231</v>
      </c>
      <c r="E91" s="131">
        <v>43.0719</v>
      </c>
    </row>
    <row r="92" spans="1:5" ht="15">
      <c r="A92" s="130" t="s">
        <v>1243</v>
      </c>
      <c r="B92" s="131">
        <f t="shared" si="1"/>
        <v>12.4133</v>
      </c>
      <c r="C92" s="132">
        <v>0.5734</v>
      </c>
      <c r="D92" s="131">
        <v>4.7496</v>
      </c>
      <c r="E92" s="131">
        <v>7.0903</v>
      </c>
    </row>
    <row r="93" spans="1:5" ht="15">
      <c r="A93" s="130" t="s">
        <v>1244</v>
      </c>
      <c r="B93" s="131">
        <f t="shared" si="1"/>
        <v>81.22890000000001</v>
      </c>
      <c r="C93" s="132">
        <v>1.7738</v>
      </c>
      <c r="D93" s="131">
        <v>43.4735</v>
      </c>
      <c r="E93" s="131">
        <v>35.9816</v>
      </c>
    </row>
    <row r="94" spans="1:5" ht="15">
      <c r="A94" s="130" t="s">
        <v>1245</v>
      </c>
      <c r="B94" s="131">
        <f t="shared" si="1"/>
        <v>20.8383</v>
      </c>
      <c r="C94" s="132">
        <v>0.4664</v>
      </c>
      <c r="D94" s="131">
        <v>11.1783</v>
      </c>
      <c r="E94" s="131">
        <v>9.1936</v>
      </c>
    </row>
    <row r="95" spans="1:5" ht="15">
      <c r="A95" s="130" t="s">
        <v>1246</v>
      </c>
      <c r="B95" s="131">
        <f t="shared" si="1"/>
        <v>5.4089</v>
      </c>
      <c r="C95" s="132">
        <v>0.2407</v>
      </c>
      <c r="D95" s="131">
        <v>1.9899</v>
      </c>
      <c r="E95" s="131">
        <v>3.1783</v>
      </c>
    </row>
    <row r="96" spans="1:5" ht="15">
      <c r="A96" s="130" t="s">
        <v>1247</v>
      </c>
      <c r="B96" s="131">
        <f t="shared" si="1"/>
        <v>28.980999999999995</v>
      </c>
      <c r="C96" s="132">
        <v>0.6866</v>
      </c>
      <c r="D96" s="131">
        <v>16.2568</v>
      </c>
      <c r="E96" s="131">
        <v>12.0376</v>
      </c>
    </row>
    <row r="97" spans="1:5" ht="15">
      <c r="A97" s="130" t="s">
        <v>1248</v>
      </c>
      <c r="B97" s="131">
        <f t="shared" si="1"/>
        <v>26.000700000000002</v>
      </c>
      <c r="C97" s="132">
        <v>0.3801</v>
      </c>
      <c r="D97" s="131">
        <v>14.0485</v>
      </c>
      <c r="E97" s="131">
        <v>11.5721</v>
      </c>
    </row>
    <row r="98" spans="1:5" ht="15">
      <c r="A98" s="130" t="s">
        <v>1249</v>
      </c>
      <c r="B98" s="131">
        <f t="shared" si="1"/>
        <v>205.2346</v>
      </c>
      <c r="C98" s="132">
        <v>6.8094</v>
      </c>
      <c r="D98" s="131">
        <v>115.632</v>
      </c>
      <c r="E98" s="131">
        <v>82.7932</v>
      </c>
    </row>
    <row r="99" spans="1:5" ht="15">
      <c r="A99" s="130" t="s">
        <v>1250</v>
      </c>
      <c r="B99" s="131">
        <f t="shared" si="1"/>
        <v>32.0408</v>
      </c>
      <c r="C99" s="132">
        <v>2.4746</v>
      </c>
      <c r="D99" s="131">
        <v>15.8899</v>
      </c>
      <c r="E99" s="131">
        <v>13.6763</v>
      </c>
    </row>
    <row r="100" spans="1:5" ht="15">
      <c r="A100" s="130" t="s">
        <v>1251</v>
      </c>
      <c r="B100" s="131">
        <f t="shared" si="1"/>
        <v>173.1938</v>
      </c>
      <c r="C100" s="132">
        <v>4.3348</v>
      </c>
      <c r="D100" s="131">
        <v>99.7421</v>
      </c>
      <c r="E100" s="131">
        <v>69.1169</v>
      </c>
    </row>
    <row r="101" spans="1:5" ht="15">
      <c r="A101" s="130" t="s">
        <v>1252</v>
      </c>
      <c r="B101" s="131">
        <f t="shared" si="1"/>
        <v>30.3365</v>
      </c>
      <c r="C101" s="132">
        <v>0.7648</v>
      </c>
      <c r="D101" s="131">
        <v>17.3153</v>
      </c>
      <c r="E101" s="131">
        <v>12.2564</v>
      </c>
    </row>
    <row r="102" spans="1:5" ht="15">
      <c r="A102" s="130" t="s">
        <v>1253</v>
      </c>
      <c r="B102" s="131">
        <f t="shared" si="1"/>
        <v>26.6102</v>
      </c>
      <c r="C102" s="132">
        <v>0.4594</v>
      </c>
      <c r="D102" s="131">
        <v>16.3306</v>
      </c>
      <c r="E102" s="131">
        <v>9.8202</v>
      </c>
    </row>
    <row r="103" spans="1:5" ht="15">
      <c r="A103" s="130" t="s">
        <v>1254</v>
      </c>
      <c r="B103" s="131">
        <f t="shared" si="1"/>
        <v>27.6447</v>
      </c>
      <c r="C103" s="132">
        <v>0.6346</v>
      </c>
      <c r="D103" s="131">
        <v>16.0379</v>
      </c>
      <c r="E103" s="131">
        <v>10.9722</v>
      </c>
    </row>
    <row r="104" spans="1:5" ht="15">
      <c r="A104" s="130" t="s">
        <v>1255</v>
      </c>
      <c r="B104" s="131">
        <f t="shared" si="1"/>
        <v>39.4519</v>
      </c>
      <c r="C104" s="132">
        <v>0.5953</v>
      </c>
      <c r="D104" s="131">
        <v>21.794</v>
      </c>
      <c r="E104" s="131">
        <v>17.0626</v>
      </c>
    </row>
    <row r="105" spans="1:5" ht="15">
      <c r="A105" s="130" t="s">
        <v>1256</v>
      </c>
      <c r="B105" s="131">
        <f t="shared" si="1"/>
        <v>19.8754</v>
      </c>
      <c r="C105" s="132">
        <v>0.5448</v>
      </c>
      <c r="D105" s="131">
        <v>11.7199</v>
      </c>
      <c r="E105" s="131">
        <v>7.6107</v>
      </c>
    </row>
    <row r="106" spans="1:5" ht="15">
      <c r="A106" s="130" t="s">
        <v>1257</v>
      </c>
      <c r="B106" s="131">
        <f t="shared" si="1"/>
        <v>29.2751</v>
      </c>
      <c r="C106" s="132">
        <v>1.3359</v>
      </c>
      <c r="D106" s="131">
        <v>16.5444</v>
      </c>
      <c r="E106" s="131">
        <v>11.3948</v>
      </c>
    </row>
    <row r="107" spans="1:5" ht="15">
      <c r="A107" s="130" t="s">
        <v>1258</v>
      </c>
      <c r="B107" s="131">
        <f t="shared" si="1"/>
        <v>261.5356</v>
      </c>
      <c r="C107" s="132">
        <v>6.7666</v>
      </c>
      <c r="D107" s="131">
        <v>144.678</v>
      </c>
      <c r="E107" s="131">
        <v>110.091</v>
      </c>
    </row>
    <row r="108" spans="1:5" ht="15">
      <c r="A108" s="130" t="s">
        <v>1259</v>
      </c>
      <c r="B108" s="131">
        <f t="shared" si="1"/>
        <v>36.4268</v>
      </c>
      <c r="C108" s="132">
        <v>2.0667</v>
      </c>
      <c r="D108" s="131">
        <v>12.4727</v>
      </c>
      <c r="E108" s="131">
        <v>21.8874</v>
      </c>
    </row>
    <row r="109" spans="1:5" ht="15">
      <c r="A109" s="130" t="s">
        <v>1260</v>
      </c>
      <c r="B109" s="131">
        <f t="shared" si="1"/>
        <v>225.1088</v>
      </c>
      <c r="C109" s="132">
        <v>4.6999</v>
      </c>
      <c r="D109" s="131">
        <v>132.2053</v>
      </c>
      <c r="E109" s="131">
        <v>88.2036</v>
      </c>
    </row>
    <row r="110" spans="1:5" ht="15">
      <c r="A110" s="130" t="s">
        <v>1261</v>
      </c>
      <c r="B110" s="131">
        <f t="shared" si="1"/>
        <v>20.2957</v>
      </c>
      <c r="C110" s="132">
        <v>0.4967</v>
      </c>
      <c r="D110" s="131">
        <v>12.4582</v>
      </c>
      <c r="E110" s="131">
        <v>7.3408</v>
      </c>
    </row>
    <row r="111" spans="1:5" ht="15">
      <c r="A111" s="130" t="s">
        <v>1262</v>
      </c>
      <c r="B111" s="131">
        <f t="shared" si="1"/>
        <v>24.7549</v>
      </c>
      <c r="C111" s="132">
        <v>0.5384</v>
      </c>
      <c r="D111" s="131">
        <v>15.4627</v>
      </c>
      <c r="E111" s="131">
        <v>8.7538</v>
      </c>
    </row>
    <row r="112" spans="1:5" ht="15">
      <c r="A112" s="130" t="s">
        <v>1263</v>
      </c>
      <c r="B112" s="131">
        <f t="shared" si="1"/>
        <v>26.971300000000003</v>
      </c>
      <c r="C112" s="132">
        <v>0.5252</v>
      </c>
      <c r="D112" s="131">
        <v>17.2465</v>
      </c>
      <c r="E112" s="131">
        <v>9.1996</v>
      </c>
    </row>
    <row r="113" spans="1:5" ht="15">
      <c r="A113" s="130" t="s">
        <v>1264</v>
      </c>
      <c r="B113" s="131">
        <f t="shared" si="1"/>
        <v>13.5785</v>
      </c>
      <c r="C113" s="132">
        <v>0.2795</v>
      </c>
      <c r="D113" s="131">
        <v>7.4821</v>
      </c>
      <c r="E113" s="131">
        <v>5.8169</v>
      </c>
    </row>
    <row r="114" spans="1:5" ht="15">
      <c r="A114" s="130" t="s">
        <v>1265</v>
      </c>
      <c r="B114" s="131">
        <f t="shared" si="1"/>
        <v>25.9342</v>
      </c>
      <c r="C114" s="132">
        <v>0.4184</v>
      </c>
      <c r="D114" s="131">
        <v>13.2956</v>
      </c>
      <c r="E114" s="131">
        <v>12.2202</v>
      </c>
    </row>
    <row r="115" spans="1:5" ht="15">
      <c r="A115" s="130" t="s">
        <v>1266</v>
      </c>
      <c r="B115" s="131">
        <f t="shared" si="1"/>
        <v>15.437199999999999</v>
      </c>
      <c r="C115" s="132">
        <v>0.3798</v>
      </c>
      <c r="D115" s="131">
        <v>8.713</v>
      </c>
      <c r="E115" s="131">
        <v>6.3444</v>
      </c>
    </row>
    <row r="116" spans="1:5" ht="15">
      <c r="A116" s="130" t="s">
        <v>1267</v>
      </c>
      <c r="B116" s="131">
        <f t="shared" si="1"/>
        <v>16.536</v>
      </c>
      <c r="C116" s="132">
        <v>0.2454</v>
      </c>
      <c r="D116" s="131">
        <v>10.1491</v>
      </c>
      <c r="E116" s="131">
        <v>6.1415</v>
      </c>
    </row>
    <row r="117" spans="1:5" ht="15">
      <c r="A117" s="130" t="s">
        <v>1268</v>
      </c>
      <c r="B117" s="131">
        <f t="shared" si="1"/>
        <v>11.1064</v>
      </c>
      <c r="C117" s="132">
        <v>0.246</v>
      </c>
      <c r="D117" s="131">
        <v>4.9585</v>
      </c>
      <c r="E117" s="131">
        <v>5.9019</v>
      </c>
    </row>
    <row r="118" spans="1:5" ht="15">
      <c r="A118" s="130" t="s">
        <v>1269</v>
      </c>
      <c r="B118" s="131">
        <f t="shared" si="1"/>
        <v>33.4852</v>
      </c>
      <c r="C118" s="132">
        <v>0.6465</v>
      </c>
      <c r="D118" s="131">
        <v>21.0555</v>
      </c>
      <c r="E118" s="131">
        <v>11.7832</v>
      </c>
    </row>
    <row r="119" spans="1:5" ht="15">
      <c r="A119" s="130" t="s">
        <v>1270</v>
      </c>
      <c r="B119" s="131">
        <f t="shared" si="1"/>
        <v>20.088900000000002</v>
      </c>
      <c r="C119" s="132">
        <v>0.4555</v>
      </c>
      <c r="D119" s="131">
        <v>11.8632</v>
      </c>
      <c r="E119" s="131">
        <v>7.7702</v>
      </c>
    </row>
    <row r="120" spans="1:5" ht="15">
      <c r="A120" s="130" t="s">
        <v>1271</v>
      </c>
      <c r="B120" s="131">
        <f t="shared" si="1"/>
        <v>16.9205</v>
      </c>
      <c r="C120" s="132">
        <v>0.4685</v>
      </c>
      <c r="D120" s="131">
        <v>9.5209</v>
      </c>
      <c r="E120" s="131">
        <v>6.9311</v>
      </c>
    </row>
    <row r="121" spans="1:5" ht="15">
      <c r="A121" s="130" t="s">
        <v>1272</v>
      </c>
      <c r="B121" s="131">
        <f t="shared" si="1"/>
        <v>214.64069999999998</v>
      </c>
      <c r="C121" s="132">
        <v>9.8166</v>
      </c>
      <c r="D121" s="131">
        <v>98.3456</v>
      </c>
      <c r="E121" s="131">
        <v>106.4785</v>
      </c>
    </row>
    <row r="122" spans="1:5" ht="15">
      <c r="A122" s="130" t="s">
        <v>1273</v>
      </c>
      <c r="B122" s="131">
        <f t="shared" si="1"/>
        <v>19.1182</v>
      </c>
      <c r="C122" s="132">
        <v>2.1762</v>
      </c>
      <c r="D122" s="131">
        <v>5.1006</v>
      </c>
      <c r="E122" s="131">
        <v>11.8414</v>
      </c>
    </row>
    <row r="123" spans="1:5" ht="15">
      <c r="A123" s="130" t="s">
        <v>1274</v>
      </c>
      <c r="B123" s="131">
        <f t="shared" si="1"/>
        <v>195.5225</v>
      </c>
      <c r="C123" s="132">
        <v>7.6404</v>
      </c>
      <c r="D123" s="131">
        <v>93.245</v>
      </c>
      <c r="E123" s="131">
        <v>94.6371</v>
      </c>
    </row>
    <row r="124" spans="1:5" ht="15">
      <c r="A124" s="130" t="s">
        <v>1275</v>
      </c>
      <c r="B124" s="131">
        <f t="shared" si="1"/>
        <v>11.5824</v>
      </c>
      <c r="C124" s="132">
        <v>0.7446</v>
      </c>
      <c r="D124" s="131">
        <v>5.6249</v>
      </c>
      <c r="E124" s="131">
        <v>5.2129</v>
      </c>
    </row>
    <row r="125" spans="1:5" ht="15">
      <c r="A125" s="130" t="s">
        <v>1276</v>
      </c>
      <c r="B125" s="131">
        <f t="shared" si="1"/>
        <v>13.0556</v>
      </c>
      <c r="C125" s="132">
        <v>0.717</v>
      </c>
      <c r="D125" s="131">
        <v>6.0933</v>
      </c>
      <c r="E125" s="131">
        <v>6.2453</v>
      </c>
    </row>
    <row r="126" spans="1:5" ht="15">
      <c r="A126" s="130" t="s">
        <v>1277</v>
      </c>
      <c r="B126" s="131">
        <f t="shared" si="1"/>
        <v>17.761000000000003</v>
      </c>
      <c r="C126" s="132">
        <v>1.2371</v>
      </c>
      <c r="D126" s="131">
        <v>7.7816</v>
      </c>
      <c r="E126" s="131">
        <v>8.7423</v>
      </c>
    </row>
    <row r="127" spans="1:5" ht="15">
      <c r="A127" s="130" t="s">
        <v>1278</v>
      </c>
      <c r="B127" s="131">
        <f t="shared" si="1"/>
        <v>22.5875</v>
      </c>
      <c r="C127" s="132">
        <v>0.9193</v>
      </c>
      <c r="D127" s="131">
        <v>11.6967</v>
      </c>
      <c r="E127" s="131">
        <v>9.9715</v>
      </c>
    </row>
    <row r="128" spans="1:5" ht="15">
      <c r="A128" s="130" t="s">
        <v>1279</v>
      </c>
      <c r="B128" s="131">
        <f t="shared" si="1"/>
        <v>20.4133</v>
      </c>
      <c r="C128" s="132">
        <v>0.8927</v>
      </c>
      <c r="D128" s="131">
        <v>10.1996</v>
      </c>
      <c r="E128" s="131">
        <v>9.321</v>
      </c>
    </row>
    <row r="129" spans="1:5" ht="15">
      <c r="A129" s="130" t="s">
        <v>1280</v>
      </c>
      <c r="B129" s="131">
        <f t="shared" si="1"/>
        <v>27.3281</v>
      </c>
      <c r="C129" s="132">
        <v>0.9289</v>
      </c>
      <c r="D129" s="131">
        <v>11.8343</v>
      </c>
      <c r="E129" s="131">
        <v>14.5649</v>
      </c>
    </row>
    <row r="130" spans="1:5" ht="15">
      <c r="A130" s="130" t="s">
        <v>1281</v>
      </c>
      <c r="B130" s="131">
        <f t="shared" si="1"/>
        <v>13.2839</v>
      </c>
      <c r="C130" s="132">
        <v>0.5061</v>
      </c>
      <c r="D130" s="131">
        <v>7.2039</v>
      </c>
      <c r="E130" s="131">
        <v>5.5739</v>
      </c>
    </row>
    <row r="131" spans="1:5" ht="15">
      <c r="A131" s="130" t="s">
        <v>1282</v>
      </c>
      <c r="B131" s="131">
        <f t="shared" si="1"/>
        <v>15.964</v>
      </c>
      <c r="C131" s="132">
        <v>0.5841</v>
      </c>
      <c r="D131" s="131">
        <v>6.8776</v>
      </c>
      <c r="E131" s="131">
        <v>8.5023</v>
      </c>
    </row>
    <row r="132" spans="1:5" ht="15">
      <c r="A132" s="130" t="s">
        <v>1283</v>
      </c>
      <c r="B132" s="131">
        <f t="shared" si="1"/>
        <v>20.5208</v>
      </c>
      <c r="C132" s="132">
        <v>0.5688</v>
      </c>
      <c r="D132" s="131">
        <v>9.2797</v>
      </c>
      <c r="E132" s="131">
        <v>10.6723</v>
      </c>
    </row>
    <row r="133" spans="1:5" ht="15">
      <c r="A133" s="130" t="s">
        <v>1284</v>
      </c>
      <c r="B133" s="131">
        <f aca="true" t="shared" si="2" ref="B133:B168">C133+D133+E133</f>
        <v>14.2817</v>
      </c>
      <c r="C133" s="132">
        <v>0.242</v>
      </c>
      <c r="D133" s="131">
        <v>6.4858</v>
      </c>
      <c r="E133" s="131">
        <v>7.5539</v>
      </c>
    </row>
    <row r="134" spans="1:5" ht="15">
      <c r="A134" s="130" t="s">
        <v>1285</v>
      </c>
      <c r="B134" s="131">
        <f t="shared" si="2"/>
        <v>18.7442</v>
      </c>
      <c r="C134" s="132">
        <v>0.2998</v>
      </c>
      <c r="D134" s="131">
        <v>10.1676</v>
      </c>
      <c r="E134" s="131">
        <v>8.2768</v>
      </c>
    </row>
    <row r="135" spans="1:5" ht="15">
      <c r="A135" s="130" t="s">
        <v>1286</v>
      </c>
      <c r="B135" s="131">
        <f t="shared" si="2"/>
        <v>180.02790000000002</v>
      </c>
      <c r="C135" s="132">
        <v>6.6188</v>
      </c>
      <c r="D135" s="131">
        <v>92.9834</v>
      </c>
      <c r="E135" s="131">
        <v>80.4257</v>
      </c>
    </row>
    <row r="136" spans="1:5" ht="15">
      <c r="A136" s="130" t="s">
        <v>1287</v>
      </c>
      <c r="B136" s="131">
        <f t="shared" si="2"/>
        <v>21.4863</v>
      </c>
      <c r="C136" s="132">
        <v>1.569</v>
      </c>
      <c r="D136" s="131">
        <v>8.5653</v>
      </c>
      <c r="E136" s="131">
        <v>11.352</v>
      </c>
    </row>
    <row r="137" spans="1:5" ht="15">
      <c r="A137" s="130" t="s">
        <v>1288</v>
      </c>
      <c r="B137" s="131">
        <f t="shared" si="2"/>
        <v>158.54160000000002</v>
      </c>
      <c r="C137" s="132">
        <v>5.0498</v>
      </c>
      <c r="D137" s="131">
        <v>84.4181</v>
      </c>
      <c r="E137" s="131">
        <v>69.0737</v>
      </c>
    </row>
    <row r="138" spans="1:5" ht="15">
      <c r="A138" s="130" t="s">
        <v>1289</v>
      </c>
      <c r="B138" s="131">
        <f t="shared" si="2"/>
        <v>10.3333</v>
      </c>
      <c r="C138" s="132">
        <v>0.7603</v>
      </c>
      <c r="D138" s="131">
        <v>5.0961</v>
      </c>
      <c r="E138" s="131">
        <v>4.4769</v>
      </c>
    </row>
    <row r="139" spans="1:5" ht="15">
      <c r="A139" s="130" t="s">
        <v>1290</v>
      </c>
      <c r="B139" s="131">
        <f t="shared" si="2"/>
        <v>35.6933</v>
      </c>
      <c r="C139" s="132">
        <v>0.8748</v>
      </c>
      <c r="D139" s="131">
        <v>19.3042</v>
      </c>
      <c r="E139" s="131">
        <v>15.5143</v>
      </c>
    </row>
    <row r="140" spans="1:5" ht="15">
      <c r="A140" s="130" t="s">
        <v>1291</v>
      </c>
      <c r="B140" s="131">
        <f t="shared" si="2"/>
        <v>42.0762</v>
      </c>
      <c r="C140" s="132">
        <v>1.1793</v>
      </c>
      <c r="D140" s="131">
        <v>22.9128</v>
      </c>
      <c r="E140" s="131">
        <v>17.9841</v>
      </c>
    </row>
    <row r="141" spans="1:5" ht="15">
      <c r="A141" s="130" t="s">
        <v>1292</v>
      </c>
      <c r="B141" s="131">
        <f t="shared" si="2"/>
        <v>20.0738</v>
      </c>
      <c r="C141" s="132">
        <v>1.2193</v>
      </c>
      <c r="D141" s="131">
        <v>10.1568</v>
      </c>
      <c r="E141" s="131">
        <v>8.6977</v>
      </c>
    </row>
    <row r="142" spans="1:5" ht="15">
      <c r="A142" s="130" t="s">
        <v>1293</v>
      </c>
      <c r="B142" s="131">
        <f t="shared" si="2"/>
        <v>50.365</v>
      </c>
      <c r="C142" s="132">
        <v>1.0161</v>
      </c>
      <c r="D142" s="131">
        <v>26.9482</v>
      </c>
      <c r="E142" s="131">
        <v>22.4007</v>
      </c>
    </row>
    <row r="143" spans="1:5" ht="15">
      <c r="A143" s="130" t="s">
        <v>1294</v>
      </c>
      <c r="B143" s="131">
        <f t="shared" si="2"/>
        <v>261.0527</v>
      </c>
      <c r="C143" s="132">
        <v>8.1317</v>
      </c>
      <c r="D143" s="131">
        <v>148.0043</v>
      </c>
      <c r="E143" s="131">
        <v>104.9167</v>
      </c>
    </row>
    <row r="144" spans="1:5" ht="15">
      <c r="A144" s="130" t="s">
        <v>1295</v>
      </c>
      <c r="B144" s="131">
        <f t="shared" si="2"/>
        <v>27.2288</v>
      </c>
      <c r="C144" s="132">
        <v>3.062</v>
      </c>
      <c r="D144" s="131">
        <v>12.3122</v>
      </c>
      <c r="E144" s="131">
        <v>11.8546</v>
      </c>
    </row>
    <row r="145" spans="1:5" ht="15">
      <c r="A145" s="130" t="s">
        <v>1296</v>
      </c>
      <c r="B145" s="131">
        <f t="shared" si="2"/>
        <v>233.82390000000004</v>
      </c>
      <c r="C145" s="132">
        <v>5.0697</v>
      </c>
      <c r="D145" s="131">
        <v>135.6921</v>
      </c>
      <c r="E145" s="131">
        <v>93.0621</v>
      </c>
    </row>
    <row r="146" spans="1:5" ht="15">
      <c r="A146" s="130" t="s">
        <v>1297</v>
      </c>
      <c r="B146" s="131">
        <f t="shared" si="2"/>
        <v>27.378500000000003</v>
      </c>
      <c r="C146" s="132">
        <v>0.2104</v>
      </c>
      <c r="D146" s="131">
        <v>15.5286</v>
      </c>
      <c r="E146" s="131">
        <v>11.6395</v>
      </c>
    </row>
    <row r="147" spans="1:5" ht="15">
      <c r="A147" s="130" t="s">
        <v>1298</v>
      </c>
      <c r="B147" s="131">
        <f t="shared" si="2"/>
        <v>21.355900000000002</v>
      </c>
      <c r="C147" s="132">
        <v>0.5845</v>
      </c>
      <c r="D147" s="131">
        <v>12.9502</v>
      </c>
      <c r="E147" s="131">
        <v>7.8212</v>
      </c>
    </row>
    <row r="148" spans="1:5" ht="15">
      <c r="A148" s="130" t="s">
        <v>1299</v>
      </c>
      <c r="B148" s="131">
        <f t="shared" si="2"/>
        <v>32.193400000000004</v>
      </c>
      <c r="C148" s="132">
        <v>0.5956</v>
      </c>
      <c r="D148" s="131">
        <v>19.8286</v>
      </c>
      <c r="E148" s="131">
        <v>11.7692</v>
      </c>
    </row>
    <row r="149" spans="1:5" ht="15">
      <c r="A149" s="130" t="s">
        <v>1300</v>
      </c>
      <c r="B149" s="131">
        <f t="shared" si="2"/>
        <v>18.500500000000002</v>
      </c>
      <c r="C149" s="132">
        <v>0.2771</v>
      </c>
      <c r="D149" s="131">
        <v>10.8245</v>
      </c>
      <c r="E149" s="131">
        <v>7.3989</v>
      </c>
    </row>
    <row r="150" spans="1:5" ht="15">
      <c r="A150" s="130" t="s">
        <v>1301</v>
      </c>
      <c r="B150" s="131">
        <f t="shared" si="2"/>
        <v>15.7498</v>
      </c>
      <c r="C150" s="132">
        <v>0.243</v>
      </c>
      <c r="D150" s="131">
        <v>9.4455</v>
      </c>
      <c r="E150" s="131">
        <v>6.0613</v>
      </c>
    </row>
    <row r="151" spans="1:5" ht="15">
      <c r="A151" s="130" t="s">
        <v>1302</v>
      </c>
      <c r="B151" s="131">
        <f t="shared" si="2"/>
        <v>18.013</v>
      </c>
      <c r="C151" s="132">
        <v>0.4451</v>
      </c>
      <c r="D151" s="131">
        <v>9.9868</v>
      </c>
      <c r="E151" s="131">
        <v>7.5811</v>
      </c>
    </row>
    <row r="152" spans="1:5" ht="15">
      <c r="A152" s="130" t="s">
        <v>1303</v>
      </c>
      <c r="B152" s="131">
        <f t="shared" si="2"/>
        <v>11.86</v>
      </c>
      <c r="C152" s="132">
        <v>0.5973</v>
      </c>
      <c r="D152" s="131">
        <v>6.9444</v>
      </c>
      <c r="E152" s="131">
        <v>4.3183</v>
      </c>
    </row>
    <row r="153" spans="1:5" ht="15">
      <c r="A153" s="130" t="s">
        <v>1304</v>
      </c>
      <c r="B153" s="131">
        <f t="shared" si="2"/>
        <v>13.284</v>
      </c>
      <c r="C153" s="132">
        <v>0.2788</v>
      </c>
      <c r="D153" s="131">
        <v>7.4973</v>
      </c>
      <c r="E153" s="131">
        <v>5.5079</v>
      </c>
    </row>
    <row r="154" spans="1:5" ht="15">
      <c r="A154" s="130" t="s">
        <v>1305</v>
      </c>
      <c r="B154" s="131">
        <f t="shared" si="2"/>
        <v>25.1814</v>
      </c>
      <c r="C154" s="132">
        <v>0.7889</v>
      </c>
      <c r="D154" s="131">
        <v>15.5278</v>
      </c>
      <c r="E154" s="131">
        <v>8.8647</v>
      </c>
    </row>
    <row r="155" spans="1:5" ht="15">
      <c r="A155" s="130" t="s">
        <v>1306</v>
      </c>
      <c r="B155" s="131">
        <f t="shared" si="2"/>
        <v>17.0369</v>
      </c>
      <c r="C155" s="132">
        <v>0.3947</v>
      </c>
      <c r="D155" s="131">
        <v>9.988</v>
      </c>
      <c r="E155" s="131">
        <v>6.6542</v>
      </c>
    </row>
    <row r="156" spans="1:5" ht="15">
      <c r="A156" s="130" t="s">
        <v>1307</v>
      </c>
      <c r="B156" s="131">
        <f t="shared" si="2"/>
        <v>15.717400000000001</v>
      </c>
      <c r="C156" s="132">
        <v>0.3619</v>
      </c>
      <c r="D156" s="131">
        <v>8.8406</v>
      </c>
      <c r="E156" s="131">
        <v>6.5149</v>
      </c>
    </row>
    <row r="157" spans="1:5" ht="15">
      <c r="A157" s="130" t="s">
        <v>1308</v>
      </c>
      <c r="B157" s="131">
        <f t="shared" si="2"/>
        <v>17.5531</v>
      </c>
      <c r="C157" s="132">
        <v>0.2924</v>
      </c>
      <c r="D157" s="131">
        <v>8.3298</v>
      </c>
      <c r="E157" s="131">
        <v>8.9309</v>
      </c>
    </row>
    <row r="158" spans="1:5" ht="15">
      <c r="A158" s="130" t="s">
        <v>1309</v>
      </c>
      <c r="B158" s="131">
        <f t="shared" si="2"/>
        <v>199.039</v>
      </c>
      <c r="C158" s="132">
        <v>4.9155</v>
      </c>
      <c r="D158" s="131">
        <v>100.3496</v>
      </c>
      <c r="E158" s="131">
        <v>93.7739</v>
      </c>
    </row>
    <row r="159" spans="1:5" ht="15">
      <c r="A159" s="130" t="s">
        <v>1310</v>
      </c>
      <c r="B159" s="131">
        <f t="shared" si="2"/>
        <v>24.601</v>
      </c>
      <c r="C159" s="132">
        <v>2.1075</v>
      </c>
      <c r="D159" s="131">
        <v>14.0497</v>
      </c>
      <c r="E159" s="131">
        <v>8.4438</v>
      </c>
    </row>
    <row r="160" spans="1:5" ht="15">
      <c r="A160" s="130" t="s">
        <v>1311</v>
      </c>
      <c r="B160" s="131">
        <f t="shared" si="2"/>
        <v>174.438</v>
      </c>
      <c r="C160" s="132">
        <v>2.808</v>
      </c>
      <c r="D160" s="131">
        <v>86.2999</v>
      </c>
      <c r="E160" s="131">
        <v>85.3301</v>
      </c>
    </row>
    <row r="161" spans="1:5" ht="15">
      <c r="A161" s="130" t="s">
        <v>1312</v>
      </c>
      <c r="B161" s="131">
        <f t="shared" si="2"/>
        <v>20.6674</v>
      </c>
      <c r="C161" s="132">
        <v>0.4568</v>
      </c>
      <c r="D161" s="131">
        <v>8.9079</v>
      </c>
      <c r="E161" s="131">
        <v>11.3027</v>
      </c>
    </row>
    <row r="162" spans="1:5" ht="15">
      <c r="A162" s="130" t="s">
        <v>1313</v>
      </c>
      <c r="B162" s="131">
        <f t="shared" si="2"/>
        <v>19.412</v>
      </c>
      <c r="C162" s="132">
        <v>0.3153</v>
      </c>
      <c r="D162" s="131">
        <v>9.933</v>
      </c>
      <c r="E162" s="131">
        <v>9.1637</v>
      </c>
    </row>
    <row r="163" spans="1:5" ht="15">
      <c r="A163" s="130" t="s">
        <v>1314</v>
      </c>
      <c r="B163" s="131">
        <f t="shared" si="2"/>
        <v>23.7836</v>
      </c>
      <c r="C163" s="132">
        <v>0.2189</v>
      </c>
      <c r="D163" s="131">
        <v>11.8948</v>
      </c>
      <c r="E163" s="131">
        <v>11.6699</v>
      </c>
    </row>
    <row r="164" spans="1:5" ht="15">
      <c r="A164" s="130" t="s">
        <v>1315</v>
      </c>
      <c r="B164" s="131">
        <f t="shared" si="2"/>
        <v>18.7162</v>
      </c>
      <c r="C164" s="132">
        <v>0.7263</v>
      </c>
      <c r="D164" s="131">
        <v>8.704</v>
      </c>
      <c r="E164" s="131">
        <v>9.2859</v>
      </c>
    </row>
    <row r="165" spans="1:5" ht="15">
      <c r="A165" s="130" t="s">
        <v>1316</v>
      </c>
      <c r="B165" s="131">
        <f t="shared" si="2"/>
        <v>19.4847</v>
      </c>
      <c r="C165" s="132">
        <v>0.2304</v>
      </c>
      <c r="D165" s="131">
        <v>9.2531</v>
      </c>
      <c r="E165" s="131">
        <v>10.0012</v>
      </c>
    </row>
    <row r="166" spans="1:5" ht="15">
      <c r="A166" s="130" t="s">
        <v>1317</v>
      </c>
      <c r="B166" s="131">
        <f t="shared" si="2"/>
        <v>13.1675</v>
      </c>
      <c r="C166" s="132">
        <v>0.1305</v>
      </c>
      <c r="D166" s="131">
        <v>6.193</v>
      </c>
      <c r="E166" s="131">
        <v>6.844</v>
      </c>
    </row>
    <row r="167" spans="1:5" ht="15">
      <c r="A167" s="130" t="s">
        <v>1318</v>
      </c>
      <c r="B167" s="131">
        <f t="shared" si="2"/>
        <v>29.4635</v>
      </c>
      <c r="C167" s="132">
        <v>0.2722</v>
      </c>
      <c r="D167" s="131">
        <v>15.3906</v>
      </c>
      <c r="E167" s="131">
        <v>13.8007</v>
      </c>
    </row>
    <row r="168" spans="1:5" ht="15">
      <c r="A168" s="130" t="s">
        <v>1319</v>
      </c>
      <c r="B168" s="131">
        <f t="shared" si="2"/>
        <v>29.7431</v>
      </c>
      <c r="C168" s="132">
        <v>0.4576</v>
      </c>
      <c r="D168" s="131">
        <v>16.0235</v>
      </c>
      <c r="E168" s="131">
        <v>13.262</v>
      </c>
    </row>
  </sheetData>
  <sheetProtection/>
  <mergeCells count="2">
    <mergeCell ref="A1:E1"/>
    <mergeCell ref="A2:E2"/>
  </mergeCells>
  <printOptions/>
  <pageMargins left="0.7086614173228347" right="0.7086614173228347" top="0.7480314960629921" bottom="0.7480314960629921" header="0.31496062992125984" footer="0.31496062992125984"/>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3"/>
  <sheetViews>
    <sheetView workbookViewId="0" topLeftCell="A1">
      <selection activeCell="K6" sqref="K6"/>
    </sheetView>
  </sheetViews>
  <sheetFormatPr defaultColWidth="8.75390625" defaultRowHeight="14.25"/>
  <cols>
    <col min="1" max="16384" width="8.75390625" style="1" customWidth="1"/>
  </cols>
  <sheetData>
    <row r="1" ht="21" customHeight="1">
      <c r="A1" s="2" t="s">
        <v>49</v>
      </c>
    </row>
    <row r="2" spans="1:9" ht="42" customHeight="1">
      <c r="A2" s="3" t="s">
        <v>1320</v>
      </c>
      <c r="B2" s="3"/>
      <c r="C2" s="3"/>
      <c r="D2" s="3"/>
      <c r="E2" s="3"/>
      <c r="F2" s="3"/>
      <c r="G2" s="3"/>
      <c r="H2" s="3"/>
      <c r="I2" s="3"/>
    </row>
    <row r="3" spans="1:9" ht="45" customHeight="1">
      <c r="A3" s="4" t="s">
        <v>1321</v>
      </c>
      <c r="B3" s="4"/>
      <c r="C3" s="4"/>
      <c r="D3" s="4"/>
      <c r="E3" s="4"/>
      <c r="F3" s="4"/>
      <c r="G3" s="4"/>
      <c r="H3" s="4"/>
      <c r="I3" s="4"/>
    </row>
    <row r="4" spans="1:9" ht="45" customHeight="1">
      <c r="A4" s="4" t="s">
        <v>1322</v>
      </c>
      <c r="B4" s="4"/>
      <c r="C4" s="4"/>
      <c r="D4" s="4"/>
      <c r="E4" s="4"/>
      <c r="F4" s="4"/>
      <c r="G4" s="4"/>
      <c r="H4" s="4"/>
      <c r="I4" s="4"/>
    </row>
    <row r="5" spans="1:9" ht="45" customHeight="1">
      <c r="A5" s="4" t="s">
        <v>1323</v>
      </c>
      <c r="B5" s="4"/>
      <c r="C5" s="4"/>
      <c r="D5" s="4"/>
      <c r="E5" s="4"/>
      <c r="F5" s="4"/>
      <c r="G5" s="4"/>
      <c r="H5" s="4"/>
      <c r="I5" s="4"/>
    </row>
    <row r="6" spans="1:9" ht="45" customHeight="1">
      <c r="A6" s="4" t="s">
        <v>1324</v>
      </c>
      <c r="B6" s="4"/>
      <c r="C6" s="4"/>
      <c r="D6" s="4"/>
      <c r="E6" s="4"/>
      <c r="F6" s="4"/>
      <c r="G6" s="4"/>
      <c r="H6" s="4"/>
      <c r="I6" s="4"/>
    </row>
    <row r="7" spans="1:9" ht="15">
      <c r="A7" s="5"/>
      <c r="B7" s="5"/>
      <c r="C7" s="5"/>
      <c r="D7" s="5"/>
      <c r="E7" s="5"/>
      <c r="F7" s="5"/>
      <c r="G7" s="5"/>
      <c r="H7" s="5"/>
      <c r="I7" s="5"/>
    </row>
    <row r="8" spans="1:9" ht="15">
      <c r="A8" s="5"/>
      <c r="B8" s="5"/>
      <c r="C8" s="5"/>
      <c r="D8" s="5"/>
      <c r="E8" s="5"/>
      <c r="F8" s="5"/>
      <c r="G8" s="5"/>
      <c r="H8" s="5"/>
      <c r="I8" s="5"/>
    </row>
    <row r="9" spans="1:9" ht="15">
      <c r="A9" s="5"/>
      <c r="B9" s="5"/>
      <c r="C9" s="5"/>
      <c r="D9" s="5"/>
      <c r="E9" s="5"/>
      <c r="F9" s="5"/>
      <c r="G9" s="5"/>
      <c r="H9" s="5"/>
      <c r="I9" s="5"/>
    </row>
    <row r="10" spans="1:9" ht="15">
      <c r="A10" s="5"/>
      <c r="B10" s="5"/>
      <c r="C10" s="5"/>
      <c r="D10" s="5"/>
      <c r="E10" s="5"/>
      <c r="F10" s="5"/>
      <c r="G10" s="5"/>
      <c r="H10" s="5"/>
      <c r="I10" s="5"/>
    </row>
    <row r="11" spans="1:9" ht="15">
      <c r="A11" s="5"/>
      <c r="B11" s="5"/>
      <c r="C11" s="5"/>
      <c r="D11" s="5"/>
      <c r="E11" s="5"/>
      <c r="F11" s="5"/>
      <c r="G11" s="5"/>
      <c r="H11" s="5"/>
      <c r="I11" s="5"/>
    </row>
    <row r="12" spans="1:9" ht="15">
      <c r="A12" s="5"/>
      <c r="B12" s="5"/>
      <c r="C12" s="5"/>
      <c r="D12" s="5"/>
      <c r="E12" s="5"/>
      <c r="F12" s="5"/>
      <c r="G12" s="5"/>
      <c r="H12" s="5"/>
      <c r="I12" s="5"/>
    </row>
    <row r="13" spans="1:9" ht="15">
      <c r="A13" s="5"/>
      <c r="B13" s="5"/>
      <c r="C13" s="5"/>
      <c r="D13" s="5"/>
      <c r="E13" s="5"/>
      <c r="F13" s="5"/>
      <c r="G13" s="5"/>
      <c r="H13" s="5"/>
      <c r="I13" s="5"/>
    </row>
  </sheetData>
  <sheetProtection/>
  <mergeCells count="5">
    <mergeCell ref="A2:I2"/>
    <mergeCell ref="A3:I3"/>
    <mergeCell ref="A4:I4"/>
    <mergeCell ref="A5:I5"/>
    <mergeCell ref="A6:I6"/>
  </mergeCells>
  <printOptions/>
  <pageMargins left="0.7" right="0.7" top="0.75" bottom="0.75" header="0.3" footer="0.3"/>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D43"/>
  <sheetViews>
    <sheetView workbookViewId="0" topLeftCell="A1">
      <pane xSplit="1" ySplit="5" topLeftCell="B6" activePane="bottomRight" state="frozen"/>
      <selection pane="bottomRight" activeCell="B43" sqref="B43"/>
    </sheetView>
  </sheetViews>
  <sheetFormatPr defaultColWidth="8.75390625" defaultRowHeight="14.25"/>
  <cols>
    <col min="1" max="1" width="30.00390625" style="56" customWidth="1"/>
    <col min="2" max="2" width="11.50390625" style="54" customWidth="1"/>
    <col min="3" max="3" width="30.125" style="54" customWidth="1"/>
    <col min="4" max="4" width="11.625" style="54" customWidth="1"/>
    <col min="5" max="16384" width="8.75390625" style="56" customWidth="1"/>
  </cols>
  <sheetData>
    <row r="1" spans="1:4" ht="18.75" customHeight="1">
      <c r="A1" s="6" t="s">
        <v>1325</v>
      </c>
      <c r="B1" s="58"/>
      <c r="C1" s="58"/>
      <c r="D1" s="58"/>
    </row>
    <row r="2" spans="1:4" s="52" customFormat="1" ht="28.5" customHeight="1">
      <c r="A2" s="107" t="s">
        <v>1326</v>
      </c>
      <c r="B2" s="107"/>
      <c r="C2" s="107"/>
      <c r="D2" s="107"/>
    </row>
    <row r="3" spans="1:4" ht="18" customHeight="1">
      <c r="A3" s="61"/>
      <c r="B3" s="61"/>
      <c r="C3" s="61"/>
      <c r="D3" s="108" t="s">
        <v>2</v>
      </c>
    </row>
    <row r="4" spans="1:4" ht="21" customHeight="1">
      <c r="A4" s="63" t="s">
        <v>1327</v>
      </c>
      <c r="B4" s="109"/>
      <c r="C4" s="63" t="s">
        <v>1328</v>
      </c>
      <c r="D4" s="109"/>
    </row>
    <row r="5" spans="1:4" ht="21" customHeight="1">
      <c r="A5" s="63" t="s">
        <v>1329</v>
      </c>
      <c r="B5" s="63" t="s">
        <v>5</v>
      </c>
      <c r="C5" s="63" t="s">
        <v>1329</v>
      </c>
      <c r="D5" s="63" t="s">
        <v>5</v>
      </c>
    </row>
    <row r="6" spans="1:4" ht="25.5" customHeight="1">
      <c r="A6" s="110" t="s">
        <v>1330</v>
      </c>
      <c r="B6" s="111">
        <v>0.5</v>
      </c>
      <c r="C6" s="112" t="s">
        <v>1331</v>
      </c>
      <c r="D6" s="111">
        <v>0.6122</v>
      </c>
    </row>
    <row r="7" spans="1:4" ht="25.5" customHeight="1">
      <c r="A7" s="110" t="s">
        <v>1332</v>
      </c>
      <c r="B7" s="111">
        <v>15.4</v>
      </c>
      <c r="C7" s="113" t="s">
        <v>1333</v>
      </c>
      <c r="D7" s="111">
        <v>0.6122</v>
      </c>
    </row>
    <row r="8" spans="1:4" ht="25.5" customHeight="1">
      <c r="A8" s="110" t="s">
        <v>1334</v>
      </c>
      <c r="B8" s="111">
        <v>892.8</v>
      </c>
      <c r="C8" s="112" t="s">
        <v>1335</v>
      </c>
      <c r="D8" s="111">
        <v>31.317</v>
      </c>
    </row>
    <row r="9" spans="1:4" ht="25.5" customHeight="1">
      <c r="A9" s="110" t="s">
        <v>1336</v>
      </c>
      <c r="B9" s="111">
        <v>5.9</v>
      </c>
      <c r="C9" s="113" t="s">
        <v>1337</v>
      </c>
      <c r="D9" s="111">
        <v>30.768</v>
      </c>
    </row>
    <row r="10" spans="1:4" ht="25.5" customHeight="1">
      <c r="A10" s="110" t="s">
        <v>1338</v>
      </c>
      <c r="B10" s="111">
        <v>13.6</v>
      </c>
      <c r="C10" s="113" t="s">
        <v>1339</v>
      </c>
      <c r="D10" s="111">
        <v>0.549</v>
      </c>
    </row>
    <row r="11" spans="1:4" ht="25.5" customHeight="1">
      <c r="A11" s="110" t="s">
        <v>1340</v>
      </c>
      <c r="B11" s="111">
        <v>4</v>
      </c>
      <c r="C11" s="112" t="s">
        <v>1341</v>
      </c>
      <c r="D11" s="111">
        <v>1014.1381</v>
      </c>
    </row>
    <row r="12" spans="1:4" ht="25.5" customHeight="1">
      <c r="A12" s="110" t="s">
        <v>1342</v>
      </c>
      <c r="B12" s="111">
        <v>26.4</v>
      </c>
      <c r="C12" s="113" t="s">
        <v>1343</v>
      </c>
      <c r="D12" s="111">
        <v>14.9989</v>
      </c>
    </row>
    <row r="13" spans="1:4" ht="25.5" customHeight="1">
      <c r="A13" s="110" t="s">
        <v>1344</v>
      </c>
      <c r="B13" s="111">
        <v>37.8</v>
      </c>
      <c r="C13" s="113" t="s">
        <v>1345</v>
      </c>
      <c r="D13" s="111">
        <v>889.8835</v>
      </c>
    </row>
    <row r="14" spans="1:4" ht="25.5" customHeight="1">
      <c r="A14" s="110" t="s">
        <v>1346</v>
      </c>
      <c r="B14" s="111">
        <v>8.7</v>
      </c>
      <c r="C14" s="113" t="s">
        <v>1347</v>
      </c>
      <c r="D14" s="111">
        <v>5.732</v>
      </c>
    </row>
    <row r="15" spans="1:4" ht="25.5" customHeight="1">
      <c r="A15" s="110" t="s">
        <v>1348</v>
      </c>
      <c r="B15" s="111">
        <v>0.52</v>
      </c>
      <c r="C15" s="113" t="s">
        <v>1349</v>
      </c>
      <c r="D15" s="111">
        <v>14.0299</v>
      </c>
    </row>
    <row r="16" spans="1:4" ht="25.5" customHeight="1">
      <c r="A16" s="110" t="s">
        <v>1350</v>
      </c>
      <c r="B16" s="111">
        <v>1.4</v>
      </c>
      <c r="C16" s="113" t="s">
        <v>1351</v>
      </c>
      <c r="D16" s="111">
        <v>1.9536</v>
      </c>
    </row>
    <row r="17" spans="1:4" ht="25.5" customHeight="1">
      <c r="A17" s="110" t="s">
        <v>1352</v>
      </c>
      <c r="B17" s="111">
        <v>1.3</v>
      </c>
      <c r="C17" s="113" t="s">
        <v>1353</v>
      </c>
      <c r="D17" s="111">
        <v>51.3847</v>
      </c>
    </row>
    <row r="18" spans="1:4" ht="25.5" customHeight="1">
      <c r="A18" s="110" t="s">
        <v>1354</v>
      </c>
      <c r="B18" s="111">
        <v>98.7</v>
      </c>
      <c r="C18" s="113" t="s">
        <v>1355</v>
      </c>
      <c r="D18" s="111">
        <v>31.255</v>
      </c>
    </row>
    <row r="19" spans="1:4" ht="25.5" customHeight="1">
      <c r="A19" s="110" t="s">
        <v>1356</v>
      </c>
      <c r="B19" s="114">
        <v>0.021</v>
      </c>
      <c r="C19" s="113" t="s">
        <v>1357</v>
      </c>
      <c r="D19" s="111">
        <v>4.9005</v>
      </c>
    </row>
    <row r="20" spans="1:4" ht="25.5" customHeight="1">
      <c r="A20" s="110" t="s">
        <v>1358</v>
      </c>
      <c r="B20" s="111">
        <v>2.5</v>
      </c>
      <c r="C20" s="112" t="s">
        <v>1359</v>
      </c>
      <c r="D20" s="111">
        <v>4.7523</v>
      </c>
    </row>
    <row r="21" spans="1:4" ht="25.5" customHeight="1">
      <c r="A21" s="110" t="s">
        <v>1360</v>
      </c>
      <c r="B21" s="111">
        <v>5.6</v>
      </c>
      <c r="C21" s="115" t="s">
        <v>1361</v>
      </c>
      <c r="D21" s="111">
        <v>0.5074</v>
      </c>
    </row>
    <row r="22" spans="1:4" ht="25.5" customHeight="1">
      <c r="A22" s="110" t="s">
        <v>1362</v>
      </c>
      <c r="B22" s="111">
        <v>4.9</v>
      </c>
      <c r="C22" s="115" t="s">
        <v>1363</v>
      </c>
      <c r="D22" s="111">
        <v>1.9954</v>
      </c>
    </row>
    <row r="23" spans="1:4" ht="25.5" customHeight="1">
      <c r="A23" s="110" t="s">
        <v>1364</v>
      </c>
      <c r="B23" s="111">
        <v>15.8</v>
      </c>
      <c r="C23" s="115" t="s">
        <v>1365</v>
      </c>
      <c r="D23" s="111">
        <v>1.8304</v>
      </c>
    </row>
    <row r="24" spans="1:4" ht="25.5" customHeight="1">
      <c r="A24" s="110" t="s">
        <v>1366</v>
      </c>
      <c r="B24" s="111">
        <v>37.1</v>
      </c>
      <c r="C24" s="115" t="s">
        <v>1367</v>
      </c>
      <c r="D24" s="111">
        <v>0.4191</v>
      </c>
    </row>
    <row r="25" spans="1:4" ht="25.5" customHeight="1">
      <c r="A25" s="116"/>
      <c r="B25" s="111"/>
      <c r="C25" s="112" t="s">
        <v>1368</v>
      </c>
      <c r="D25" s="111">
        <v>80.9808</v>
      </c>
    </row>
    <row r="26" spans="1:4" ht="25.5" customHeight="1">
      <c r="A26" s="116"/>
      <c r="B26" s="111"/>
      <c r="C26" s="115" t="s">
        <v>1369</v>
      </c>
      <c r="D26" s="111">
        <v>75.4339</v>
      </c>
    </row>
    <row r="27" spans="1:4" ht="25.5" customHeight="1">
      <c r="A27" s="116"/>
      <c r="B27" s="111"/>
      <c r="C27" s="115" t="s">
        <v>1370</v>
      </c>
      <c r="D27" s="111">
        <v>0.6967</v>
      </c>
    </row>
    <row r="28" spans="1:4" ht="25.5" customHeight="1">
      <c r="A28" s="116"/>
      <c r="B28" s="111"/>
      <c r="C28" s="115" t="s">
        <v>1371</v>
      </c>
      <c r="D28" s="111">
        <v>4.8502</v>
      </c>
    </row>
    <row r="29" spans="1:4" ht="25.5" customHeight="1">
      <c r="A29" s="116"/>
      <c r="B29" s="111"/>
      <c r="C29" s="112" t="s">
        <v>1372</v>
      </c>
      <c r="D29" s="111">
        <v>9.2133</v>
      </c>
    </row>
    <row r="30" spans="1:4" ht="25.5" customHeight="1">
      <c r="A30" s="116"/>
      <c r="B30" s="111"/>
      <c r="C30" s="115" t="s">
        <v>1373</v>
      </c>
      <c r="D30" s="111">
        <v>0.5664</v>
      </c>
    </row>
    <row r="31" spans="1:4" ht="25.5" customHeight="1">
      <c r="A31" s="117"/>
      <c r="B31" s="111"/>
      <c r="C31" s="115" t="s">
        <v>1374</v>
      </c>
      <c r="D31" s="111">
        <v>0.5819</v>
      </c>
    </row>
    <row r="32" spans="1:4" ht="25.5" customHeight="1">
      <c r="A32" s="117"/>
      <c r="B32" s="111"/>
      <c r="C32" s="115" t="s">
        <v>1375</v>
      </c>
      <c r="D32" s="111">
        <v>3.066</v>
      </c>
    </row>
    <row r="33" spans="1:4" ht="25.5" customHeight="1">
      <c r="A33" s="117"/>
      <c r="B33" s="111"/>
      <c r="C33" s="115" t="s">
        <v>1376</v>
      </c>
      <c r="D33" s="111">
        <v>4.999</v>
      </c>
    </row>
    <row r="34" spans="1:4" ht="25.5" customHeight="1">
      <c r="A34" s="117"/>
      <c r="B34" s="111"/>
      <c r="C34" s="112" t="s">
        <v>1377</v>
      </c>
      <c r="D34" s="111">
        <v>0.2982</v>
      </c>
    </row>
    <row r="35" spans="1:4" ht="25.5" customHeight="1">
      <c r="A35" s="117"/>
      <c r="B35" s="111"/>
      <c r="C35" s="113" t="s">
        <v>1378</v>
      </c>
      <c r="D35" s="111">
        <v>0.2982</v>
      </c>
    </row>
    <row r="36" spans="1:4" ht="25.5" customHeight="1">
      <c r="A36" s="117"/>
      <c r="B36" s="111"/>
      <c r="C36" s="112" t="s">
        <v>1379</v>
      </c>
      <c r="D36" s="111">
        <v>69.9452</v>
      </c>
    </row>
    <row r="37" spans="1:4" ht="25.5" customHeight="1">
      <c r="A37" s="117"/>
      <c r="B37" s="111"/>
      <c r="C37" s="118" t="s">
        <v>1380</v>
      </c>
      <c r="D37" s="111">
        <v>31.2998</v>
      </c>
    </row>
    <row r="38" spans="1:4" ht="25.5" customHeight="1">
      <c r="A38" s="117"/>
      <c r="B38" s="111"/>
      <c r="C38" s="118" t="s">
        <v>1381</v>
      </c>
      <c r="D38" s="111">
        <v>38.6454</v>
      </c>
    </row>
    <row r="39" spans="1:4" ht="25.5" customHeight="1">
      <c r="A39" s="119" t="s">
        <v>1382</v>
      </c>
      <c r="B39" s="120">
        <v>1172.9909999999995</v>
      </c>
      <c r="C39" s="119" t="s">
        <v>1383</v>
      </c>
      <c r="D39" s="120">
        <v>1211.2570999999998</v>
      </c>
    </row>
    <row r="40" spans="1:4" ht="25.5" customHeight="1">
      <c r="A40" s="121" t="s">
        <v>1384</v>
      </c>
      <c r="B40" s="111">
        <v>57.3</v>
      </c>
      <c r="C40" s="112" t="s">
        <v>1385</v>
      </c>
      <c r="D40" s="111"/>
    </row>
    <row r="41" spans="1:4" ht="25.5" customHeight="1">
      <c r="A41" s="121" t="s">
        <v>1386</v>
      </c>
      <c r="B41" s="111">
        <v>0.7</v>
      </c>
      <c r="C41" s="112" t="s">
        <v>1387</v>
      </c>
      <c r="D41" s="111">
        <v>152.2</v>
      </c>
    </row>
    <row r="42" spans="1:4" ht="25.5" customHeight="1">
      <c r="A42" s="121" t="s">
        <v>1388</v>
      </c>
      <c r="B42" s="111">
        <v>366.8555</v>
      </c>
      <c r="C42" s="112" t="s">
        <v>1389</v>
      </c>
      <c r="D42" s="111">
        <v>234.3594</v>
      </c>
    </row>
    <row r="43" spans="1:4" ht="25.5" customHeight="1">
      <c r="A43" s="122" t="s">
        <v>1390</v>
      </c>
      <c r="B43" s="120">
        <v>1597.9464999999996</v>
      </c>
      <c r="C43" s="123" t="s">
        <v>1391</v>
      </c>
      <c r="D43" s="120">
        <v>1597.9164999999998</v>
      </c>
    </row>
    <row r="44" ht="25.5" customHeight="1"/>
  </sheetData>
  <sheetProtection/>
  <mergeCells count="3">
    <mergeCell ref="A2:D2"/>
    <mergeCell ref="A4:B4"/>
    <mergeCell ref="C4:D4"/>
  </mergeCells>
  <printOptions horizontalCentered="1"/>
  <pageMargins left="0.5905511811023623" right="0.5905511811023623" top="0.9842519685039371" bottom="0.9842519685039371" header="0.5118110236220472" footer="0.6692913385826772"/>
  <pageSetup firstPageNumber="17" useFirstPageNumber="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H45"/>
  <sheetViews>
    <sheetView workbookViewId="0" topLeftCell="A1">
      <pane xSplit="1" ySplit="5" topLeftCell="B33" activePane="bottomRight" state="frozen"/>
      <selection pane="bottomRight" activeCell="A41" sqref="A41:H41"/>
    </sheetView>
  </sheetViews>
  <sheetFormatPr defaultColWidth="8.75390625" defaultRowHeight="14.25"/>
  <cols>
    <col min="1" max="1" width="21.25390625" style="74" customWidth="1"/>
    <col min="2" max="2" width="5.875" style="74" customWidth="1"/>
    <col min="3" max="3" width="6.00390625" style="74" customWidth="1"/>
    <col min="4" max="4" width="6.00390625" style="75" customWidth="1"/>
    <col min="5" max="5" width="22.75390625" style="75" customWidth="1"/>
    <col min="6" max="6" width="6.25390625" style="76" customWidth="1"/>
    <col min="7" max="7" width="6.50390625" style="76" customWidth="1"/>
    <col min="8" max="8" width="6.50390625" style="77" customWidth="1"/>
    <col min="9" max="16384" width="8.75390625" style="56" customWidth="1"/>
  </cols>
  <sheetData>
    <row r="1" spans="1:7" ht="18.75" customHeight="1">
      <c r="A1" s="78" t="s">
        <v>1392</v>
      </c>
      <c r="B1" s="78"/>
      <c r="C1" s="78"/>
      <c r="D1" s="79"/>
      <c r="E1" s="79"/>
      <c r="F1" s="80"/>
      <c r="G1" s="80"/>
    </row>
    <row r="2" spans="1:8" s="52" customFormat="1" ht="28.5" customHeight="1">
      <c r="A2" s="81" t="s">
        <v>1393</v>
      </c>
      <c r="B2" s="81"/>
      <c r="C2" s="81"/>
      <c r="D2" s="81"/>
      <c r="E2" s="81"/>
      <c r="F2" s="81"/>
      <c r="G2" s="81"/>
      <c r="H2" s="81"/>
    </row>
    <row r="3" spans="1:8" ht="24" customHeight="1">
      <c r="A3" s="82"/>
      <c r="B3" s="82"/>
      <c r="C3" s="82"/>
      <c r="D3" s="79"/>
      <c r="E3" s="82"/>
      <c r="F3" s="83"/>
      <c r="G3" s="84" t="s">
        <v>62</v>
      </c>
      <c r="H3" s="84"/>
    </row>
    <row r="4" spans="1:8" ht="28.5" customHeight="1">
      <c r="A4" s="85" t="s">
        <v>1327</v>
      </c>
      <c r="B4" s="86"/>
      <c r="C4" s="86"/>
      <c r="D4" s="86"/>
      <c r="E4" s="87" t="s">
        <v>1328</v>
      </c>
      <c r="F4" s="87"/>
      <c r="G4" s="87"/>
      <c r="H4" s="87"/>
    </row>
    <row r="5" spans="1:8" ht="32.25" customHeight="1">
      <c r="A5" s="87" t="s">
        <v>1329</v>
      </c>
      <c r="B5" s="87" t="s">
        <v>1089</v>
      </c>
      <c r="C5" s="87" t="s">
        <v>1090</v>
      </c>
      <c r="D5" s="87" t="s">
        <v>5</v>
      </c>
      <c r="E5" s="87" t="s">
        <v>1329</v>
      </c>
      <c r="F5" s="87" t="s">
        <v>1089</v>
      </c>
      <c r="G5" s="87" t="s">
        <v>1090</v>
      </c>
      <c r="H5" s="87" t="s">
        <v>5</v>
      </c>
    </row>
    <row r="6" spans="1:8" ht="28.5" customHeight="1">
      <c r="A6" s="88" t="s">
        <v>1330</v>
      </c>
      <c r="B6" s="89">
        <v>0.4</v>
      </c>
      <c r="C6" s="89">
        <v>0.4</v>
      </c>
      <c r="D6" s="90">
        <v>0.3892</v>
      </c>
      <c r="E6" s="91" t="s">
        <v>1331</v>
      </c>
      <c r="F6" s="89">
        <v>0.6</v>
      </c>
      <c r="G6" s="89">
        <v>0.6</v>
      </c>
      <c r="H6" s="89">
        <v>0.6122</v>
      </c>
    </row>
    <row r="7" spans="1:8" ht="28.5" customHeight="1">
      <c r="A7" s="88" t="s">
        <v>1332</v>
      </c>
      <c r="B7" s="89">
        <v>1.6</v>
      </c>
      <c r="C7" s="89">
        <v>1.6</v>
      </c>
      <c r="D7" s="90">
        <v>0.2042</v>
      </c>
      <c r="E7" s="92" t="s">
        <v>1394</v>
      </c>
      <c r="F7" s="89">
        <v>0.6</v>
      </c>
      <c r="G7" s="89">
        <v>0.6</v>
      </c>
      <c r="H7" s="89">
        <v>0.6122</v>
      </c>
    </row>
    <row r="8" spans="1:8" ht="28.5" customHeight="1">
      <c r="A8" s="88" t="s">
        <v>1334</v>
      </c>
      <c r="B8" s="89">
        <v>5</v>
      </c>
      <c r="C8" s="89">
        <v>5</v>
      </c>
      <c r="D8" s="90">
        <v>3.8794</v>
      </c>
      <c r="E8" s="91" t="s">
        <v>1335</v>
      </c>
      <c r="F8" s="89">
        <v>0.2</v>
      </c>
      <c r="G8" s="89">
        <v>0.2</v>
      </c>
      <c r="H8" s="89">
        <v>0.2418</v>
      </c>
    </row>
    <row r="9" spans="1:8" ht="28.5" customHeight="1">
      <c r="A9" s="88" t="s">
        <v>1336</v>
      </c>
      <c r="B9" s="89">
        <v>0.4</v>
      </c>
      <c r="C9" s="89">
        <v>0.4</v>
      </c>
      <c r="D9" s="90">
        <v>0.3585</v>
      </c>
      <c r="E9" s="92" t="s">
        <v>1395</v>
      </c>
      <c r="F9" s="89">
        <v>0.2</v>
      </c>
      <c r="G9" s="89">
        <v>0.2</v>
      </c>
      <c r="H9" s="89">
        <v>0.2408</v>
      </c>
    </row>
    <row r="10" spans="1:8" ht="28.5" customHeight="1">
      <c r="A10" s="88" t="s">
        <v>1396</v>
      </c>
      <c r="B10" s="89"/>
      <c r="C10" s="89"/>
      <c r="D10" s="93">
        <v>0.022</v>
      </c>
      <c r="E10" s="92" t="s">
        <v>1397</v>
      </c>
      <c r="F10" s="89"/>
      <c r="G10" s="89"/>
      <c r="H10" s="94">
        <v>0.001</v>
      </c>
    </row>
    <row r="11" spans="1:8" ht="28.5" customHeight="1">
      <c r="A11" s="88" t="s">
        <v>1398</v>
      </c>
      <c r="B11" s="89">
        <v>30.55</v>
      </c>
      <c r="C11" s="89">
        <v>30.55</v>
      </c>
      <c r="D11" s="90">
        <v>26.4034</v>
      </c>
      <c r="E11" s="91" t="s">
        <v>1341</v>
      </c>
      <c r="F11" s="89">
        <v>15.25</v>
      </c>
      <c r="G11" s="89">
        <v>15.25</v>
      </c>
      <c r="H11" s="89">
        <v>10.334</v>
      </c>
    </row>
    <row r="12" spans="1:8" ht="28.5" customHeight="1">
      <c r="A12" s="88" t="s">
        <v>1399</v>
      </c>
      <c r="B12" s="89">
        <v>1.7</v>
      </c>
      <c r="C12" s="89">
        <v>1.7</v>
      </c>
      <c r="D12" s="90">
        <v>1.4209</v>
      </c>
      <c r="E12" s="92" t="s">
        <v>1400</v>
      </c>
      <c r="F12" s="89">
        <v>0.25</v>
      </c>
      <c r="G12" s="89">
        <v>0.25</v>
      </c>
      <c r="H12" s="89">
        <v>0.2042</v>
      </c>
    </row>
    <row r="13" spans="1:8" ht="28.5" customHeight="1">
      <c r="A13" s="88" t="s">
        <v>1401</v>
      </c>
      <c r="B13" s="89"/>
      <c r="C13" s="89"/>
      <c r="D13" s="90">
        <v>0.474</v>
      </c>
      <c r="E13" s="92" t="s">
        <v>1402</v>
      </c>
      <c r="F13" s="89">
        <v>5.9</v>
      </c>
      <c r="G13" s="89">
        <v>5.9</v>
      </c>
      <c r="H13" s="89">
        <v>2.3728</v>
      </c>
    </row>
    <row r="14" spans="1:8" ht="28.5" customHeight="1">
      <c r="A14" s="88" t="s">
        <v>1403</v>
      </c>
      <c r="B14" s="89">
        <v>95.4</v>
      </c>
      <c r="C14" s="89">
        <v>95.4</v>
      </c>
      <c r="D14" s="90">
        <v>98.6277</v>
      </c>
      <c r="E14" s="92" t="s">
        <v>1404</v>
      </c>
      <c r="F14" s="89"/>
      <c r="G14" s="89"/>
      <c r="H14" s="89">
        <v>0.4254</v>
      </c>
    </row>
    <row r="15" spans="1:8" ht="28.5" customHeight="1">
      <c r="A15" s="88" t="s">
        <v>1405</v>
      </c>
      <c r="B15" s="89"/>
      <c r="C15" s="89"/>
      <c r="D15" s="95">
        <v>0.0051</v>
      </c>
      <c r="E15" s="92" t="s">
        <v>1406</v>
      </c>
      <c r="F15" s="89"/>
      <c r="G15" s="89"/>
      <c r="H15" s="89">
        <v>0.2033</v>
      </c>
    </row>
    <row r="16" spans="1:8" ht="28.5" customHeight="1">
      <c r="A16" s="88" t="s">
        <v>1407</v>
      </c>
      <c r="B16" s="89">
        <v>0.05</v>
      </c>
      <c r="C16" s="89">
        <v>0.05</v>
      </c>
      <c r="D16" s="93">
        <v>0.0403</v>
      </c>
      <c r="E16" s="92" t="s">
        <v>1408</v>
      </c>
      <c r="F16" s="89">
        <v>9.1</v>
      </c>
      <c r="G16" s="89">
        <v>9.1</v>
      </c>
      <c r="H16" s="89">
        <v>7.1283</v>
      </c>
    </row>
    <row r="17" spans="1:8" ht="28.5" customHeight="1">
      <c r="A17" s="88" t="s">
        <v>1409</v>
      </c>
      <c r="B17" s="89">
        <v>0.1</v>
      </c>
      <c r="C17" s="89">
        <v>0.1</v>
      </c>
      <c r="D17" s="90">
        <v>0.138</v>
      </c>
      <c r="E17" s="91" t="s">
        <v>1359</v>
      </c>
      <c r="F17" s="89"/>
      <c r="G17" s="89"/>
      <c r="H17" s="89">
        <v>0.1718</v>
      </c>
    </row>
    <row r="18" spans="1:8" ht="28.5" customHeight="1">
      <c r="A18" s="88" t="s">
        <v>1410</v>
      </c>
      <c r="B18" s="89">
        <v>1.9</v>
      </c>
      <c r="C18" s="89">
        <v>1.9</v>
      </c>
      <c r="D18" s="90">
        <v>4.8448</v>
      </c>
      <c r="E18" s="96" t="s">
        <v>1411</v>
      </c>
      <c r="F18" s="89"/>
      <c r="G18" s="89"/>
      <c r="H18" s="97">
        <v>0.024</v>
      </c>
    </row>
    <row r="19" spans="1:8" ht="28.5" customHeight="1">
      <c r="A19" s="88" t="s">
        <v>1412</v>
      </c>
      <c r="B19" s="89">
        <v>18.55</v>
      </c>
      <c r="C19" s="89">
        <v>18.55</v>
      </c>
      <c r="D19" s="90">
        <v>15.8458</v>
      </c>
      <c r="E19" s="96" t="s">
        <v>1413</v>
      </c>
      <c r="F19" s="89"/>
      <c r="G19" s="89"/>
      <c r="H19" s="89">
        <v>0.0578</v>
      </c>
    </row>
    <row r="20" spans="1:8" ht="28.5" customHeight="1">
      <c r="A20" s="88" t="s">
        <v>1414</v>
      </c>
      <c r="B20" s="89">
        <v>8.45</v>
      </c>
      <c r="C20" s="89">
        <v>8.45</v>
      </c>
      <c r="D20" s="90">
        <v>7.2672</v>
      </c>
      <c r="E20" s="96" t="s">
        <v>1367</v>
      </c>
      <c r="F20" s="89"/>
      <c r="G20" s="89"/>
      <c r="H20" s="89">
        <v>0.09</v>
      </c>
    </row>
    <row r="21" spans="1:8" ht="28.5" customHeight="1">
      <c r="A21" s="88"/>
      <c r="B21" s="89"/>
      <c r="C21" s="89"/>
      <c r="D21" s="90"/>
      <c r="E21" s="91" t="s">
        <v>1368</v>
      </c>
      <c r="F21" s="89">
        <v>83.80000000000001</v>
      </c>
      <c r="G21" s="89">
        <v>83.80000000000001</v>
      </c>
      <c r="H21" s="89">
        <v>76.07979999999999</v>
      </c>
    </row>
    <row r="22" spans="1:8" ht="28.5" customHeight="1">
      <c r="A22" s="88"/>
      <c r="B22" s="89"/>
      <c r="C22" s="89"/>
      <c r="D22" s="95"/>
      <c r="E22" s="96" t="s">
        <v>1415</v>
      </c>
      <c r="F22" s="89">
        <v>75.4</v>
      </c>
      <c r="G22" s="89">
        <v>75.4</v>
      </c>
      <c r="H22" s="89">
        <v>72.7036</v>
      </c>
    </row>
    <row r="23" spans="1:8" ht="28.5" customHeight="1">
      <c r="A23" s="88"/>
      <c r="B23" s="89"/>
      <c r="C23" s="89"/>
      <c r="D23" s="95"/>
      <c r="E23" s="96" t="s">
        <v>1416</v>
      </c>
      <c r="F23" s="89">
        <v>2.2</v>
      </c>
      <c r="G23" s="89">
        <v>2.2</v>
      </c>
      <c r="H23" s="89">
        <v>0.616</v>
      </c>
    </row>
    <row r="24" spans="1:8" ht="28.5" customHeight="1">
      <c r="A24" s="88"/>
      <c r="B24" s="89"/>
      <c r="C24" s="89"/>
      <c r="D24" s="93"/>
      <c r="E24" s="96" t="s">
        <v>1417</v>
      </c>
      <c r="F24" s="89">
        <v>6.2</v>
      </c>
      <c r="G24" s="89">
        <v>6.2</v>
      </c>
      <c r="H24" s="89">
        <v>2.7602</v>
      </c>
    </row>
    <row r="25" spans="1:8" ht="28.5" customHeight="1">
      <c r="A25" s="88"/>
      <c r="B25" s="89"/>
      <c r="C25" s="89"/>
      <c r="D25" s="93"/>
      <c r="E25" s="91" t="s">
        <v>1372</v>
      </c>
      <c r="F25" s="89">
        <v>3.6000000000000005</v>
      </c>
      <c r="G25" s="89">
        <v>3.6000000000000005</v>
      </c>
      <c r="H25" s="89">
        <v>5.4074</v>
      </c>
    </row>
    <row r="26" spans="1:8" ht="28.5" customHeight="1">
      <c r="A26" s="98"/>
      <c r="B26" s="89"/>
      <c r="C26" s="89"/>
      <c r="D26" s="90"/>
      <c r="E26" s="96" t="s">
        <v>1418</v>
      </c>
      <c r="F26" s="89">
        <v>1.1</v>
      </c>
      <c r="G26" s="89">
        <v>1.1</v>
      </c>
      <c r="H26" s="89">
        <v>0.3794</v>
      </c>
    </row>
    <row r="27" spans="1:8" ht="28.5" customHeight="1">
      <c r="A27" s="98"/>
      <c r="B27" s="89"/>
      <c r="C27" s="89"/>
      <c r="D27" s="90"/>
      <c r="E27" s="96" t="s">
        <v>1419</v>
      </c>
      <c r="F27" s="89">
        <v>0.3</v>
      </c>
      <c r="G27" s="89">
        <v>0.3</v>
      </c>
      <c r="H27" s="97">
        <v>0.0135</v>
      </c>
    </row>
    <row r="28" spans="1:8" ht="28.5" customHeight="1">
      <c r="A28" s="98"/>
      <c r="B28" s="89"/>
      <c r="C28" s="89"/>
      <c r="D28" s="90"/>
      <c r="E28" s="96" t="s">
        <v>1420</v>
      </c>
      <c r="F28" s="89">
        <v>0.9</v>
      </c>
      <c r="G28" s="89">
        <v>0.9</v>
      </c>
      <c r="H28" s="97">
        <v>0.0355</v>
      </c>
    </row>
    <row r="29" spans="1:8" ht="28.5" customHeight="1">
      <c r="A29" s="99"/>
      <c r="B29" s="89"/>
      <c r="C29" s="89"/>
      <c r="D29" s="90"/>
      <c r="E29" s="96" t="s">
        <v>1421</v>
      </c>
      <c r="F29" s="89">
        <v>1.3</v>
      </c>
      <c r="G29" s="89">
        <v>1.3</v>
      </c>
      <c r="H29" s="89">
        <v>4.979</v>
      </c>
    </row>
    <row r="30" spans="1:8" ht="28.5" customHeight="1">
      <c r="A30" s="99"/>
      <c r="B30" s="89"/>
      <c r="C30" s="89"/>
      <c r="D30" s="90"/>
      <c r="E30" s="91" t="s">
        <v>1422</v>
      </c>
      <c r="F30" s="89">
        <v>6.4</v>
      </c>
      <c r="G30" s="89">
        <v>6.4</v>
      </c>
      <c r="H30" s="89">
        <v>7.8745</v>
      </c>
    </row>
    <row r="31" spans="1:8" ht="28.5" customHeight="1">
      <c r="A31" s="99"/>
      <c r="B31" s="89"/>
      <c r="C31" s="89"/>
      <c r="D31" s="90"/>
      <c r="E31" s="100" t="s">
        <v>1423</v>
      </c>
      <c r="F31" s="89">
        <v>1.5</v>
      </c>
      <c r="G31" s="89">
        <v>1.5</v>
      </c>
      <c r="H31" s="89">
        <v>0.2045</v>
      </c>
    </row>
    <row r="32" spans="1:8" ht="28.5" customHeight="1">
      <c r="A32" s="99"/>
      <c r="B32" s="89"/>
      <c r="C32" s="89"/>
      <c r="D32" s="90"/>
      <c r="E32" s="100" t="s">
        <v>1424</v>
      </c>
      <c r="F32" s="89">
        <v>4.9</v>
      </c>
      <c r="G32" s="89">
        <v>4.9</v>
      </c>
      <c r="H32" s="89">
        <v>7.67</v>
      </c>
    </row>
    <row r="33" spans="1:8" ht="28.5" customHeight="1">
      <c r="A33" s="101" t="s">
        <v>1382</v>
      </c>
      <c r="B33" s="89">
        <v>164.10000000000002</v>
      </c>
      <c r="C33" s="89">
        <v>164.10000000000002</v>
      </c>
      <c r="D33" s="90">
        <v>159.9205</v>
      </c>
      <c r="E33" s="101" t="s">
        <v>1383</v>
      </c>
      <c r="F33" s="89">
        <v>109.85</v>
      </c>
      <c r="G33" s="89">
        <v>109.85</v>
      </c>
      <c r="H33" s="89">
        <v>100.72149999999998</v>
      </c>
    </row>
    <row r="34" spans="1:8" ht="28.5" customHeight="1">
      <c r="A34" s="102" t="s">
        <v>1384</v>
      </c>
      <c r="B34" s="89">
        <v>59.1</v>
      </c>
      <c r="C34" s="89">
        <v>59.1</v>
      </c>
      <c r="D34" s="90">
        <v>57.2898</v>
      </c>
      <c r="E34" s="91" t="s">
        <v>1425</v>
      </c>
      <c r="F34" s="89">
        <v>119.6</v>
      </c>
      <c r="G34" s="89">
        <v>119.6</v>
      </c>
      <c r="H34" s="89">
        <v>122.9703</v>
      </c>
    </row>
    <row r="35" spans="1:8" ht="28.5" customHeight="1">
      <c r="A35" s="102" t="s">
        <v>1426</v>
      </c>
      <c r="B35" s="89"/>
      <c r="C35" s="89"/>
      <c r="D35" s="90">
        <v>1.9215</v>
      </c>
      <c r="E35" s="91" t="s">
        <v>1385</v>
      </c>
      <c r="F35" s="89"/>
      <c r="G35" s="89"/>
      <c r="H35" s="89"/>
    </row>
    <row r="36" spans="1:8" ht="28.5" customHeight="1">
      <c r="A36" s="102" t="s">
        <v>1427</v>
      </c>
      <c r="B36" s="89"/>
      <c r="C36" s="89">
        <v>16</v>
      </c>
      <c r="D36" s="90"/>
      <c r="E36" s="91" t="s">
        <v>1428</v>
      </c>
      <c r="F36" s="89"/>
      <c r="G36" s="89">
        <v>16</v>
      </c>
      <c r="H36" s="89"/>
    </row>
    <row r="37" spans="1:8" ht="28.5" customHeight="1">
      <c r="A37" s="102" t="s">
        <v>1386</v>
      </c>
      <c r="B37" s="89"/>
      <c r="C37" s="89"/>
      <c r="D37" s="90"/>
      <c r="E37" s="91" t="s">
        <v>1387</v>
      </c>
      <c r="F37" s="89">
        <v>3.3</v>
      </c>
      <c r="G37" s="89">
        <v>3.3</v>
      </c>
      <c r="H37" s="89">
        <v>74.3</v>
      </c>
    </row>
    <row r="38" spans="1:8" ht="28.5" customHeight="1">
      <c r="A38" s="102" t="s">
        <v>1388</v>
      </c>
      <c r="B38" s="89">
        <v>106.8</v>
      </c>
      <c r="C38" s="89">
        <v>106.8</v>
      </c>
      <c r="D38" s="90">
        <v>115.2982</v>
      </c>
      <c r="E38" s="91" t="s">
        <v>1389</v>
      </c>
      <c r="F38" s="89">
        <v>97.2</v>
      </c>
      <c r="G38" s="89">
        <v>97.2</v>
      </c>
      <c r="H38" s="89">
        <v>36.4382</v>
      </c>
    </row>
    <row r="39" spans="1:8" ht="28.5" customHeight="1">
      <c r="A39" s="103" t="s">
        <v>1390</v>
      </c>
      <c r="B39" s="89">
        <v>330</v>
      </c>
      <c r="C39" s="89">
        <v>346</v>
      </c>
      <c r="D39" s="90">
        <v>334.43</v>
      </c>
      <c r="E39" s="104" t="s">
        <v>1391</v>
      </c>
      <c r="F39" s="89">
        <v>329.95</v>
      </c>
      <c r="G39" s="89">
        <v>345.95</v>
      </c>
      <c r="H39" s="89">
        <v>334.42999999999995</v>
      </c>
    </row>
    <row r="40" spans="1:8" ht="28.5" customHeight="1">
      <c r="A40" s="105" t="s">
        <v>1429</v>
      </c>
      <c r="B40" s="105"/>
      <c r="C40" s="105"/>
      <c r="D40" s="105"/>
      <c r="E40" s="105"/>
      <c r="F40" s="105"/>
      <c r="G40" s="105"/>
      <c r="H40" s="105"/>
    </row>
    <row r="41" spans="1:8" ht="28.5" customHeight="1">
      <c r="A41" s="106" t="s">
        <v>1430</v>
      </c>
      <c r="B41" s="106"/>
      <c r="C41" s="106"/>
      <c r="D41" s="106"/>
      <c r="E41" s="106"/>
      <c r="F41" s="106"/>
      <c r="G41" s="106"/>
      <c r="H41" s="106"/>
    </row>
    <row r="42" ht="23.25" customHeight="1"/>
    <row r="43" ht="23.25" customHeight="1"/>
    <row r="44" ht="23.25" customHeight="1"/>
    <row r="45" spans="4:8" s="74" customFormat="1" ht="23.25" customHeight="1">
      <c r="D45" s="75"/>
      <c r="E45" s="75"/>
      <c r="F45" s="76"/>
      <c r="G45" s="76"/>
      <c r="H45" s="77"/>
    </row>
  </sheetData>
  <sheetProtection/>
  <mergeCells count="6">
    <mergeCell ref="A2:H2"/>
    <mergeCell ref="G3:H3"/>
    <mergeCell ref="A4:D4"/>
    <mergeCell ref="E4:H4"/>
    <mergeCell ref="A40:H40"/>
    <mergeCell ref="A41:H41"/>
  </mergeCells>
  <printOptions horizontalCentered="1"/>
  <pageMargins left="0.5905511811023623" right="0.5905511811023623" top="0.9842519685039371" bottom="0.9842519685039371" header="0.5118110236220472" footer="0.6692913385826772"/>
  <pageSetup firstPageNumber="17" useFirstPageNumber="1"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74"/>
  <sheetViews>
    <sheetView workbookViewId="0" topLeftCell="A1">
      <pane xSplit="1" ySplit="4" topLeftCell="B5" activePane="bottomRight" state="frozen"/>
      <selection pane="bottomRight" activeCell="A2" sqref="A2:D74"/>
    </sheetView>
  </sheetViews>
  <sheetFormatPr defaultColWidth="8.75390625" defaultRowHeight="14.25"/>
  <cols>
    <col min="1" max="1" width="39.625" style="53" customWidth="1"/>
    <col min="2" max="3" width="11.25390625" style="54" customWidth="1"/>
    <col min="4" max="4" width="11.25390625" style="55" customWidth="1"/>
    <col min="5" max="16384" width="8.75390625" style="56" customWidth="1"/>
  </cols>
  <sheetData>
    <row r="1" spans="1:3" ht="18.75" customHeight="1">
      <c r="A1" s="57" t="s">
        <v>1431</v>
      </c>
      <c r="B1" s="58"/>
      <c r="C1" s="58"/>
    </row>
    <row r="2" spans="1:4" s="52" customFormat="1" ht="28.5" customHeight="1">
      <c r="A2" s="59" t="s">
        <v>1432</v>
      </c>
      <c r="B2" s="59"/>
      <c r="C2" s="59"/>
      <c r="D2" s="59"/>
    </row>
    <row r="3" spans="1:4" ht="15" customHeight="1">
      <c r="A3" s="60"/>
      <c r="B3" s="61"/>
      <c r="C3" s="62" t="s">
        <v>62</v>
      </c>
      <c r="D3" s="62"/>
    </row>
    <row r="4" spans="1:4" ht="19.5" customHeight="1">
      <c r="A4" s="63" t="s">
        <v>1329</v>
      </c>
      <c r="B4" s="63" t="s">
        <v>1089</v>
      </c>
      <c r="C4" s="63" t="s">
        <v>1090</v>
      </c>
      <c r="D4" s="63" t="s">
        <v>5</v>
      </c>
    </row>
    <row r="5" spans="1:4" ht="19.5" customHeight="1">
      <c r="A5" s="64" t="s">
        <v>1331</v>
      </c>
      <c r="B5" s="65">
        <v>0.6</v>
      </c>
      <c r="C5" s="65">
        <v>0.6</v>
      </c>
      <c r="D5" s="65">
        <v>0.6122</v>
      </c>
    </row>
    <row r="6" spans="1:4" ht="19.5" customHeight="1">
      <c r="A6" s="66" t="s">
        <v>1394</v>
      </c>
      <c r="B6" s="65">
        <v>0.6</v>
      </c>
      <c r="C6" s="65">
        <v>0.6</v>
      </c>
      <c r="D6" s="65">
        <v>0.6122</v>
      </c>
    </row>
    <row r="7" spans="1:4" ht="19.5" customHeight="1">
      <c r="A7" s="66" t="s">
        <v>1433</v>
      </c>
      <c r="B7" s="67">
        <v>0.04</v>
      </c>
      <c r="C7" s="67">
        <v>0.04</v>
      </c>
      <c r="D7" s="67">
        <v>0.04</v>
      </c>
    </row>
    <row r="8" spans="1:4" ht="19.5" customHeight="1">
      <c r="A8" s="66" t="s">
        <v>1434</v>
      </c>
      <c r="B8" s="67">
        <v>0.56</v>
      </c>
      <c r="C8" s="67">
        <v>0.56</v>
      </c>
      <c r="D8" s="67">
        <v>0.56</v>
      </c>
    </row>
    <row r="9" spans="1:4" ht="19.5" customHeight="1">
      <c r="A9" s="64" t="s">
        <v>1335</v>
      </c>
      <c r="B9" s="65">
        <v>0.2</v>
      </c>
      <c r="C9" s="65">
        <v>0.2</v>
      </c>
      <c r="D9" s="65">
        <v>0.2418</v>
      </c>
    </row>
    <row r="10" spans="1:4" ht="19.5" customHeight="1">
      <c r="A10" s="66" t="s">
        <v>1395</v>
      </c>
      <c r="B10" s="65">
        <v>0.2</v>
      </c>
      <c r="C10" s="65">
        <v>0.2</v>
      </c>
      <c r="D10" s="65">
        <v>0.2408</v>
      </c>
    </row>
    <row r="11" spans="1:4" ht="19.5" customHeight="1">
      <c r="A11" s="66" t="s">
        <v>1435</v>
      </c>
      <c r="B11" s="65">
        <v>0.2</v>
      </c>
      <c r="C11" s="65">
        <v>0.2</v>
      </c>
      <c r="D11" s="65">
        <v>0.2</v>
      </c>
    </row>
    <row r="12" spans="1:4" ht="19.5" customHeight="1">
      <c r="A12" s="66" t="s">
        <v>1397</v>
      </c>
      <c r="B12" s="65"/>
      <c r="C12" s="65"/>
      <c r="D12" s="68">
        <v>0.001</v>
      </c>
    </row>
    <row r="13" spans="1:4" ht="19.5" customHeight="1">
      <c r="A13" s="66" t="s">
        <v>1436</v>
      </c>
      <c r="B13" s="65"/>
      <c r="C13" s="65"/>
      <c r="D13" s="68">
        <v>0.001</v>
      </c>
    </row>
    <row r="14" spans="1:4" ht="19.5" customHeight="1">
      <c r="A14" s="64" t="s">
        <v>1341</v>
      </c>
      <c r="B14" s="65">
        <v>15.25</v>
      </c>
      <c r="C14" s="65">
        <v>15.25</v>
      </c>
      <c r="D14" s="65">
        <v>10.334</v>
      </c>
    </row>
    <row r="15" spans="1:4" ht="19.5" customHeight="1">
      <c r="A15" s="66" t="s">
        <v>1400</v>
      </c>
      <c r="B15" s="65">
        <v>0.25</v>
      </c>
      <c r="C15" s="65">
        <v>0.25</v>
      </c>
      <c r="D15" s="65">
        <v>0.2042</v>
      </c>
    </row>
    <row r="16" spans="1:4" ht="19.5" customHeight="1">
      <c r="A16" s="66" t="s">
        <v>1437</v>
      </c>
      <c r="B16" s="65">
        <v>0.3</v>
      </c>
      <c r="C16" s="65">
        <v>0.3</v>
      </c>
      <c r="D16" s="65">
        <v>0.2</v>
      </c>
    </row>
    <row r="17" spans="1:4" ht="19.5" customHeight="1">
      <c r="A17" s="66" t="s">
        <v>1402</v>
      </c>
      <c r="B17" s="65">
        <v>5.9</v>
      </c>
      <c r="C17" s="65">
        <v>5.9</v>
      </c>
      <c r="D17" s="65">
        <v>2.3728</v>
      </c>
    </row>
    <row r="18" spans="1:4" ht="19.5" customHeight="1">
      <c r="A18" s="66" t="s">
        <v>1438</v>
      </c>
      <c r="B18" s="65">
        <v>5.9</v>
      </c>
      <c r="C18" s="65">
        <v>5.9</v>
      </c>
      <c r="D18" s="65">
        <v>2.4</v>
      </c>
    </row>
    <row r="19" spans="1:4" ht="19.5" customHeight="1">
      <c r="A19" s="66" t="s">
        <v>1404</v>
      </c>
      <c r="B19" s="65"/>
      <c r="C19" s="65"/>
      <c r="D19" s="65">
        <v>0.4254</v>
      </c>
    </row>
    <row r="20" spans="1:4" ht="19.5" customHeight="1">
      <c r="A20" s="66" t="s">
        <v>1439</v>
      </c>
      <c r="B20" s="65"/>
      <c r="C20" s="65"/>
      <c r="D20" s="65">
        <v>0.4</v>
      </c>
    </row>
    <row r="21" spans="1:4" ht="19.5" customHeight="1">
      <c r="A21" s="66" t="s">
        <v>1406</v>
      </c>
      <c r="B21" s="65"/>
      <c r="C21" s="65"/>
      <c r="D21" s="65">
        <v>0.2033</v>
      </c>
    </row>
    <row r="22" spans="1:4" ht="19.5" customHeight="1">
      <c r="A22" s="66" t="s">
        <v>1440</v>
      </c>
      <c r="B22" s="65"/>
      <c r="C22" s="65"/>
      <c r="D22" s="65">
        <v>0.2</v>
      </c>
    </row>
    <row r="23" spans="1:4" ht="19.5" customHeight="1">
      <c r="A23" s="66" t="s">
        <v>1408</v>
      </c>
      <c r="B23" s="65">
        <v>9.1</v>
      </c>
      <c r="C23" s="65">
        <v>9.1</v>
      </c>
      <c r="D23" s="65">
        <v>7.1283</v>
      </c>
    </row>
    <row r="24" spans="1:4" ht="19.5" customHeight="1">
      <c r="A24" s="66" t="s">
        <v>1441</v>
      </c>
      <c r="B24" s="65">
        <v>4.5</v>
      </c>
      <c r="C24" s="65">
        <v>4.5</v>
      </c>
      <c r="D24" s="65">
        <v>3.3</v>
      </c>
    </row>
    <row r="25" spans="1:4" ht="19.5" customHeight="1">
      <c r="A25" s="66" t="s">
        <v>1442</v>
      </c>
      <c r="B25" s="65">
        <v>0.5</v>
      </c>
      <c r="C25" s="65">
        <v>0.5</v>
      </c>
      <c r="D25" s="65">
        <v>0.4</v>
      </c>
    </row>
    <row r="26" spans="1:4" ht="19.5" customHeight="1">
      <c r="A26" s="66" t="s">
        <v>1443</v>
      </c>
      <c r="B26" s="65">
        <v>0.4</v>
      </c>
      <c r="C26" s="65">
        <v>0.4</v>
      </c>
      <c r="D26" s="65">
        <v>0.2</v>
      </c>
    </row>
    <row r="27" spans="1:4" ht="19.5" customHeight="1">
      <c r="A27" s="66" t="s">
        <v>1444</v>
      </c>
      <c r="B27" s="65">
        <v>3.7</v>
      </c>
      <c r="C27" s="65">
        <v>3.7</v>
      </c>
      <c r="D27" s="65">
        <v>3.2</v>
      </c>
    </row>
    <row r="28" spans="1:4" ht="19.5" customHeight="1">
      <c r="A28" s="64" t="s">
        <v>1359</v>
      </c>
      <c r="B28" s="65"/>
      <c r="C28" s="65"/>
      <c r="D28" s="65">
        <v>0.1718</v>
      </c>
    </row>
    <row r="29" spans="1:4" ht="19.5" customHeight="1">
      <c r="A29" s="69" t="s">
        <v>1411</v>
      </c>
      <c r="B29" s="65"/>
      <c r="C29" s="65"/>
      <c r="D29" s="67">
        <v>0.024</v>
      </c>
    </row>
    <row r="30" spans="1:4" ht="19.5" customHeight="1">
      <c r="A30" s="70" t="s">
        <v>1445</v>
      </c>
      <c r="B30" s="65"/>
      <c r="C30" s="65"/>
      <c r="D30" s="67">
        <v>0.02</v>
      </c>
    </row>
    <row r="31" spans="1:4" ht="19.5" customHeight="1">
      <c r="A31" s="69" t="s">
        <v>1413</v>
      </c>
      <c r="B31" s="65"/>
      <c r="C31" s="65"/>
      <c r="D31" s="65">
        <v>0.0578</v>
      </c>
    </row>
    <row r="32" spans="1:4" ht="19.5" customHeight="1">
      <c r="A32" s="70" t="s">
        <v>1446</v>
      </c>
      <c r="B32" s="65"/>
      <c r="C32" s="65"/>
      <c r="D32" s="65">
        <v>0.1</v>
      </c>
    </row>
    <row r="33" spans="1:4" ht="19.5" customHeight="1">
      <c r="A33" s="69" t="s">
        <v>1367</v>
      </c>
      <c r="B33" s="65"/>
      <c r="C33" s="65"/>
      <c r="D33" s="65">
        <v>0.09</v>
      </c>
    </row>
    <row r="34" spans="1:4" ht="19.5" customHeight="1">
      <c r="A34" s="70" t="s">
        <v>1447</v>
      </c>
      <c r="B34" s="65"/>
      <c r="C34" s="65"/>
      <c r="D34" s="67">
        <v>0.05</v>
      </c>
    </row>
    <row r="35" spans="1:4" ht="19.5" customHeight="1">
      <c r="A35" s="70" t="s">
        <v>1448</v>
      </c>
      <c r="B35" s="65"/>
      <c r="C35" s="65"/>
      <c r="D35" s="67">
        <v>0.05</v>
      </c>
    </row>
    <row r="36" spans="1:4" ht="19.5" customHeight="1">
      <c r="A36" s="64" t="s">
        <v>1368</v>
      </c>
      <c r="B36" s="65">
        <v>83.80000000000001</v>
      </c>
      <c r="C36" s="65">
        <v>83.80000000000001</v>
      </c>
      <c r="D36" s="65">
        <v>76.07979999999999</v>
      </c>
    </row>
    <row r="37" spans="1:4" ht="19.5" customHeight="1">
      <c r="A37" s="69" t="s">
        <v>1415</v>
      </c>
      <c r="B37" s="65">
        <v>75.4</v>
      </c>
      <c r="C37" s="65">
        <v>75.4</v>
      </c>
      <c r="D37" s="65">
        <v>72.7036</v>
      </c>
    </row>
    <row r="38" spans="1:4" ht="19.5" customHeight="1">
      <c r="A38" s="70" t="s">
        <v>1449</v>
      </c>
      <c r="B38" s="65">
        <v>48.8</v>
      </c>
      <c r="C38" s="65">
        <v>48.8</v>
      </c>
      <c r="D38" s="65">
        <v>47.7</v>
      </c>
    </row>
    <row r="39" spans="1:4" ht="19.5" customHeight="1">
      <c r="A39" s="69" t="s">
        <v>1450</v>
      </c>
      <c r="B39" s="65">
        <v>14.5</v>
      </c>
      <c r="C39" s="65">
        <v>14.5</v>
      </c>
      <c r="D39" s="65">
        <v>13.8</v>
      </c>
    </row>
    <row r="40" spans="1:4" ht="19.5" customHeight="1">
      <c r="A40" s="70" t="s">
        <v>1451</v>
      </c>
      <c r="B40" s="65">
        <v>12.1</v>
      </c>
      <c r="C40" s="65">
        <v>12.1</v>
      </c>
      <c r="D40" s="65">
        <v>11.2</v>
      </c>
    </row>
    <row r="41" spans="1:4" ht="19.5" customHeight="1">
      <c r="A41" s="69" t="s">
        <v>1416</v>
      </c>
      <c r="B41" s="65">
        <v>2.2</v>
      </c>
      <c r="C41" s="65">
        <v>2.2</v>
      </c>
      <c r="D41" s="65">
        <v>0.616</v>
      </c>
    </row>
    <row r="42" spans="1:4" ht="19.5" customHeight="1">
      <c r="A42" s="70" t="s">
        <v>1452</v>
      </c>
      <c r="B42" s="65">
        <v>2.2</v>
      </c>
      <c r="C42" s="65">
        <v>2.2</v>
      </c>
      <c r="D42" s="65">
        <v>0.6</v>
      </c>
    </row>
    <row r="43" spans="1:4" ht="19.5" customHeight="1">
      <c r="A43" s="69" t="s">
        <v>1417</v>
      </c>
      <c r="B43" s="65">
        <v>6.2</v>
      </c>
      <c r="C43" s="65">
        <v>6.2</v>
      </c>
      <c r="D43" s="65">
        <v>2.7602</v>
      </c>
    </row>
    <row r="44" spans="1:4" ht="19.5" customHeight="1">
      <c r="A44" s="70" t="s">
        <v>1453</v>
      </c>
      <c r="B44" s="65">
        <v>4.8</v>
      </c>
      <c r="C44" s="65">
        <v>4.8</v>
      </c>
      <c r="D44" s="65">
        <v>2.3</v>
      </c>
    </row>
    <row r="45" spans="1:4" ht="19.5" customHeight="1">
      <c r="A45" s="70" t="s">
        <v>1454</v>
      </c>
      <c r="B45" s="65">
        <v>0.8</v>
      </c>
      <c r="C45" s="65">
        <v>0.8</v>
      </c>
      <c r="D45" s="65">
        <v>0.3</v>
      </c>
    </row>
    <row r="46" spans="1:4" ht="19.5" customHeight="1">
      <c r="A46" s="70" t="s">
        <v>1455</v>
      </c>
      <c r="B46" s="65">
        <v>0.6</v>
      </c>
      <c r="C46" s="65">
        <v>0.6</v>
      </c>
      <c r="D46" s="65">
        <v>0.2</v>
      </c>
    </row>
    <row r="47" spans="1:4" ht="19.5" customHeight="1">
      <c r="A47" s="64" t="s">
        <v>1372</v>
      </c>
      <c r="B47" s="65">
        <v>3.6000000000000005</v>
      </c>
      <c r="C47" s="65">
        <v>3.6000000000000005</v>
      </c>
      <c r="D47" s="65">
        <v>5.4074</v>
      </c>
    </row>
    <row r="48" spans="1:4" ht="19.5" customHeight="1">
      <c r="A48" s="64" t="s">
        <v>1456</v>
      </c>
      <c r="B48" s="65">
        <v>1.1</v>
      </c>
      <c r="C48" s="65">
        <v>1.1</v>
      </c>
      <c r="D48" s="65">
        <v>0.4</v>
      </c>
    </row>
    <row r="49" spans="1:4" ht="19.5" customHeight="1">
      <c r="A49" s="69" t="s">
        <v>1457</v>
      </c>
      <c r="B49" s="65">
        <v>1.1</v>
      </c>
      <c r="C49" s="65">
        <v>1.1</v>
      </c>
      <c r="D49" s="65">
        <v>0.3794</v>
      </c>
    </row>
    <row r="50" spans="1:4" ht="19.5" customHeight="1">
      <c r="A50" s="69" t="s">
        <v>1419</v>
      </c>
      <c r="B50" s="65">
        <v>0.3</v>
      </c>
      <c r="C50" s="65">
        <v>0.3</v>
      </c>
      <c r="D50" s="67">
        <v>0.0135</v>
      </c>
    </row>
    <row r="51" spans="1:4" ht="19.5" customHeight="1">
      <c r="A51" s="70" t="s">
        <v>1458</v>
      </c>
      <c r="B51" s="65">
        <v>0.1</v>
      </c>
      <c r="C51" s="65">
        <v>0.1</v>
      </c>
      <c r="D51" s="68">
        <v>0.002</v>
      </c>
    </row>
    <row r="52" spans="1:4" ht="19.5" customHeight="1">
      <c r="A52" s="69" t="s">
        <v>1459</v>
      </c>
      <c r="B52" s="65">
        <v>0.1</v>
      </c>
      <c r="C52" s="65">
        <v>0.1</v>
      </c>
      <c r="D52" s="68">
        <v>0.009</v>
      </c>
    </row>
    <row r="53" spans="1:4" ht="19.5" customHeight="1">
      <c r="A53" s="69" t="s">
        <v>1460</v>
      </c>
      <c r="B53" s="65">
        <v>0.1</v>
      </c>
      <c r="C53" s="65">
        <v>0.1</v>
      </c>
      <c r="D53" s="68">
        <v>0.002</v>
      </c>
    </row>
    <row r="54" spans="1:4" ht="19.5" customHeight="1">
      <c r="A54" s="69" t="s">
        <v>1420</v>
      </c>
      <c r="B54" s="65">
        <v>0.9</v>
      </c>
      <c r="C54" s="65">
        <v>0.9</v>
      </c>
      <c r="D54" s="67">
        <v>0.0355</v>
      </c>
    </row>
    <row r="55" spans="1:4" ht="19.5" customHeight="1">
      <c r="A55" s="70" t="s">
        <v>1461</v>
      </c>
      <c r="B55" s="65">
        <v>0.6</v>
      </c>
      <c r="C55" s="65">
        <v>0.6</v>
      </c>
      <c r="D55" s="68">
        <v>0.022</v>
      </c>
    </row>
    <row r="56" spans="1:4" ht="19.5" customHeight="1">
      <c r="A56" s="69" t="s">
        <v>1462</v>
      </c>
      <c r="B56" s="65">
        <v>0.2</v>
      </c>
      <c r="C56" s="65">
        <v>0.2</v>
      </c>
      <c r="D56" s="68">
        <v>0.011</v>
      </c>
    </row>
    <row r="57" spans="1:4" ht="19.5" customHeight="1">
      <c r="A57" s="69" t="s">
        <v>1463</v>
      </c>
      <c r="B57" s="65">
        <v>0.1</v>
      </c>
      <c r="C57" s="65">
        <v>0.1</v>
      </c>
      <c r="D57" s="68">
        <v>0.002</v>
      </c>
    </row>
    <row r="58" spans="1:4" ht="19.5" customHeight="1">
      <c r="A58" s="69" t="s">
        <v>1421</v>
      </c>
      <c r="B58" s="65">
        <v>1.3</v>
      </c>
      <c r="C58" s="65">
        <v>1.3</v>
      </c>
      <c r="D58" s="65">
        <v>4.979</v>
      </c>
    </row>
    <row r="59" spans="1:4" ht="19.5" customHeight="1">
      <c r="A59" s="70" t="s">
        <v>1464</v>
      </c>
      <c r="B59" s="65">
        <v>1.3</v>
      </c>
      <c r="C59" s="65">
        <v>1.3</v>
      </c>
      <c r="D59" s="67">
        <v>4.96</v>
      </c>
    </row>
    <row r="60" spans="1:4" ht="19.5" customHeight="1">
      <c r="A60" s="70" t="s">
        <v>1465</v>
      </c>
      <c r="B60" s="65"/>
      <c r="C60" s="65"/>
      <c r="D60" s="67">
        <v>0.02</v>
      </c>
    </row>
    <row r="61" spans="1:4" ht="19.5" customHeight="1">
      <c r="A61" s="64" t="s">
        <v>1422</v>
      </c>
      <c r="B61" s="65">
        <v>6.4</v>
      </c>
      <c r="C61" s="65">
        <v>6.4</v>
      </c>
      <c r="D61" s="65">
        <v>7.8745</v>
      </c>
    </row>
    <row r="62" spans="1:4" ht="19.5" customHeight="1">
      <c r="A62" s="71" t="s">
        <v>1423</v>
      </c>
      <c r="B62" s="65">
        <v>1.5</v>
      </c>
      <c r="C62" s="65">
        <v>1.5</v>
      </c>
      <c r="D62" s="65">
        <v>0.2045</v>
      </c>
    </row>
    <row r="63" spans="1:4" ht="19.5" customHeight="1">
      <c r="A63" s="71" t="s">
        <v>1466</v>
      </c>
      <c r="B63" s="65">
        <v>1.5</v>
      </c>
      <c r="C63" s="65">
        <v>1.5</v>
      </c>
      <c r="D63" s="65">
        <v>0.2</v>
      </c>
    </row>
    <row r="64" spans="1:4" ht="19.5" customHeight="1">
      <c r="A64" s="71" t="s">
        <v>1424</v>
      </c>
      <c r="B64" s="65">
        <v>4.9</v>
      </c>
      <c r="C64" s="65">
        <v>4.9</v>
      </c>
      <c r="D64" s="65">
        <v>7.67</v>
      </c>
    </row>
    <row r="65" spans="1:4" ht="19.5" customHeight="1">
      <c r="A65" s="71" t="s">
        <v>1467</v>
      </c>
      <c r="B65" s="65">
        <v>0.8</v>
      </c>
      <c r="C65" s="65">
        <v>0.8</v>
      </c>
      <c r="D65" s="65">
        <v>1.6</v>
      </c>
    </row>
    <row r="66" spans="1:4" ht="19.5" customHeight="1">
      <c r="A66" s="71" t="s">
        <v>1468</v>
      </c>
      <c r="B66" s="65">
        <v>3.9</v>
      </c>
      <c r="C66" s="65">
        <v>3.9</v>
      </c>
      <c r="D66" s="65">
        <v>5.9</v>
      </c>
    </row>
    <row r="67" spans="1:4" ht="19.5" customHeight="1">
      <c r="A67" s="71" t="s">
        <v>1469</v>
      </c>
      <c r="B67" s="65">
        <v>0.2</v>
      </c>
      <c r="C67" s="65">
        <v>0.2</v>
      </c>
      <c r="D67" s="65">
        <v>0.2</v>
      </c>
    </row>
    <row r="68" spans="1:4" ht="19.5" customHeight="1">
      <c r="A68" s="72" t="s">
        <v>1383</v>
      </c>
      <c r="B68" s="65">
        <v>109.85</v>
      </c>
      <c r="C68" s="65">
        <v>109.85</v>
      </c>
      <c r="D68" s="65">
        <v>100.72149999999998</v>
      </c>
    </row>
    <row r="69" spans="1:4" ht="19.5" customHeight="1">
      <c r="A69" s="64" t="s">
        <v>1425</v>
      </c>
      <c r="B69" s="65">
        <v>119.6</v>
      </c>
      <c r="C69" s="65">
        <v>119.6</v>
      </c>
      <c r="D69" s="65">
        <v>122.9703</v>
      </c>
    </row>
    <row r="70" spans="1:4" ht="19.5" customHeight="1">
      <c r="A70" s="64" t="s">
        <v>1385</v>
      </c>
      <c r="B70" s="65"/>
      <c r="C70" s="65"/>
      <c r="D70" s="65"/>
    </row>
    <row r="71" spans="1:4" ht="19.5" customHeight="1">
      <c r="A71" s="64" t="s">
        <v>1428</v>
      </c>
      <c r="B71" s="65"/>
      <c r="C71" s="65">
        <v>16</v>
      </c>
      <c r="D71" s="65"/>
    </row>
    <row r="72" spans="1:4" ht="19.5" customHeight="1">
      <c r="A72" s="64" t="s">
        <v>1387</v>
      </c>
      <c r="B72" s="65">
        <v>3.3</v>
      </c>
      <c r="C72" s="65">
        <v>3.3</v>
      </c>
      <c r="D72" s="65">
        <v>74.3</v>
      </c>
    </row>
    <row r="73" spans="1:4" ht="19.5" customHeight="1">
      <c r="A73" s="64" t="s">
        <v>1389</v>
      </c>
      <c r="B73" s="65">
        <v>97.2</v>
      </c>
      <c r="C73" s="65">
        <v>97.2</v>
      </c>
      <c r="D73" s="65">
        <v>36.4382</v>
      </c>
    </row>
    <row r="74" spans="1:4" ht="19.5" customHeight="1">
      <c r="A74" s="73" t="s">
        <v>1391</v>
      </c>
      <c r="B74" s="65">
        <v>329.95</v>
      </c>
      <c r="C74" s="65">
        <v>345.95</v>
      </c>
      <c r="D74" s="65">
        <v>334.42999999999995</v>
      </c>
    </row>
    <row r="75" ht="23.25" customHeight="1"/>
    <row r="76" ht="23.25" customHeight="1"/>
    <row r="77" ht="23.25" customHeight="1"/>
    <row r="78" ht="23.25" customHeight="1"/>
  </sheetData>
  <sheetProtection/>
  <mergeCells count="2">
    <mergeCell ref="A2:D2"/>
    <mergeCell ref="C3:D3"/>
  </mergeCells>
  <printOptions horizontalCentered="1"/>
  <pageMargins left="0.5905511811023623" right="0.5905511811023623" top="0.9842519685039371" bottom="0.9842519685039371" header="0.5118110236220472" footer="0.6692913385826772"/>
  <pageSetup firstPageNumber="17" useFirstPageNumber="1"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12"/>
  <sheetViews>
    <sheetView workbookViewId="0" topLeftCell="A1">
      <selection activeCell="L5" sqref="L5"/>
    </sheetView>
  </sheetViews>
  <sheetFormatPr defaultColWidth="8.75390625" defaultRowHeight="14.25"/>
  <cols>
    <col min="1" max="16384" width="8.75390625" style="1" customWidth="1"/>
  </cols>
  <sheetData>
    <row r="1" ht="21" customHeight="1">
      <c r="A1" s="2" t="s">
        <v>49</v>
      </c>
    </row>
    <row r="2" spans="1:9" ht="42" customHeight="1">
      <c r="A2" s="3" t="s">
        <v>1470</v>
      </c>
      <c r="B2" s="3"/>
      <c r="C2" s="3"/>
      <c r="D2" s="3"/>
      <c r="E2" s="3"/>
      <c r="F2" s="3"/>
      <c r="G2" s="3"/>
      <c r="H2" s="3"/>
      <c r="I2" s="3"/>
    </row>
    <row r="3" spans="1:9" ht="60" customHeight="1">
      <c r="A3" s="4" t="s">
        <v>1471</v>
      </c>
      <c r="B3" s="4"/>
      <c r="C3" s="4"/>
      <c r="D3" s="4"/>
      <c r="E3" s="4"/>
      <c r="F3" s="4"/>
      <c r="G3" s="4"/>
      <c r="H3" s="4"/>
      <c r="I3" s="4"/>
    </row>
    <row r="4" spans="1:9" ht="60" customHeight="1">
      <c r="A4" s="4" t="s">
        <v>1472</v>
      </c>
      <c r="B4" s="4"/>
      <c r="C4" s="4"/>
      <c r="D4" s="4"/>
      <c r="E4" s="4"/>
      <c r="F4" s="4"/>
      <c r="G4" s="4"/>
      <c r="H4" s="4"/>
      <c r="I4" s="4"/>
    </row>
    <row r="5" spans="1:9" ht="79.5" customHeight="1">
      <c r="A5" s="4" t="s">
        <v>1473</v>
      </c>
      <c r="B5" s="4"/>
      <c r="C5" s="4"/>
      <c r="D5" s="4"/>
      <c r="E5" s="4"/>
      <c r="F5" s="4"/>
      <c r="G5" s="4"/>
      <c r="H5" s="4"/>
      <c r="I5" s="4"/>
    </row>
    <row r="6" spans="1:9" ht="15">
      <c r="A6" s="5"/>
      <c r="B6" s="5"/>
      <c r="C6" s="5"/>
      <c r="D6" s="5"/>
      <c r="E6" s="5"/>
      <c r="F6" s="5"/>
      <c r="G6" s="5"/>
      <c r="H6" s="5"/>
      <c r="I6" s="5"/>
    </row>
    <row r="7" spans="1:9" ht="15">
      <c r="A7" s="5"/>
      <c r="B7" s="5"/>
      <c r="C7" s="5"/>
      <c r="D7" s="5"/>
      <c r="E7" s="5"/>
      <c r="F7" s="5"/>
      <c r="G7" s="5"/>
      <c r="H7" s="5"/>
      <c r="I7" s="5"/>
    </row>
    <row r="8" spans="1:9" ht="15">
      <c r="A8" s="5"/>
      <c r="B8" s="5"/>
      <c r="C8" s="5"/>
      <c r="D8" s="5"/>
      <c r="E8" s="5"/>
      <c r="F8" s="5"/>
      <c r="G8" s="5"/>
      <c r="H8" s="5"/>
      <c r="I8" s="5"/>
    </row>
    <row r="9" spans="1:9" ht="15">
      <c r="A9" s="5"/>
      <c r="B9" s="5"/>
      <c r="C9" s="5"/>
      <c r="D9" s="5"/>
      <c r="E9" s="5"/>
      <c r="F9" s="5"/>
      <c r="G9" s="5"/>
      <c r="H9" s="5"/>
      <c r="I9" s="5"/>
    </row>
    <row r="10" spans="1:9" ht="15">
      <c r="A10" s="5"/>
      <c r="B10" s="5"/>
      <c r="C10" s="5"/>
      <c r="D10" s="5"/>
      <c r="E10" s="5"/>
      <c r="F10" s="5"/>
      <c r="G10" s="5"/>
      <c r="H10" s="5"/>
      <c r="I10" s="5"/>
    </row>
    <row r="11" spans="1:9" ht="15">
      <c r="A11" s="5"/>
      <c r="B11" s="5"/>
      <c r="C11" s="5"/>
      <c r="D11" s="5"/>
      <c r="E11" s="5"/>
      <c r="F11" s="5"/>
      <c r="G11" s="5"/>
      <c r="H11" s="5"/>
      <c r="I11" s="5"/>
    </row>
    <row r="12" spans="1:9" ht="15">
      <c r="A12" s="5"/>
      <c r="B12" s="5"/>
      <c r="C12" s="5"/>
      <c r="D12" s="5"/>
      <c r="E12" s="5"/>
      <c r="F12" s="5"/>
      <c r="G12" s="5"/>
      <c r="H12" s="5"/>
      <c r="I12" s="5"/>
    </row>
  </sheetData>
  <sheetProtection/>
  <mergeCells count="4">
    <mergeCell ref="A2:I2"/>
    <mergeCell ref="A3:I3"/>
    <mergeCell ref="A4:I4"/>
    <mergeCell ref="A5:I5"/>
  </mergeCells>
  <printOptions/>
  <pageMargins left="0.7" right="0.7" top="0.75" bottom="0.75" header="0.3" footer="0.3"/>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I27"/>
  <sheetViews>
    <sheetView showZeros="0" workbookViewId="0" topLeftCell="A10">
      <selection activeCell="K6" sqref="K6"/>
    </sheetView>
  </sheetViews>
  <sheetFormatPr defaultColWidth="8.75390625" defaultRowHeight="14.25"/>
  <cols>
    <col min="1" max="1" width="23.125" style="27" customWidth="1"/>
    <col min="2" max="9" width="8.625" style="27" customWidth="1"/>
    <col min="10" max="32" width="9.00390625" style="27" bestFit="1" customWidth="1"/>
    <col min="33" max="16384" width="8.75390625" style="27" customWidth="1"/>
  </cols>
  <sheetData>
    <row r="1" ht="18.75" customHeight="1">
      <c r="A1" s="6" t="s">
        <v>1474</v>
      </c>
    </row>
    <row r="2" spans="1:9" ht="38.25" customHeight="1">
      <c r="A2" s="28" t="s">
        <v>1475</v>
      </c>
      <c r="B2" s="28"/>
      <c r="C2" s="28"/>
      <c r="D2" s="28"/>
      <c r="E2" s="28"/>
      <c r="F2" s="28"/>
      <c r="G2" s="28"/>
      <c r="H2" s="28"/>
      <c r="I2" s="28"/>
    </row>
    <row r="3" spans="1:9" ht="18" customHeight="1">
      <c r="A3" s="29"/>
      <c r="B3" s="29"/>
      <c r="C3" s="29"/>
      <c r="D3" s="29"/>
      <c r="E3" s="29"/>
      <c r="F3" s="29"/>
      <c r="G3" s="29"/>
      <c r="H3" s="44" t="s">
        <v>925</v>
      </c>
      <c r="I3" s="30"/>
    </row>
    <row r="4" spans="1:9" ht="59.25" customHeight="1">
      <c r="A4" s="45" t="s">
        <v>1476</v>
      </c>
      <c r="B4" s="46" t="s">
        <v>1151</v>
      </c>
      <c r="C4" s="46" t="s">
        <v>1477</v>
      </c>
      <c r="D4" s="46" t="s">
        <v>1478</v>
      </c>
      <c r="E4" s="46" t="s">
        <v>1479</v>
      </c>
      <c r="F4" s="46" t="s">
        <v>1480</v>
      </c>
      <c r="G4" s="46" t="s">
        <v>1481</v>
      </c>
      <c r="H4" s="46" t="s">
        <v>1482</v>
      </c>
      <c r="I4" s="46" t="s">
        <v>1483</v>
      </c>
    </row>
    <row r="5" spans="1:9" ht="24.75" customHeight="1">
      <c r="A5" s="47" t="s">
        <v>1484</v>
      </c>
      <c r="B5" s="34">
        <v>1424.3371449999997</v>
      </c>
      <c r="C5" s="34">
        <v>818.753694</v>
      </c>
      <c r="D5" s="34">
        <v>143.623197</v>
      </c>
      <c r="E5" s="34">
        <v>208.733365</v>
      </c>
      <c r="F5" s="34">
        <v>92.8</v>
      </c>
      <c r="G5" s="34">
        <v>42.056313</v>
      </c>
      <c r="H5" s="34">
        <v>98.896658</v>
      </c>
      <c r="I5" s="34">
        <v>19.473917999999998</v>
      </c>
    </row>
    <row r="6" spans="1:9" ht="24.75" customHeight="1">
      <c r="A6" s="47" t="s">
        <v>1485</v>
      </c>
      <c r="B6" s="34">
        <v>1504.781864</v>
      </c>
      <c r="C6" s="34">
        <v>779.035152</v>
      </c>
      <c r="D6" s="34">
        <v>136.355871</v>
      </c>
      <c r="E6" s="34">
        <v>225.99045299999997</v>
      </c>
      <c r="F6" s="34">
        <v>289.398351</v>
      </c>
      <c r="G6" s="34">
        <v>33.477243</v>
      </c>
      <c r="H6" s="34">
        <v>29.043554999999998</v>
      </c>
      <c r="I6" s="34">
        <v>11.481239</v>
      </c>
    </row>
    <row r="7" spans="1:9" ht="24.75" customHeight="1">
      <c r="A7" s="47" t="s">
        <v>1486</v>
      </c>
      <c r="B7" s="34">
        <v>886.976839</v>
      </c>
      <c r="C7" s="34">
        <v>523.846398</v>
      </c>
      <c r="D7" s="34">
        <v>33.350991</v>
      </c>
      <c r="E7" s="34">
        <v>205.602183</v>
      </c>
      <c r="F7" s="34">
        <v>55.608364</v>
      </c>
      <c r="G7" s="34">
        <v>30.990592</v>
      </c>
      <c r="H7" s="34">
        <v>26.47083</v>
      </c>
      <c r="I7" s="34">
        <v>11.107481</v>
      </c>
    </row>
    <row r="8" spans="1:9" ht="24.75" customHeight="1">
      <c r="A8" s="48" t="s">
        <v>1487</v>
      </c>
      <c r="B8" s="34">
        <v>35.71992900000001</v>
      </c>
      <c r="C8" s="34">
        <v>21.338554000000002</v>
      </c>
      <c r="D8" s="34">
        <v>2.8212330000000003</v>
      </c>
      <c r="E8" s="34">
        <v>4.923535</v>
      </c>
      <c r="F8" s="34">
        <v>2.790742</v>
      </c>
      <c r="G8" s="34">
        <v>1.033557</v>
      </c>
      <c r="H8" s="34">
        <v>2.438561</v>
      </c>
      <c r="I8" s="34">
        <v>0.373747</v>
      </c>
    </row>
    <row r="9" spans="1:9" ht="24.75" customHeight="1">
      <c r="A9" s="39" t="s">
        <v>1488</v>
      </c>
      <c r="B9" s="34">
        <v>538.3564799999999</v>
      </c>
      <c r="C9" s="34">
        <v>204.099137</v>
      </c>
      <c r="D9" s="34">
        <v>100.170464</v>
      </c>
      <c r="E9" s="34">
        <v>2.495274</v>
      </c>
      <c r="F9" s="34">
        <v>230.398074</v>
      </c>
      <c r="G9" s="34">
        <v>1.16352</v>
      </c>
      <c r="H9" s="49">
        <v>0.03</v>
      </c>
      <c r="I9" s="49">
        <v>1.1E-05</v>
      </c>
    </row>
    <row r="10" spans="1:9" ht="24.75" customHeight="1">
      <c r="A10" s="39" t="s">
        <v>1489</v>
      </c>
      <c r="B10" s="34">
        <v>26.961956000000004</v>
      </c>
      <c r="C10" s="34">
        <v>13.779663000000001</v>
      </c>
      <c r="D10" s="49">
        <v>4.4E-05</v>
      </c>
      <c r="E10" s="34">
        <v>12.290334</v>
      </c>
      <c r="F10" s="34">
        <v>0.601171</v>
      </c>
      <c r="G10" s="34">
        <v>0.289574</v>
      </c>
      <c r="H10" s="49">
        <v>0.00117</v>
      </c>
      <c r="I10" s="34">
        <v>0</v>
      </c>
    </row>
    <row r="11" spans="1:9" ht="24.75" customHeight="1">
      <c r="A11" s="39" t="s">
        <v>1490</v>
      </c>
      <c r="B11" s="34">
        <v>16.753722</v>
      </c>
      <c r="C11" s="34">
        <v>15.9714</v>
      </c>
      <c r="D11" s="49">
        <v>0.00020099999999999998</v>
      </c>
      <c r="E11" s="34">
        <v>0.679127</v>
      </c>
      <c r="F11" s="34">
        <v>0</v>
      </c>
      <c r="G11" s="34">
        <v>0</v>
      </c>
      <c r="H11" s="34">
        <v>0.102994</v>
      </c>
      <c r="I11" s="34">
        <v>0</v>
      </c>
    </row>
    <row r="12" spans="1:9" ht="24.75" customHeight="1">
      <c r="A12" s="47" t="s">
        <v>1491</v>
      </c>
      <c r="B12" s="34">
        <v>1304.5606539999999</v>
      </c>
      <c r="C12" s="34">
        <v>717.167406</v>
      </c>
      <c r="D12" s="34">
        <v>95.896351</v>
      </c>
      <c r="E12" s="34">
        <v>182.877048</v>
      </c>
      <c r="F12" s="34">
        <v>259.529496</v>
      </c>
      <c r="G12" s="34">
        <v>27.85557</v>
      </c>
      <c r="H12" s="34">
        <v>12.735278</v>
      </c>
      <c r="I12" s="34">
        <v>8.499505000000001</v>
      </c>
    </row>
    <row r="13" spans="1:9" ht="24.75" customHeight="1">
      <c r="A13" s="47" t="s">
        <v>1492</v>
      </c>
      <c r="B13" s="34">
        <v>1288.856124</v>
      </c>
      <c r="C13" s="34">
        <v>708.621469</v>
      </c>
      <c r="D13" s="34">
        <v>95.896097</v>
      </c>
      <c r="E13" s="34">
        <v>182.046435</v>
      </c>
      <c r="F13" s="34">
        <v>254.393112</v>
      </c>
      <c r="G13" s="34">
        <v>27.062841</v>
      </c>
      <c r="H13" s="34">
        <v>12.549031000000001</v>
      </c>
      <c r="I13" s="34">
        <v>8.287139</v>
      </c>
    </row>
    <row r="14" spans="1:9" ht="24.75" customHeight="1">
      <c r="A14" s="48" t="s">
        <v>1493</v>
      </c>
      <c r="B14" s="34">
        <v>7.407756</v>
      </c>
      <c r="C14" s="34">
        <v>6.294912</v>
      </c>
      <c r="D14" s="34">
        <v>0</v>
      </c>
      <c r="E14" s="34">
        <v>0.36738699999999996</v>
      </c>
      <c r="F14" s="34">
        <v>0.3</v>
      </c>
      <c r="G14" s="34">
        <v>0.156591</v>
      </c>
      <c r="H14" s="34">
        <v>0.0765</v>
      </c>
      <c r="I14" s="34">
        <v>0.212366</v>
      </c>
    </row>
    <row r="15" spans="1:9" ht="24.75" customHeight="1">
      <c r="A15" s="39" t="s">
        <v>1494</v>
      </c>
      <c r="B15" s="34">
        <v>2.813252</v>
      </c>
      <c r="C15" s="34">
        <v>2.251025</v>
      </c>
      <c r="D15" s="49">
        <v>0.000254</v>
      </c>
      <c r="E15" s="34">
        <v>0.463226</v>
      </c>
      <c r="F15" s="34">
        <v>0</v>
      </c>
      <c r="G15" s="34">
        <v>0</v>
      </c>
      <c r="H15" s="34">
        <v>0.098747</v>
      </c>
      <c r="I15" s="34">
        <v>0</v>
      </c>
    </row>
    <row r="16" spans="1:9" ht="24.75" customHeight="1">
      <c r="A16" s="39" t="s">
        <v>1495</v>
      </c>
      <c r="B16" s="34">
        <v>0.06883600000000001</v>
      </c>
      <c r="C16" s="34">
        <v>0</v>
      </c>
      <c r="D16" s="34">
        <v>0</v>
      </c>
      <c r="E16" s="34">
        <v>0</v>
      </c>
      <c r="F16" s="34">
        <v>0</v>
      </c>
      <c r="G16" s="34">
        <v>0.06883600000000001</v>
      </c>
      <c r="H16" s="34">
        <v>0</v>
      </c>
      <c r="I16" s="34">
        <v>0</v>
      </c>
    </row>
    <row r="17" spans="1:9" ht="24.75" customHeight="1">
      <c r="A17" s="39" t="s">
        <v>1496</v>
      </c>
      <c r="B17" s="34">
        <v>0.5673020000000001</v>
      </c>
      <c r="C17" s="34">
        <v>0</v>
      </c>
      <c r="D17" s="34">
        <v>0</v>
      </c>
      <c r="E17" s="34">
        <v>0</v>
      </c>
      <c r="F17" s="34">
        <v>0</v>
      </c>
      <c r="G17" s="34">
        <v>0.5673020000000001</v>
      </c>
      <c r="H17" s="34">
        <v>0</v>
      </c>
      <c r="I17" s="34">
        <v>0</v>
      </c>
    </row>
    <row r="18" spans="1:9" ht="24.75" customHeight="1">
      <c r="A18" s="39" t="s">
        <v>1497</v>
      </c>
      <c r="B18" s="34">
        <v>4.829695</v>
      </c>
      <c r="C18" s="34">
        <v>0</v>
      </c>
      <c r="D18" s="34">
        <v>0</v>
      </c>
      <c r="E18" s="34">
        <v>0</v>
      </c>
      <c r="F18" s="34">
        <v>4.829695</v>
      </c>
      <c r="G18" s="34">
        <v>0</v>
      </c>
      <c r="H18" s="34">
        <v>0</v>
      </c>
      <c r="I18" s="34">
        <v>0</v>
      </c>
    </row>
    <row r="19" spans="1:9" ht="24.75" customHeight="1">
      <c r="A19" s="47" t="s">
        <v>1498</v>
      </c>
      <c r="B19" s="34">
        <v>200.22120999999999</v>
      </c>
      <c r="C19" s="34">
        <v>61.867746</v>
      </c>
      <c r="D19" s="34">
        <v>40.45952</v>
      </c>
      <c r="E19" s="34">
        <v>43.113405</v>
      </c>
      <c r="F19" s="34">
        <v>29.868855</v>
      </c>
      <c r="G19" s="34">
        <v>5.621673</v>
      </c>
      <c r="H19" s="34">
        <v>16.308277</v>
      </c>
      <c r="I19" s="34">
        <v>2.981734</v>
      </c>
    </row>
    <row r="20" spans="1:9" ht="24.75" customHeight="1">
      <c r="A20" s="47" t="s">
        <v>1499</v>
      </c>
      <c r="B20" s="34">
        <v>1624.5189040000002</v>
      </c>
      <c r="C20" s="34">
        <v>880.62144</v>
      </c>
      <c r="D20" s="34">
        <v>184.082717</v>
      </c>
      <c r="E20" s="34">
        <v>251.84677000000002</v>
      </c>
      <c r="F20" s="34">
        <v>122.62940400000001</v>
      </c>
      <c r="G20" s="34">
        <v>47.677986</v>
      </c>
      <c r="H20" s="34">
        <v>115.204935</v>
      </c>
      <c r="I20" s="34">
        <v>22.455652</v>
      </c>
    </row>
    <row r="21" spans="1:9" s="42" customFormat="1" ht="17.25" customHeight="1">
      <c r="A21" s="50" t="s">
        <v>1500</v>
      </c>
      <c r="B21" s="50"/>
      <c r="C21" s="50"/>
      <c r="D21" s="50"/>
      <c r="E21" s="50"/>
      <c r="F21" s="50"/>
      <c r="G21" s="50"/>
      <c r="H21" s="50"/>
      <c r="I21" s="50"/>
    </row>
    <row r="22" spans="1:9" s="42" customFormat="1" ht="44.25" customHeight="1">
      <c r="A22" s="51" t="s">
        <v>1501</v>
      </c>
      <c r="B22" s="51"/>
      <c r="C22" s="51"/>
      <c r="D22" s="51"/>
      <c r="E22" s="51"/>
      <c r="F22" s="51"/>
      <c r="G22" s="51"/>
      <c r="H22" s="51"/>
      <c r="I22" s="51"/>
    </row>
    <row r="23" spans="1:9" s="42" customFormat="1" ht="19.5" customHeight="1">
      <c r="A23" s="51" t="s">
        <v>1502</v>
      </c>
      <c r="B23" s="51"/>
      <c r="C23" s="51"/>
      <c r="D23" s="51"/>
      <c r="E23" s="51"/>
      <c r="F23" s="51"/>
      <c r="G23" s="51"/>
      <c r="H23" s="51"/>
      <c r="I23" s="51"/>
    </row>
    <row r="24" spans="1:9" s="42" customFormat="1" ht="30" customHeight="1">
      <c r="A24" s="51" t="s">
        <v>1503</v>
      </c>
      <c r="B24" s="51"/>
      <c r="C24" s="51"/>
      <c r="D24" s="51"/>
      <c r="E24" s="51"/>
      <c r="F24" s="51"/>
      <c r="G24" s="51"/>
      <c r="H24" s="51"/>
      <c r="I24" s="51"/>
    </row>
    <row r="25" spans="1:9" s="42" customFormat="1" ht="18.75" customHeight="1">
      <c r="A25" s="51" t="s">
        <v>1504</v>
      </c>
      <c r="B25" s="51"/>
      <c r="C25" s="51"/>
      <c r="D25" s="51"/>
      <c r="E25" s="51"/>
      <c r="F25" s="51"/>
      <c r="G25" s="51"/>
      <c r="H25" s="51"/>
      <c r="I25" s="51"/>
    </row>
    <row r="26" spans="1:9" s="42" customFormat="1" ht="18" customHeight="1">
      <c r="A26" s="51" t="s">
        <v>1505</v>
      </c>
      <c r="B26" s="51"/>
      <c r="C26" s="51"/>
      <c r="D26" s="51"/>
      <c r="E26" s="51"/>
      <c r="F26" s="51"/>
      <c r="G26" s="51"/>
      <c r="H26" s="51"/>
      <c r="I26" s="51"/>
    </row>
    <row r="27" spans="1:9" s="43" customFormat="1" ht="28.5" customHeight="1">
      <c r="A27" s="51" t="s">
        <v>1506</v>
      </c>
      <c r="B27" s="51"/>
      <c r="C27" s="51"/>
      <c r="D27" s="51"/>
      <c r="E27" s="51"/>
      <c r="F27" s="51"/>
      <c r="G27" s="51"/>
      <c r="H27" s="51"/>
      <c r="I27" s="51"/>
    </row>
  </sheetData>
  <sheetProtection/>
  <mergeCells count="9">
    <mergeCell ref="A2:I2"/>
    <mergeCell ref="H3:I3"/>
    <mergeCell ref="A21:I21"/>
    <mergeCell ref="A22:I22"/>
    <mergeCell ref="A23:I23"/>
    <mergeCell ref="A24:I24"/>
    <mergeCell ref="A25:I25"/>
    <mergeCell ref="A26:I26"/>
    <mergeCell ref="A27:I27"/>
  </mergeCells>
  <printOptions horizontalCentered="1"/>
  <pageMargins left="0.5905511811023623" right="0.5905511811023623" top="1.0236220472440944" bottom="0.9842519685039371" header="0.5118110236220472" footer="0.6692913385826772"/>
  <pageSetup firstPageNumber="22" useFirstPageNumber="1" fitToHeight="1" fitToWidth="1" horizontalDpi="600" verticalDpi="600" orientation="portrait" paperSize="9" scale="92"/>
</worksheet>
</file>

<file path=xl/worksheets/sheet19.xml><?xml version="1.0" encoding="utf-8"?>
<worksheet xmlns="http://schemas.openxmlformats.org/spreadsheetml/2006/main" xmlns:r="http://schemas.openxmlformats.org/officeDocument/2006/relationships">
  <sheetPr>
    <pageSetUpPr fitToPage="1"/>
  </sheetPr>
  <dimension ref="A1:I30"/>
  <sheetViews>
    <sheetView showZeros="0" workbookViewId="0" topLeftCell="A10">
      <selection activeCell="D18" sqref="D18"/>
    </sheetView>
  </sheetViews>
  <sheetFormatPr defaultColWidth="8.75390625" defaultRowHeight="14.25"/>
  <cols>
    <col min="1" max="1" width="22.875" style="27" customWidth="1"/>
    <col min="2" max="9" width="8.625" style="27" customWidth="1"/>
    <col min="10" max="32" width="9.00390625" style="27" bestFit="1" customWidth="1"/>
    <col min="33" max="16384" width="8.75390625" style="27" customWidth="1"/>
  </cols>
  <sheetData>
    <row r="1" ht="18.75" customHeight="1">
      <c r="A1" s="6" t="s">
        <v>1507</v>
      </c>
    </row>
    <row r="2" spans="1:9" ht="40.5" customHeight="1">
      <c r="A2" s="28" t="s">
        <v>1508</v>
      </c>
      <c r="B2" s="28"/>
      <c r="C2" s="28"/>
      <c r="D2" s="28"/>
      <c r="E2" s="28"/>
      <c r="F2" s="28"/>
      <c r="G2" s="28"/>
      <c r="H2" s="28"/>
      <c r="I2" s="28"/>
    </row>
    <row r="3" spans="1:9" ht="18" customHeight="1">
      <c r="A3" s="29"/>
      <c r="B3" s="29"/>
      <c r="C3" s="29"/>
      <c r="D3" s="29"/>
      <c r="E3" s="29"/>
      <c r="F3" s="29"/>
      <c r="G3" s="29"/>
      <c r="H3" s="44" t="s">
        <v>925</v>
      </c>
      <c r="I3" s="30"/>
    </row>
    <row r="4" spans="1:9" ht="51.75" customHeight="1">
      <c r="A4" s="45" t="s">
        <v>1476</v>
      </c>
      <c r="B4" s="46" t="s">
        <v>1151</v>
      </c>
      <c r="C4" s="46" t="s">
        <v>1477</v>
      </c>
      <c r="D4" s="46" t="s">
        <v>1478</v>
      </c>
      <c r="E4" s="46" t="s">
        <v>1479</v>
      </c>
      <c r="F4" s="46" t="s">
        <v>1480</v>
      </c>
      <c r="G4" s="46" t="s">
        <v>1481</v>
      </c>
      <c r="H4" s="46" t="s">
        <v>1482</v>
      </c>
      <c r="I4" s="46" t="s">
        <v>1483</v>
      </c>
    </row>
    <row r="5" spans="1:9" ht="21" customHeight="1">
      <c r="A5" s="47" t="s">
        <v>1484</v>
      </c>
      <c r="B5" s="34">
        <v>412.38587999999993</v>
      </c>
      <c r="C5" s="34">
        <v>346.04898199999997</v>
      </c>
      <c r="D5" s="34">
        <v>3.8784739999999998</v>
      </c>
      <c r="E5" s="34">
        <v>30.462601</v>
      </c>
      <c r="F5" s="34">
        <v>0</v>
      </c>
      <c r="G5" s="34">
        <v>12.585806</v>
      </c>
      <c r="H5" s="34">
        <v>17.417108</v>
      </c>
      <c r="I5" s="34">
        <v>1.992909</v>
      </c>
    </row>
    <row r="6" spans="1:9" ht="21" customHeight="1">
      <c r="A6" s="47" t="s">
        <v>1485</v>
      </c>
      <c r="B6" s="34">
        <v>199.71789200000003</v>
      </c>
      <c r="C6" s="34">
        <v>159.71860900000001</v>
      </c>
      <c r="D6" s="34">
        <v>2.109828</v>
      </c>
      <c r="E6" s="34">
        <v>25.310632000000002</v>
      </c>
      <c r="F6" s="41">
        <v>0</v>
      </c>
      <c r="G6" s="34">
        <v>7.228146000000001</v>
      </c>
      <c r="H6" s="34">
        <v>3.809085</v>
      </c>
      <c r="I6" s="34">
        <v>1.541592</v>
      </c>
    </row>
    <row r="7" spans="1:9" ht="21" customHeight="1">
      <c r="A7" s="47" t="s">
        <v>1486</v>
      </c>
      <c r="B7" s="34">
        <v>146.963099</v>
      </c>
      <c r="C7" s="34">
        <v>113.418232</v>
      </c>
      <c r="D7" s="34">
        <v>0</v>
      </c>
      <c r="E7" s="34">
        <v>24.500004999999998</v>
      </c>
      <c r="F7" s="41">
        <v>0</v>
      </c>
      <c r="G7" s="34">
        <v>5.6769419999999995</v>
      </c>
      <c r="H7" s="34">
        <v>1.9188049999999999</v>
      </c>
      <c r="I7" s="34">
        <v>1.449115</v>
      </c>
    </row>
    <row r="8" spans="1:9" ht="21" customHeight="1">
      <c r="A8" s="48" t="s">
        <v>1487</v>
      </c>
      <c r="B8" s="34">
        <v>13.887039999999999</v>
      </c>
      <c r="C8" s="34">
        <v>9.897656</v>
      </c>
      <c r="D8" s="34">
        <v>2.109828</v>
      </c>
      <c r="E8" s="34">
        <v>0.802747</v>
      </c>
      <c r="F8" s="41">
        <v>0</v>
      </c>
      <c r="G8" s="34">
        <v>0.545384</v>
      </c>
      <c r="H8" s="34">
        <v>0.45894799999999997</v>
      </c>
      <c r="I8" s="34">
        <v>0.072477</v>
      </c>
    </row>
    <row r="9" spans="1:9" ht="21" customHeight="1">
      <c r="A9" s="39" t="s">
        <v>1488</v>
      </c>
      <c r="B9" s="34">
        <v>11.65</v>
      </c>
      <c r="C9" s="34">
        <v>11.65</v>
      </c>
      <c r="D9" s="34">
        <v>0</v>
      </c>
      <c r="E9" s="34">
        <v>0</v>
      </c>
      <c r="F9" s="41">
        <v>0</v>
      </c>
      <c r="G9" s="34">
        <v>0</v>
      </c>
      <c r="H9" s="34">
        <v>0</v>
      </c>
      <c r="I9" s="34">
        <v>0</v>
      </c>
    </row>
    <row r="10" spans="1:9" ht="21" customHeight="1">
      <c r="A10" s="39" t="s">
        <v>1489</v>
      </c>
      <c r="B10" s="34">
        <v>9.550661999999999</v>
      </c>
      <c r="C10" s="34">
        <v>9.267714999999999</v>
      </c>
      <c r="D10" s="34">
        <v>0</v>
      </c>
      <c r="E10" s="49">
        <v>0.0008640000000000001</v>
      </c>
      <c r="F10" s="41">
        <v>0</v>
      </c>
      <c r="G10" s="34">
        <v>0.28202</v>
      </c>
      <c r="H10" s="49">
        <v>6.3E-05</v>
      </c>
      <c r="I10" s="34">
        <v>0</v>
      </c>
    </row>
    <row r="11" spans="1:9" ht="21" customHeight="1">
      <c r="A11" s="39" t="s">
        <v>1490</v>
      </c>
      <c r="B11" s="34">
        <v>15.488389999999999</v>
      </c>
      <c r="C11" s="34">
        <v>15.481205</v>
      </c>
      <c r="D11" s="34">
        <v>0</v>
      </c>
      <c r="E11" s="49">
        <v>0.007016</v>
      </c>
      <c r="F11" s="41">
        <v>0</v>
      </c>
      <c r="G11" s="34">
        <v>0</v>
      </c>
      <c r="H11" s="49">
        <v>0.000169</v>
      </c>
      <c r="I11" s="34">
        <v>0</v>
      </c>
    </row>
    <row r="12" spans="1:9" ht="21" customHeight="1">
      <c r="A12" s="39" t="s">
        <v>1509</v>
      </c>
      <c r="B12" s="34">
        <v>2.158701</v>
      </c>
      <c r="C12" s="49">
        <v>0.0038009999999999997</v>
      </c>
      <c r="D12" s="34">
        <v>0</v>
      </c>
      <c r="E12" s="34">
        <v>0</v>
      </c>
      <c r="F12" s="41">
        <v>0</v>
      </c>
      <c r="G12" s="34">
        <v>0.7238</v>
      </c>
      <c r="H12" s="34">
        <v>1.4311</v>
      </c>
      <c r="I12" s="34">
        <v>0</v>
      </c>
    </row>
    <row r="13" spans="1:9" ht="21" customHeight="1">
      <c r="A13" s="47" t="s">
        <v>1491</v>
      </c>
      <c r="B13" s="34">
        <v>168.65613400000004</v>
      </c>
      <c r="C13" s="34">
        <v>140.036908</v>
      </c>
      <c r="D13" s="34">
        <v>0</v>
      </c>
      <c r="E13" s="34">
        <v>19.929865</v>
      </c>
      <c r="F13" s="41">
        <v>0</v>
      </c>
      <c r="G13" s="34">
        <v>6.66675</v>
      </c>
      <c r="H13" s="34">
        <v>0.72353</v>
      </c>
      <c r="I13" s="34">
        <v>1.299081</v>
      </c>
    </row>
    <row r="14" spans="1:9" ht="21" customHeight="1">
      <c r="A14" s="47" t="s">
        <v>1492</v>
      </c>
      <c r="B14" s="34">
        <v>143.828221</v>
      </c>
      <c r="C14" s="34">
        <v>118.129534</v>
      </c>
      <c r="D14" s="34">
        <v>0</v>
      </c>
      <c r="E14" s="34">
        <v>19.716573999999998</v>
      </c>
      <c r="F14" s="41">
        <v>0</v>
      </c>
      <c r="G14" s="34">
        <v>4.608722</v>
      </c>
      <c r="H14" s="34">
        <v>0.07431</v>
      </c>
      <c r="I14" s="34">
        <v>1.299081</v>
      </c>
    </row>
    <row r="15" spans="1:9" ht="21" customHeight="1">
      <c r="A15" s="48" t="s">
        <v>1493</v>
      </c>
      <c r="B15" s="34">
        <v>1.8126419999999999</v>
      </c>
      <c r="C15" s="34">
        <v>1.598009</v>
      </c>
      <c r="D15" s="34">
        <v>0</v>
      </c>
      <c r="E15" s="34">
        <v>0.21329099999999998</v>
      </c>
      <c r="F15" s="41">
        <v>0</v>
      </c>
      <c r="G15" s="49">
        <v>0.000122</v>
      </c>
      <c r="H15" s="49">
        <v>0.00122</v>
      </c>
      <c r="I15" s="34">
        <v>0</v>
      </c>
    </row>
    <row r="16" spans="1:9" ht="21" customHeight="1">
      <c r="A16" s="39" t="s">
        <v>1494</v>
      </c>
      <c r="B16" s="34">
        <v>1.745464</v>
      </c>
      <c r="C16" s="34">
        <v>1.745464</v>
      </c>
      <c r="D16" s="34">
        <v>0</v>
      </c>
      <c r="E16" s="34">
        <v>0</v>
      </c>
      <c r="F16" s="41">
        <v>0</v>
      </c>
      <c r="G16" s="34">
        <v>0</v>
      </c>
      <c r="H16" s="34">
        <v>0</v>
      </c>
      <c r="I16" s="34">
        <v>0</v>
      </c>
    </row>
    <row r="17" spans="1:9" ht="21" customHeight="1">
      <c r="A17" s="39" t="s">
        <v>1510</v>
      </c>
      <c r="B17" s="34">
        <v>21.12523</v>
      </c>
      <c r="C17" s="34">
        <v>18.5601</v>
      </c>
      <c r="D17" s="34">
        <v>0</v>
      </c>
      <c r="E17" s="34">
        <v>0</v>
      </c>
      <c r="F17" s="34">
        <v>0</v>
      </c>
      <c r="G17" s="34">
        <v>2.058</v>
      </c>
      <c r="H17" s="34">
        <v>0.54</v>
      </c>
      <c r="I17" s="34">
        <v>0</v>
      </c>
    </row>
    <row r="18" spans="1:9" ht="21" customHeight="1">
      <c r="A18" s="39" t="s">
        <v>1511</v>
      </c>
      <c r="B18" s="34">
        <v>0.13873</v>
      </c>
      <c r="C18" s="49">
        <v>0.0038009999999999997</v>
      </c>
      <c r="D18" s="34">
        <v>0</v>
      </c>
      <c r="E18" s="34">
        <v>0</v>
      </c>
      <c r="F18" s="34">
        <v>0</v>
      </c>
      <c r="G18" s="49">
        <v>0.026929</v>
      </c>
      <c r="H18" s="34">
        <v>0.108</v>
      </c>
      <c r="I18" s="34">
        <v>0</v>
      </c>
    </row>
    <row r="19" spans="1:9" ht="21" customHeight="1">
      <c r="A19" s="39" t="s">
        <v>1512</v>
      </c>
      <c r="B19" s="49">
        <v>0.003011</v>
      </c>
      <c r="C19" s="49">
        <v>0</v>
      </c>
      <c r="D19" s="34">
        <v>0</v>
      </c>
      <c r="E19" s="34">
        <v>0</v>
      </c>
      <c r="F19" s="41">
        <v>0</v>
      </c>
      <c r="G19" s="49">
        <v>0.003011</v>
      </c>
      <c r="H19" s="34">
        <v>0</v>
      </c>
      <c r="I19" s="34">
        <v>0</v>
      </c>
    </row>
    <row r="20" spans="1:9" ht="21" customHeight="1">
      <c r="A20" s="39" t="s">
        <v>1513</v>
      </c>
      <c r="B20" s="49">
        <v>0.002836</v>
      </c>
      <c r="C20" s="49">
        <v>0</v>
      </c>
      <c r="D20" s="34">
        <v>0</v>
      </c>
      <c r="E20" s="34">
        <v>0</v>
      </c>
      <c r="F20" s="41">
        <v>0</v>
      </c>
      <c r="G20" s="49">
        <v>0.002836</v>
      </c>
      <c r="H20" s="34">
        <v>0</v>
      </c>
      <c r="I20" s="34">
        <v>0</v>
      </c>
    </row>
    <row r="21" spans="1:9" ht="21" customHeight="1">
      <c r="A21" s="39" t="s">
        <v>1514</v>
      </c>
      <c r="B21" s="34">
        <v>0</v>
      </c>
      <c r="C21" s="34"/>
      <c r="D21" s="34">
        <v>0</v>
      </c>
      <c r="E21" s="34">
        <v>0</v>
      </c>
      <c r="F21" s="41">
        <v>0</v>
      </c>
      <c r="G21" s="34"/>
      <c r="H21" s="34"/>
      <c r="I21" s="34">
        <v>0</v>
      </c>
    </row>
    <row r="22" spans="1:9" ht="21" customHeight="1">
      <c r="A22" s="47" t="s">
        <v>1498</v>
      </c>
      <c r="B22" s="34">
        <v>30.961757999999996</v>
      </c>
      <c r="C22" s="34">
        <v>19.681701</v>
      </c>
      <c r="D22" s="34">
        <v>2.109828</v>
      </c>
      <c r="E22" s="34">
        <v>5.380767</v>
      </c>
      <c r="F22" s="41">
        <v>0</v>
      </c>
      <c r="G22" s="34">
        <v>0.5613959999999992</v>
      </c>
      <c r="H22" s="34">
        <v>3.085555</v>
      </c>
      <c r="I22" s="34">
        <v>0.242511</v>
      </c>
    </row>
    <row r="23" spans="1:9" ht="21" customHeight="1">
      <c r="A23" s="47" t="s">
        <v>1499</v>
      </c>
      <c r="B23" s="34">
        <v>443.4476379999999</v>
      </c>
      <c r="C23" s="34">
        <v>365.730683</v>
      </c>
      <c r="D23" s="34">
        <v>5.988302</v>
      </c>
      <c r="E23" s="34">
        <v>35.843368</v>
      </c>
      <c r="F23" s="41">
        <v>0</v>
      </c>
      <c r="G23" s="34">
        <v>13.147201999999998</v>
      </c>
      <c r="H23" s="34">
        <v>20.502663000000002</v>
      </c>
      <c r="I23" s="34">
        <v>2.23542</v>
      </c>
    </row>
    <row r="24" spans="1:9" s="42" customFormat="1" ht="20.25" customHeight="1">
      <c r="A24" s="50" t="s">
        <v>1500</v>
      </c>
      <c r="B24" s="50"/>
      <c r="C24" s="50"/>
      <c r="D24" s="50"/>
      <c r="E24" s="50"/>
      <c r="F24" s="50"/>
      <c r="G24" s="50"/>
      <c r="H24" s="50"/>
      <c r="I24" s="50"/>
    </row>
    <row r="25" spans="1:9" s="42" customFormat="1" ht="42" customHeight="1">
      <c r="A25" s="51" t="s">
        <v>1501</v>
      </c>
      <c r="B25" s="51"/>
      <c r="C25" s="51"/>
      <c r="D25" s="51"/>
      <c r="E25" s="51"/>
      <c r="F25" s="51"/>
      <c r="G25" s="51"/>
      <c r="H25" s="51"/>
      <c r="I25" s="51"/>
    </row>
    <row r="26" spans="1:9" s="42" customFormat="1" ht="17.25" customHeight="1">
      <c r="A26" s="51" t="s">
        <v>1502</v>
      </c>
      <c r="B26" s="51"/>
      <c r="C26" s="51"/>
      <c r="D26" s="51"/>
      <c r="E26" s="51"/>
      <c r="F26" s="51"/>
      <c r="G26" s="51"/>
      <c r="H26" s="51"/>
      <c r="I26" s="51"/>
    </row>
    <row r="27" spans="1:9" s="42" customFormat="1" ht="30" customHeight="1">
      <c r="A27" s="51" t="s">
        <v>1503</v>
      </c>
      <c r="B27" s="51"/>
      <c r="C27" s="51"/>
      <c r="D27" s="51"/>
      <c r="E27" s="51"/>
      <c r="F27" s="51"/>
      <c r="G27" s="51"/>
      <c r="H27" s="51"/>
      <c r="I27" s="51"/>
    </row>
    <row r="28" spans="1:9" s="42" customFormat="1" ht="18" customHeight="1">
      <c r="A28" s="51" t="s">
        <v>1504</v>
      </c>
      <c r="B28" s="51"/>
      <c r="C28" s="51"/>
      <c r="D28" s="51"/>
      <c r="E28" s="51"/>
      <c r="F28" s="51"/>
      <c r="G28" s="51"/>
      <c r="H28" s="51"/>
      <c r="I28" s="51"/>
    </row>
    <row r="29" spans="1:9" s="42" customFormat="1" ht="18" customHeight="1">
      <c r="A29" s="51" t="s">
        <v>1505</v>
      </c>
      <c r="B29" s="51"/>
      <c r="C29" s="51"/>
      <c r="D29" s="51"/>
      <c r="E29" s="51"/>
      <c r="F29" s="51"/>
      <c r="G29" s="51"/>
      <c r="H29" s="51"/>
      <c r="I29" s="51"/>
    </row>
    <row r="30" spans="1:9" s="43" customFormat="1" ht="29.25" customHeight="1">
      <c r="A30" s="51" t="s">
        <v>1506</v>
      </c>
      <c r="B30" s="51"/>
      <c r="C30" s="51"/>
      <c r="D30" s="51"/>
      <c r="E30" s="51"/>
      <c r="F30" s="51"/>
      <c r="G30" s="51"/>
      <c r="H30" s="51"/>
      <c r="I30" s="51"/>
    </row>
  </sheetData>
  <sheetProtection/>
  <mergeCells count="9">
    <mergeCell ref="A2:I2"/>
    <mergeCell ref="H3:I3"/>
    <mergeCell ref="A24:I24"/>
    <mergeCell ref="A25:I25"/>
    <mergeCell ref="A26:I26"/>
    <mergeCell ref="A27:I27"/>
    <mergeCell ref="A28:I28"/>
    <mergeCell ref="A29:I29"/>
    <mergeCell ref="A30:I30"/>
  </mergeCells>
  <printOptions horizontalCentered="1"/>
  <pageMargins left="0.5511811023622047" right="0.5511811023622047" top="0.9055118110236221" bottom="0.9055118110236221" header="0.5118110236220472" footer="0.6692913385826772"/>
  <pageSetup firstPageNumber="22" useFirstPageNumber="1" fitToHeight="1" fitToWidth="1" horizontalDpi="600" verticalDpi="600" orientation="portrait" paperSize="9" scale="93"/>
</worksheet>
</file>

<file path=xl/worksheets/sheet2.xml><?xml version="1.0" encoding="utf-8"?>
<worksheet xmlns="http://schemas.openxmlformats.org/spreadsheetml/2006/main" xmlns:r="http://schemas.openxmlformats.org/officeDocument/2006/relationships">
  <dimension ref="A1:F270"/>
  <sheetViews>
    <sheetView workbookViewId="0" topLeftCell="A1">
      <pane xSplit="1" ySplit="7" topLeftCell="B14" activePane="bottomRight" state="frozen"/>
      <selection pane="bottomRight" activeCell="H18" sqref="H18"/>
    </sheetView>
  </sheetViews>
  <sheetFormatPr defaultColWidth="8.75390625" defaultRowHeight="14.25"/>
  <cols>
    <col min="1" max="1" width="20.75390625" style="268" customWidth="1"/>
    <col min="2" max="2" width="11.00390625" style="269" customWidth="1"/>
    <col min="3" max="4" width="11.00390625" style="54" customWidth="1"/>
    <col min="5" max="6" width="11.00390625" style="270" customWidth="1"/>
    <col min="7" max="16384" width="8.75390625" style="268" customWidth="1"/>
  </cols>
  <sheetData>
    <row r="1" ht="18.75" customHeight="1">
      <c r="A1" s="6" t="s">
        <v>0</v>
      </c>
    </row>
    <row r="2" spans="1:6" s="267" customFormat="1" ht="28.5" customHeight="1">
      <c r="A2" s="271" t="s">
        <v>1</v>
      </c>
      <c r="B2" s="271"/>
      <c r="C2" s="271"/>
      <c r="D2" s="271"/>
      <c r="E2" s="271"/>
      <c r="F2" s="271"/>
    </row>
    <row r="3" spans="1:6" ht="18" customHeight="1">
      <c r="A3" s="272" t="s">
        <v>2</v>
      </c>
      <c r="B3" s="273"/>
      <c r="C3" s="273"/>
      <c r="D3" s="273"/>
      <c r="E3" s="273"/>
      <c r="F3" s="273"/>
    </row>
    <row r="4" spans="1:6" ht="15" customHeight="1">
      <c r="A4" s="274" t="s">
        <v>3</v>
      </c>
      <c r="B4" s="275" t="s">
        <v>4</v>
      </c>
      <c r="C4" s="144" t="s">
        <v>5</v>
      </c>
      <c r="D4" s="144" t="s">
        <v>6</v>
      </c>
      <c r="E4" s="276" t="s">
        <v>7</v>
      </c>
      <c r="F4" s="276" t="s">
        <v>8</v>
      </c>
    </row>
    <row r="5" spans="1:6" ht="13.5" customHeight="1">
      <c r="A5" s="277"/>
      <c r="B5" s="278"/>
      <c r="C5" s="147"/>
      <c r="D5" s="147"/>
      <c r="E5" s="279"/>
      <c r="F5" s="279"/>
    </row>
    <row r="6" spans="1:6" ht="19.5" customHeight="1">
      <c r="A6" s="255" t="s">
        <v>9</v>
      </c>
      <c r="B6" s="280">
        <v>2452.7</v>
      </c>
      <c r="C6" s="281">
        <v>2515.4302</v>
      </c>
      <c r="D6" s="282">
        <v>102.55759774941902</v>
      </c>
      <c r="E6" s="281">
        <v>252.63020000000006</v>
      </c>
      <c r="F6" s="281">
        <v>11.164495315538275</v>
      </c>
    </row>
    <row r="7" spans="1:6" ht="19.5" customHeight="1">
      <c r="A7" s="257" t="s">
        <v>10</v>
      </c>
      <c r="B7" s="280">
        <v>1499.7999999999997</v>
      </c>
      <c r="C7" s="281">
        <v>1527.5224</v>
      </c>
      <c r="D7" s="282">
        <v>101.8484064541939</v>
      </c>
      <c r="E7" s="281">
        <v>89.02240000000029</v>
      </c>
      <c r="F7" s="281">
        <v>6.188557525199883</v>
      </c>
    </row>
    <row r="8" spans="1:6" ht="19.5" customHeight="1">
      <c r="A8" s="283" t="s">
        <v>11</v>
      </c>
      <c r="B8" s="280">
        <v>356.4</v>
      </c>
      <c r="C8" s="281">
        <v>218.6343</v>
      </c>
      <c r="D8" s="282">
        <v>61.34520202020203</v>
      </c>
      <c r="E8" s="281">
        <v>6.4343000000000075</v>
      </c>
      <c r="F8" s="281">
        <v>3.0321866163996276</v>
      </c>
    </row>
    <row r="9" spans="1:6" ht="19.5" customHeight="1">
      <c r="A9" s="283" t="s">
        <v>12</v>
      </c>
      <c r="B9" s="280">
        <v>307.9</v>
      </c>
      <c r="C9" s="281">
        <v>475.1771</v>
      </c>
      <c r="D9" s="282">
        <v>154.3283858395583</v>
      </c>
      <c r="E9" s="281">
        <v>4.2771000000000186</v>
      </c>
      <c r="F9" s="281">
        <v>0.9082820131662857</v>
      </c>
    </row>
    <row r="10" spans="1:6" ht="19.5" customHeight="1">
      <c r="A10" s="153" t="s">
        <v>13</v>
      </c>
      <c r="B10" s="280">
        <v>170.4</v>
      </c>
      <c r="C10" s="281">
        <v>169.5267</v>
      </c>
      <c r="D10" s="282">
        <v>99.4875</v>
      </c>
      <c r="E10" s="281">
        <v>14.526700000000005</v>
      </c>
      <c r="F10" s="281">
        <v>9.372064516129043</v>
      </c>
    </row>
    <row r="11" spans="1:6" ht="19.5" customHeight="1">
      <c r="A11" s="153" t="s">
        <v>14</v>
      </c>
      <c r="B11" s="280">
        <v>61.6</v>
      </c>
      <c r="C11" s="281">
        <v>62.8997</v>
      </c>
      <c r="D11" s="282">
        <v>102.1099025974026</v>
      </c>
      <c r="E11" s="281">
        <v>6.299700000000001</v>
      </c>
      <c r="F11" s="281">
        <v>11.130212014134287</v>
      </c>
    </row>
    <row r="12" spans="1:6" ht="19.5" customHeight="1">
      <c r="A12" s="153" t="s">
        <v>15</v>
      </c>
      <c r="B12" s="280">
        <v>15.4</v>
      </c>
      <c r="C12" s="281">
        <v>10.2307</v>
      </c>
      <c r="D12" s="282">
        <v>66.43311688311688</v>
      </c>
      <c r="E12" s="281">
        <v>-0.26929999999999943</v>
      </c>
      <c r="F12" s="281">
        <v>-2.564761904761909</v>
      </c>
    </row>
    <row r="13" spans="1:6" ht="19.5" customHeight="1">
      <c r="A13" s="153" t="s">
        <v>16</v>
      </c>
      <c r="B13" s="280">
        <v>125.6</v>
      </c>
      <c r="C13" s="281">
        <v>119.1481</v>
      </c>
      <c r="D13" s="282">
        <v>94.86313694267517</v>
      </c>
      <c r="E13" s="281">
        <v>4.048100000000005</v>
      </c>
      <c r="F13" s="281">
        <v>3.5170286707211176</v>
      </c>
    </row>
    <row r="14" spans="1:6" ht="19.5" customHeight="1">
      <c r="A14" s="153" t="s">
        <v>17</v>
      </c>
      <c r="B14" s="280">
        <v>44.7</v>
      </c>
      <c r="C14" s="281">
        <v>44.0231</v>
      </c>
      <c r="D14" s="282">
        <v>98.48568232662191</v>
      </c>
      <c r="E14" s="281">
        <v>3.923099999999998</v>
      </c>
      <c r="F14" s="281">
        <v>9.783291770573555</v>
      </c>
    </row>
    <row r="15" spans="1:6" ht="19.5" customHeight="1">
      <c r="A15" s="153" t="s">
        <v>18</v>
      </c>
      <c r="B15" s="284">
        <v>19.8</v>
      </c>
      <c r="C15" s="281">
        <v>19.0091</v>
      </c>
      <c r="D15" s="282">
        <v>96.00555555555556</v>
      </c>
      <c r="E15" s="281">
        <v>0.9090999999999987</v>
      </c>
      <c r="F15" s="281">
        <v>5.022651933701667</v>
      </c>
    </row>
    <row r="16" spans="1:6" ht="19.5" customHeight="1">
      <c r="A16" s="153" t="s">
        <v>19</v>
      </c>
      <c r="B16" s="280">
        <v>38.3</v>
      </c>
      <c r="C16" s="281">
        <v>53.5899</v>
      </c>
      <c r="D16" s="282">
        <v>139.92140992167103</v>
      </c>
      <c r="E16" s="281">
        <v>18.389899999999997</v>
      </c>
      <c r="F16" s="281">
        <v>52.24403409090908</v>
      </c>
    </row>
    <row r="17" spans="1:6" ht="19.5" customHeight="1">
      <c r="A17" s="259" t="s">
        <v>20</v>
      </c>
      <c r="B17" s="280">
        <v>83.5</v>
      </c>
      <c r="C17" s="281">
        <v>84.2021</v>
      </c>
      <c r="D17" s="282">
        <v>100.84083832335328</v>
      </c>
      <c r="E17" s="281">
        <v>7.402100000000004</v>
      </c>
      <c r="F17" s="281">
        <v>9.638151041666674</v>
      </c>
    </row>
    <row r="18" spans="1:6" ht="19.5" customHeight="1">
      <c r="A18" s="259" t="s">
        <v>21</v>
      </c>
      <c r="B18" s="280">
        <v>15.9</v>
      </c>
      <c r="C18" s="281">
        <v>16.684</v>
      </c>
      <c r="D18" s="282">
        <v>104.93081761006289</v>
      </c>
      <c r="E18" s="281">
        <v>2.9840000000000018</v>
      </c>
      <c r="F18" s="281">
        <v>21.781021897810234</v>
      </c>
    </row>
    <row r="19" spans="1:6" ht="19.5" customHeight="1">
      <c r="A19" s="259" t="s">
        <v>22</v>
      </c>
      <c r="B19" s="280">
        <v>82.5</v>
      </c>
      <c r="C19" s="281">
        <v>59.8302</v>
      </c>
      <c r="D19" s="282">
        <v>72.52145454545455</v>
      </c>
      <c r="E19" s="281">
        <v>-15.869800000000005</v>
      </c>
      <c r="F19" s="281">
        <v>-20.964068692206084</v>
      </c>
    </row>
    <row r="20" spans="1:6" ht="19.5" customHeight="1">
      <c r="A20" s="259" t="s">
        <v>23</v>
      </c>
      <c r="B20" s="280">
        <v>166.3</v>
      </c>
      <c r="C20" s="281">
        <v>184.7642</v>
      </c>
      <c r="D20" s="282">
        <v>111.10294648226096</v>
      </c>
      <c r="E20" s="281">
        <v>36.26419999999999</v>
      </c>
      <c r="F20" s="281">
        <v>24.42033670033669</v>
      </c>
    </row>
    <row r="21" spans="1:6" s="56" customFormat="1" ht="19.5" customHeight="1">
      <c r="A21" s="153" t="s">
        <v>24</v>
      </c>
      <c r="B21" s="280">
        <v>11.5</v>
      </c>
      <c r="C21" s="282">
        <v>9.8032</v>
      </c>
      <c r="D21" s="282">
        <v>85.24521739130435</v>
      </c>
      <c r="E21" s="282">
        <v>-0.2967999999999993</v>
      </c>
      <c r="F21" s="282">
        <v>-2.9386138613861306</v>
      </c>
    </row>
    <row r="22" spans="1:6" ht="19.5" customHeight="1" hidden="1">
      <c r="A22" s="259" t="s">
        <v>25</v>
      </c>
      <c r="B22" s="280"/>
      <c r="C22" s="281">
        <v>0</v>
      </c>
      <c r="D22" s="282" t="e">
        <v>#DIV/0!</v>
      </c>
      <c r="E22" s="281">
        <v>0</v>
      </c>
      <c r="F22" s="281" t="e">
        <v>#DIV/0!</v>
      </c>
    </row>
    <row r="23" spans="1:6" ht="19.5" customHeight="1">
      <c r="A23" s="260" t="s">
        <v>26</v>
      </c>
      <c r="B23" s="280">
        <v>952.9</v>
      </c>
      <c r="C23" s="281">
        <v>987.9078</v>
      </c>
      <c r="D23" s="282">
        <v>103.67381676986042</v>
      </c>
      <c r="E23" s="281">
        <v>163.6078</v>
      </c>
      <c r="F23" s="281">
        <v>19.848089287880626</v>
      </c>
    </row>
    <row r="24" spans="1:6" ht="19.5" customHeight="1">
      <c r="A24" s="259" t="s">
        <v>27</v>
      </c>
      <c r="B24" s="280">
        <v>147</v>
      </c>
      <c r="C24" s="281">
        <v>187.9302</v>
      </c>
      <c r="D24" s="282">
        <v>127.84367346938777</v>
      </c>
      <c r="E24" s="281">
        <v>126.43020000000001</v>
      </c>
      <c r="F24" s="281">
        <v>205.5775609756098</v>
      </c>
    </row>
    <row r="25" spans="1:6" ht="19.5" customHeight="1">
      <c r="A25" s="259" t="s">
        <v>28</v>
      </c>
      <c r="B25" s="280">
        <v>200.8</v>
      </c>
      <c r="C25" s="281">
        <v>154.3212</v>
      </c>
      <c r="D25" s="282">
        <v>76.85318725099602</v>
      </c>
      <c r="E25" s="281">
        <v>-29.878799999999984</v>
      </c>
      <c r="F25" s="281">
        <v>-16.220846905537456</v>
      </c>
    </row>
    <row r="26" spans="1:6" ht="19.5" customHeight="1">
      <c r="A26" s="259" t="s">
        <v>29</v>
      </c>
      <c r="B26" s="280">
        <v>16.8</v>
      </c>
      <c r="C26" s="281">
        <v>14.3943</v>
      </c>
      <c r="D26" s="282">
        <v>85.68035714285713</v>
      </c>
      <c r="E26" s="281">
        <v>-1.6057000000000006</v>
      </c>
      <c r="F26" s="281">
        <v>-10.03562500000001</v>
      </c>
    </row>
    <row r="27" spans="1:6" ht="24.75">
      <c r="A27" s="262" t="s">
        <v>30</v>
      </c>
      <c r="B27" s="280">
        <v>335.8</v>
      </c>
      <c r="C27" s="281">
        <v>363.7981</v>
      </c>
      <c r="D27" s="282">
        <v>108.33773079213817</v>
      </c>
      <c r="E27" s="281">
        <v>38.498099999999965</v>
      </c>
      <c r="F27" s="281">
        <v>11.834644943129405</v>
      </c>
    </row>
    <row r="28" spans="1:6" ht="19.5" customHeight="1">
      <c r="A28" s="259" t="s">
        <v>31</v>
      </c>
      <c r="B28" s="151">
        <v>252.5</v>
      </c>
      <c r="C28" s="281">
        <v>267.464</v>
      </c>
      <c r="D28" s="282">
        <v>105.92633663366338</v>
      </c>
      <c r="E28" s="281">
        <v>30.163999999999987</v>
      </c>
      <c r="F28" s="281">
        <v>12.711335861778323</v>
      </c>
    </row>
    <row r="29" spans="1:6" ht="19.5" customHeight="1">
      <c r="A29" s="255" t="s">
        <v>32</v>
      </c>
      <c r="B29" s="280">
        <v>1503.6</v>
      </c>
      <c r="C29" s="152">
        <v>1495.6</v>
      </c>
      <c r="D29" s="282">
        <v>99.46794360202182</v>
      </c>
      <c r="E29" s="281">
        <v>122.29999999999995</v>
      </c>
      <c r="F29" s="281">
        <v>8.905555960096123</v>
      </c>
    </row>
    <row r="30" spans="1:6" ht="19.5" customHeight="1">
      <c r="A30" s="285" t="s">
        <v>33</v>
      </c>
      <c r="B30" s="286">
        <v>535.1</v>
      </c>
      <c r="C30" s="152">
        <v>478.6</v>
      </c>
      <c r="D30" s="282">
        <v>89.4412259390768</v>
      </c>
      <c r="E30" s="281">
        <v>-13</v>
      </c>
      <c r="F30" s="281">
        <v>-2.6444263628966667</v>
      </c>
    </row>
    <row r="31" spans="1:6" ht="19.5" customHeight="1">
      <c r="A31" s="285" t="s">
        <v>34</v>
      </c>
      <c r="B31" s="286">
        <v>613.8</v>
      </c>
      <c r="C31" s="152">
        <v>663.4</v>
      </c>
      <c r="D31" s="282">
        <v>108.08080808080808</v>
      </c>
      <c r="E31" s="281">
        <v>105.10000000000002</v>
      </c>
      <c r="F31" s="281">
        <v>18.82500447787929</v>
      </c>
    </row>
    <row r="32" spans="1:6" ht="19.5" customHeight="1">
      <c r="A32" s="287" t="s">
        <v>35</v>
      </c>
      <c r="B32" s="288">
        <v>348.8</v>
      </c>
      <c r="C32" s="152">
        <v>347.8</v>
      </c>
      <c r="D32" s="282">
        <v>99.71330275229357</v>
      </c>
      <c r="E32" s="281">
        <v>29.69999999999999</v>
      </c>
      <c r="F32" s="281">
        <v>9.336686576548246</v>
      </c>
    </row>
    <row r="33" spans="1:6" ht="19.5" customHeight="1">
      <c r="A33" s="257" t="s">
        <v>36</v>
      </c>
      <c r="B33" s="286">
        <v>5.9</v>
      </c>
      <c r="C33" s="152">
        <v>5.8</v>
      </c>
      <c r="D33" s="282">
        <v>98.3050847457627</v>
      </c>
      <c r="E33" s="281">
        <v>0.5</v>
      </c>
      <c r="F33" s="281">
        <v>9.433962264150935</v>
      </c>
    </row>
    <row r="34" spans="1:6" ht="19.5" customHeight="1">
      <c r="A34" s="289" t="s">
        <v>37</v>
      </c>
      <c r="B34" s="280">
        <v>3956.3</v>
      </c>
      <c r="C34" s="152">
        <v>4011.0301999999997</v>
      </c>
      <c r="D34" s="282">
        <v>101.38336829866287</v>
      </c>
      <c r="E34" s="281">
        <v>374.93020000000024</v>
      </c>
      <c r="F34" s="281">
        <v>10.311328071285189</v>
      </c>
    </row>
    <row r="35" spans="1:6" s="56" customFormat="1" ht="29.25" customHeight="1">
      <c r="A35" s="290" t="s">
        <v>38</v>
      </c>
      <c r="B35" s="263"/>
      <c r="C35" s="263"/>
      <c r="D35" s="263"/>
      <c r="E35" s="263"/>
      <c r="F35" s="263"/>
    </row>
    <row r="36" spans="1:6" s="56" customFormat="1" ht="45" customHeight="1">
      <c r="A36" s="264" t="s">
        <v>39</v>
      </c>
      <c r="B36" s="264"/>
      <c r="C36" s="264"/>
      <c r="D36" s="264"/>
      <c r="E36" s="264"/>
      <c r="F36" s="264"/>
    </row>
    <row r="37" spans="1:4" ht="12.75">
      <c r="A37" s="267"/>
      <c r="B37" s="291"/>
      <c r="C37" s="159"/>
      <c r="D37" s="159"/>
    </row>
    <row r="38" spans="1:4" ht="12.75">
      <c r="A38" s="267"/>
      <c r="B38" s="291"/>
      <c r="C38" s="159"/>
      <c r="D38" s="159"/>
    </row>
    <row r="39" spans="1:4" ht="12.75">
      <c r="A39" s="267"/>
      <c r="B39" s="291"/>
      <c r="C39" s="159"/>
      <c r="D39" s="159"/>
    </row>
    <row r="40" spans="1:4" ht="12.75">
      <c r="A40" s="267"/>
      <c r="B40" s="291"/>
      <c r="C40" s="159"/>
      <c r="D40" s="159"/>
    </row>
    <row r="41" spans="1:4" ht="12.75">
      <c r="A41" s="267"/>
      <c r="B41" s="291"/>
      <c r="C41" s="159"/>
      <c r="D41" s="159"/>
    </row>
    <row r="42" spans="1:4" ht="12.75">
      <c r="A42" s="267"/>
      <c r="B42" s="291"/>
      <c r="C42" s="159"/>
      <c r="D42" s="159"/>
    </row>
    <row r="43" spans="1:4" ht="12.75">
      <c r="A43" s="267"/>
      <c r="B43" s="291"/>
      <c r="C43" s="159"/>
      <c r="D43" s="159"/>
    </row>
    <row r="44" spans="1:4" ht="12.75">
      <c r="A44" s="267"/>
      <c r="B44" s="291"/>
      <c r="C44" s="159"/>
      <c r="D44" s="159"/>
    </row>
    <row r="45" spans="1:4" ht="12.75">
      <c r="A45" s="267"/>
      <c r="B45" s="291"/>
      <c r="C45" s="159"/>
      <c r="D45" s="159"/>
    </row>
    <row r="46" spans="1:4" ht="12.75">
      <c r="A46" s="267"/>
      <c r="B46" s="291"/>
      <c r="C46" s="159"/>
      <c r="D46" s="159"/>
    </row>
    <row r="47" spans="1:4" ht="12.75">
      <c r="A47" s="267"/>
      <c r="B47" s="291"/>
      <c r="C47" s="159"/>
      <c r="D47" s="159"/>
    </row>
    <row r="48" spans="1:4" ht="12.75">
      <c r="A48" s="267"/>
      <c r="B48" s="291"/>
      <c r="C48" s="159"/>
      <c r="D48" s="159"/>
    </row>
    <row r="49" spans="1:4" ht="12.75">
      <c r="A49" s="267"/>
      <c r="B49" s="291"/>
      <c r="C49" s="159"/>
      <c r="D49" s="159"/>
    </row>
    <row r="50" spans="1:4" ht="12.75">
      <c r="A50" s="267"/>
      <c r="B50" s="291"/>
      <c r="C50" s="159"/>
      <c r="D50" s="159"/>
    </row>
    <row r="51" spans="1:4" ht="12.75">
      <c r="A51" s="267"/>
      <c r="B51" s="291"/>
      <c r="C51" s="159"/>
      <c r="D51" s="159"/>
    </row>
    <row r="52" spans="1:4" ht="12.75">
      <c r="A52" s="267"/>
      <c r="B52" s="291"/>
      <c r="C52" s="159"/>
      <c r="D52" s="159"/>
    </row>
    <row r="53" spans="1:4" ht="12.75">
      <c r="A53" s="267"/>
      <c r="B53" s="291"/>
      <c r="C53" s="159"/>
      <c r="D53" s="159"/>
    </row>
    <row r="54" spans="1:4" ht="12.75">
      <c r="A54" s="267"/>
      <c r="B54" s="291"/>
      <c r="C54" s="159"/>
      <c r="D54" s="159"/>
    </row>
    <row r="55" spans="1:4" ht="12.75">
      <c r="A55" s="267"/>
      <c r="B55" s="291"/>
      <c r="C55" s="159"/>
      <c r="D55" s="159"/>
    </row>
    <row r="56" spans="1:4" ht="12.75">
      <c r="A56" s="267"/>
      <c r="B56" s="291"/>
      <c r="C56" s="159"/>
      <c r="D56" s="159"/>
    </row>
    <row r="57" spans="1:4" ht="12.75">
      <c r="A57" s="267"/>
      <c r="B57" s="291"/>
      <c r="C57" s="159"/>
      <c r="D57" s="159"/>
    </row>
    <row r="58" spans="1:4" ht="12.75">
      <c r="A58" s="267"/>
      <c r="B58" s="291"/>
      <c r="C58" s="159"/>
      <c r="D58" s="159"/>
    </row>
    <row r="59" spans="1:4" ht="12.75">
      <c r="A59" s="267"/>
      <c r="B59" s="291"/>
      <c r="C59" s="159"/>
      <c r="D59" s="159"/>
    </row>
    <row r="60" spans="1:4" ht="12.75">
      <c r="A60" s="267"/>
      <c r="B60" s="291"/>
      <c r="C60" s="159"/>
      <c r="D60" s="159"/>
    </row>
    <row r="61" spans="1:4" ht="12.75">
      <c r="A61" s="267"/>
      <c r="B61" s="291"/>
      <c r="C61" s="159"/>
      <c r="D61" s="159"/>
    </row>
    <row r="62" spans="1:4" ht="12.75">
      <c r="A62" s="267"/>
      <c r="B62" s="291"/>
      <c r="C62" s="159"/>
      <c r="D62" s="159"/>
    </row>
    <row r="63" spans="1:4" ht="12.75">
      <c r="A63" s="267"/>
      <c r="B63" s="291"/>
      <c r="C63" s="159"/>
      <c r="D63" s="159"/>
    </row>
    <row r="64" spans="1:4" ht="12.75">
      <c r="A64" s="267"/>
      <c r="B64" s="291"/>
      <c r="C64" s="159"/>
      <c r="D64" s="159"/>
    </row>
    <row r="65" spans="1:4" ht="12.75">
      <c r="A65" s="267"/>
      <c r="B65" s="291"/>
      <c r="C65" s="159"/>
      <c r="D65" s="159"/>
    </row>
    <row r="66" spans="1:4" ht="12.75">
      <c r="A66" s="267"/>
      <c r="B66" s="291"/>
      <c r="C66" s="159"/>
      <c r="D66" s="159"/>
    </row>
    <row r="67" spans="1:4" ht="12.75">
      <c r="A67" s="267"/>
      <c r="B67" s="291"/>
      <c r="C67" s="159"/>
      <c r="D67" s="159"/>
    </row>
    <row r="68" spans="1:4" ht="12.75">
      <c r="A68" s="267"/>
      <c r="B68" s="291"/>
      <c r="C68" s="159"/>
      <c r="D68" s="159"/>
    </row>
    <row r="69" spans="1:4" ht="12.75">
      <c r="A69" s="267"/>
      <c r="B69" s="291"/>
      <c r="C69" s="159"/>
      <c r="D69" s="159"/>
    </row>
    <row r="70" spans="1:4" ht="12.75">
      <c r="A70" s="267"/>
      <c r="B70" s="291"/>
      <c r="C70" s="159"/>
      <c r="D70" s="159"/>
    </row>
    <row r="71" spans="1:4" ht="12.75">
      <c r="A71" s="267"/>
      <c r="B71" s="291"/>
      <c r="C71" s="159"/>
      <c r="D71" s="159"/>
    </row>
    <row r="72" spans="1:4" ht="12.75">
      <c r="A72" s="267"/>
      <c r="B72" s="291"/>
      <c r="C72" s="159"/>
      <c r="D72" s="159"/>
    </row>
    <row r="73" spans="1:4" ht="12.75">
      <c r="A73" s="267"/>
      <c r="B73" s="291"/>
      <c r="C73" s="159"/>
      <c r="D73" s="159"/>
    </row>
    <row r="74" spans="1:4" ht="12.75">
      <c r="A74" s="267"/>
      <c r="B74" s="291"/>
      <c r="C74" s="159"/>
      <c r="D74" s="159"/>
    </row>
    <row r="75" spans="1:4" ht="12.75">
      <c r="A75" s="267"/>
      <c r="B75" s="291"/>
      <c r="C75" s="159"/>
      <c r="D75" s="159"/>
    </row>
    <row r="76" spans="1:4" ht="12.75">
      <c r="A76" s="267"/>
      <c r="B76" s="291"/>
      <c r="C76" s="159"/>
      <c r="D76" s="159"/>
    </row>
    <row r="77" spans="1:4" ht="12.75">
      <c r="A77" s="267"/>
      <c r="B77" s="291"/>
      <c r="C77" s="159"/>
      <c r="D77" s="159"/>
    </row>
    <row r="78" spans="1:4" ht="12.75">
      <c r="A78" s="267"/>
      <c r="B78" s="291"/>
      <c r="C78" s="159"/>
      <c r="D78" s="159"/>
    </row>
    <row r="79" spans="1:4" ht="12.75">
      <c r="A79" s="267"/>
      <c r="B79" s="291"/>
      <c r="C79" s="159"/>
      <c r="D79" s="159"/>
    </row>
    <row r="80" spans="1:4" ht="12.75">
      <c r="A80" s="267"/>
      <c r="B80" s="291"/>
      <c r="C80" s="159"/>
      <c r="D80" s="159"/>
    </row>
    <row r="81" spans="1:4" ht="12.75">
      <c r="A81" s="267"/>
      <c r="B81" s="291"/>
      <c r="C81" s="159"/>
      <c r="D81" s="159"/>
    </row>
    <row r="82" spans="1:4" ht="12.75">
      <c r="A82" s="267"/>
      <c r="B82" s="291"/>
      <c r="C82" s="159"/>
      <c r="D82" s="159"/>
    </row>
    <row r="83" spans="1:4" ht="12.75">
      <c r="A83" s="267"/>
      <c r="B83" s="291"/>
      <c r="C83" s="159"/>
      <c r="D83" s="159"/>
    </row>
    <row r="84" spans="1:4" ht="12.75">
      <c r="A84" s="267"/>
      <c r="B84" s="291"/>
      <c r="C84" s="159"/>
      <c r="D84" s="159"/>
    </row>
    <row r="85" spans="1:4" ht="12.75">
      <c r="A85" s="267"/>
      <c r="B85" s="291"/>
      <c r="C85" s="159"/>
      <c r="D85" s="159"/>
    </row>
    <row r="86" spans="1:4" ht="12.75">
      <c r="A86" s="267"/>
      <c r="B86" s="291"/>
      <c r="C86" s="159"/>
      <c r="D86" s="159"/>
    </row>
    <row r="87" spans="1:4" ht="12.75">
      <c r="A87" s="267"/>
      <c r="B87" s="291"/>
      <c r="C87" s="159"/>
      <c r="D87" s="159"/>
    </row>
    <row r="88" spans="1:4" ht="12.75">
      <c r="A88" s="267"/>
      <c r="B88" s="291"/>
      <c r="C88" s="159"/>
      <c r="D88" s="159"/>
    </row>
    <row r="89" spans="1:4" ht="12.75">
      <c r="A89" s="267"/>
      <c r="B89" s="291"/>
      <c r="C89" s="159"/>
      <c r="D89" s="159"/>
    </row>
    <row r="90" spans="1:4" ht="12.75">
      <c r="A90" s="267"/>
      <c r="B90" s="291"/>
      <c r="C90" s="159"/>
      <c r="D90" s="159"/>
    </row>
    <row r="91" spans="1:4" ht="12.75">
      <c r="A91" s="267"/>
      <c r="B91" s="291"/>
      <c r="C91" s="159"/>
      <c r="D91" s="159"/>
    </row>
    <row r="92" spans="1:4" ht="12.75">
      <c r="A92" s="267"/>
      <c r="B92" s="291"/>
      <c r="C92" s="159"/>
      <c r="D92" s="159"/>
    </row>
    <row r="93" spans="1:4" ht="12.75">
      <c r="A93" s="267"/>
      <c r="B93" s="291"/>
      <c r="C93" s="159"/>
      <c r="D93" s="159"/>
    </row>
    <row r="94" spans="1:4" ht="12.75">
      <c r="A94" s="267"/>
      <c r="B94" s="291"/>
      <c r="C94" s="159"/>
      <c r="D94" s="159"/>
    </row>
    <row r="95" spans="1:4" ht="12.75">
      <c r="A95" s="267"/>
      <c r="B95" s="291"/>
      <c r="C95" s="159"/>
      <c r="D95" s="159"/>
    </row>
    <row r="96" spans="1:4" ht="12.75">
      <c r="A96" s="267"/>
      <c r="B96" s="291"/>
      <c r="C96" s="159"/>
      <c r="D96" s="159"/>
    </row>
    <row r="97" spans="1:4" ht="12.75">
      <c r="A97" s="267"/>
      <c r="B97" s="291"/>
      <c r="C97" s="159"/>
      <c r="D97" s="159"/>
    </row>
    <row r="98" spans="1:4" ht="12.75">
      <c r="A98" s="267"/>
      <c r="B98" s="291"/>
      <c r="C98" s="159"/>
      <c r="D98" s="159"/>
    </row>
    <row r="99" spans="1:4" ht="12.75">
      <c r="A99" s="267"/>
      <c r="B99" s="291"/>
      <c r="C99" s="159"/>
      <c r="D99" s="159"/>
    </row>
    <row r="100" spans="1:4" ht="12.75">
      <c r="A100" s="267"/>
      <c r="B100" s="291"/>
      <c r="C100" s="159"/>
      <c r="D100" s="159"/>
    </row>
    <row r="101" spans="1:4" ht="12.75">
      <c r="A101" s="267"/>
      <c r="B101" s="291"/>
      <c r="C101" s="159"/>
      <c r="D101" s="159"/>
    </row>
    <row r="102" spans="1:4" ht="12.75">
      <c r="A102" s="267"/>
      <c r="B102" s="291"/>
      <c r="C102" s="159"/>
      <c r="D102" s="159"/>
    </row>
    <row r="103" spans="1:4" ht="12.75">
      <c r="A103" s="267"/>
      <c r="B103" s="291"/>
      <c r="C103" s="159"/>
      <c r="D103" s="159"/>
    </row>
    <row r="104" spans="1:4" ht="12.75">
      <c r="A104" s="267"/>
      <c r="B104" s="291"/>
      <c r="C104" s="159"/>
      <c r="D104" s="159"/>
    </row>
    <row r="105" spans="1:4" ht="12.75">
      <c r="A105" s="267"/>
      <c r="B105" s="291"/>
      <c r="C105" s="159"/>
      <c r="D105" s="159"/>
    </row>
    <row r="106" spans="1:4" ht="12.75">
      <c r="A106" s="267"/>
      <c r="B106" s="291"/>
      <c r="C106" s="159"/>
      <c r="D106" s="159"/>
    </row>
    <row r="107" spans="1:4" ht="12.75">
      <c r="A107" s="267"/>
      <c r="B107" s="291"/>
      <c r="C107" s="159"/>
      <c r="D107" s="159"/>
    </row>
    <row r="108" spans="1:4" ht="12.75">
      <c r="A108" s="267"/>
      <c r="B108" s="291"/>
      <c r="C108" s="159"/>
      <c r="D108" s="159"/>
    </row>
    <row r="109" spans="1:4" ht="12.75">
      <c r="A109" s="267"/>
      <c r="B109" s="291"/>
      <c r="C109" s="159"/>
      <c r="D109" s="159"/>
    </row>
    <row r="110" spans="1:4" ht="12.75">
      <c r="A110" s="267"/>
      <c r="B110" s="291"/>
      <c r="C110" s="159"/>
      <c r="D110" s="159"/>
    </row>
    <row r="111" spans="1:4" ht="12.75">
      <c r="A111" s="267"/>
      <c r="B111" s="291"/>
      <c r="C111" s="159"/>
      <c r="D111" s="159"/>
    </row>
    <row r="112" spans="1:4" ht="12.75">
      <c r="A112" s="267"/>
      <c r="B112" s="291"/>
      <c r="C112" s="159"/>
      <c r="D112" s="159"/>
    </row>
    <row r="113" spans="1:4" ht="12.75">
      <c r="A113" s="267"/>
      <c r="B113" s="291"/>
      <c r="C113" s="159"/>
      <c r="D113" s="159"/>
    </row>
    <row r="114" spans="1:4" ht="12.75">
      <c r="A114" s="267"/>
      <c r="B114" s="291"/>
      <c r="C114" s="159"/>
      <c r="D114" s="159"/>
    </row>
    <row r="115" spans="1:4" ht="12.75">
      <c r="A115" s="267"/>
      <c r="B115" s="291"/>
      <c r="C115" s="159"/>
      <c r="D115" s="159"/>
    </row>
    <row r="116" spans="1:4" ht="12.75">
      <c r="A116" s="267"/>
      <c r="B116" s="291"/>
      <c r="C116" s="159"/>
      <c r="D116" s="159"/>
    </row>
    <row r="117" spans="1:4" ht="12.75">
      <c r="A117" s="267"/>
      <c r="B117" s="291"/>
      <c r="C117" s="159"/>
      <c r="D117" s="159"/>
    </row>
    <row r="118" spans="1:4" ht="12.75">
      <c r="A118" s="267"/>
      <c r="B118" s="291"/>
      <c r="C118" s="159"/>
      <c r="D118" s="159"/>
    </row>
    <row r="119" spans="1:4" ht="12.75">
      <c r="A119" s="267"/>
      <c r="B119" s="291"/>
      <c r="C119" s="159"/>
      <c r="D119" s="159"/>
    </row>
    <row r="120" spans="1:4" ht="12.75">
      <c r="A120" s="267"/>
      <c r="B120" s="291"/>
      <c r="C120" s="159"/>
      <c r="D120" s="159"/>
    </row>
    <row r="121" spans="1:4" ht="12.75">
      <c r="A121" s="267"/>
      <c r="B121" s="291"/>
      <c r="C121" s="159"/>
      <c r="D121" s="159"/>
    </row>
    <row r="122" spans="1:4" ht="12.75">
      <c r="A122" s="267"/>
      <c r="B122" s="291"/>
      <c r="C122" s="159"/>
      <c r="D122" s="159"/>
    </row>
    <row r="123" spans="1:4" ht="12.75">
      <c r="A123" s="267"/>
      <c r="B123" s="291"/>
      <c r="C123" s="159"/>
      <c r="D123" s="159"/>
    </row>
    <row r="124" spans="1:4" ht="12.75">
      <c r="A124" s="267"/>
      <c r="B124" s="291"/>
      <c r="C124" s="159"/>
      <c r="D124" s="159"/>
    </row>
    <row r="125" spans="1:4" ht="12.75">
      <c r="A125" s="267"/>
      <c r="B125" s="291"/>
      <c r="C125" s="159"/>
      <c r="D125" s="159"/>
    </row>
    <row r="126" spans="1:4" ht="12.75">
      <c r="A126" s="267"/>
      <c r="B126" s="291"/>
      <c r="C126" s="159"/>
      <c r="D126" s="159"/>
    </row>
    <row r="127" spans="1:4" ht="12.75">
      <c r="A127" s="267"/>
      <c r="B127" s="291"/>
      <c r="C127" s="159"/>
      <c r="D127" s="159"/>
    </row>
    <row r="128" spans="1:4" ht="12.75">
      <c r="A128" s="267"/>
      <c r="B128" s="291"/>
      <c r="C128" s="159"/>
      <c r="D128" s="159"/>
    </row>
    <row r="129" spans="1:4" ht="12.75">
      <c r="A129" s="267"/>
      <c r="B129" s="291"/>
      <c r="C129" s="159"/>
      <c r="D129" s="159"/>
    </row>
    <row r="130" spans="1:4" ht="12.75">
      <c r="A130" s="267"/>
      <c r="B130" s="291"/>
      <c r="C130" s="159"/>
      <c r="D130" s="159"/>
    </row>
    <row r="131" spans="1:4" ht="12.75">
      <c r="A131" s="267"/>
      <c r="B131" s="291"/>
      <c r="C131" s="159"/>
      <c r="D131" s="159"/>
    </row>
    <row r="132" spans="1:4" ht="12.75">
      <c r="A132" s="267"/>
      <c r="B132" s="291"/>
      <c r="C132" s="159"/>
      <c r="D132" s="159"/>
    </row>
    <row r="133" spans="1:4" ht="12.75">
      <c r="A133" s="267"/>
      <c r="B133" s="291"/>
      <c r="C133" s="159"/>
      <c r="D133" s="159"/>
    </row>
    <row r="134" spans="1:4" ht="12.75">
      <c r="A134" s="267"/>
      <c r="B134" s="291"/>
      <c r="C134" s="159"/>
      <c r="D134" s="159"/>
    </row>
    <row r="135" spans="1:4" ht="12.75">
      <c r="A135" s="267"/>
      <c r="B135" s="291"/>
      <c r="C135" s="159"/>
      <c r="D135" s="159"/>
    </row>
    <row r="136" spans="1:4" ht="12.75">
      <c r="A136" s="267"/>
      <c r="B136" s="291"/>
      <c r="C136" s="159"/>
      <c r="D136" s="159"/>
    </row>
    <row r="137" spans="1:4" ht="12.75">
      <c r="A137" s="267"/>
      <c r="B137" s="291"/>
      <c r="C137" s="159"/>
      <c r="D137" s="159"/>
    </row>
    <row r="138" spans="1:4" ht="12.75">
      <c r="A138" s="267"/>
      <c r="B138" s="291"/>
      <c r="C138" s="159"/>
      <c r="D138" s="159"/>
    </row>
    <row r="139" spans="1:4" ht="12.75">
      <c r="A139" s="267"/>
      <c r="B139" s="291"/>
      <c r="C139" s="159"/>
      <c r="D139" s="159"/>
    </row>
    <row r="140" spans="1:4" ht="12.75">
      <c r="A140" s="267"/>
      <c r="B140" s="291"/>
      <c r="C140" s="159"/>
      <c r="D140" s="159"/>
    </row>
    <row r="141" spans="1:4" ht="12.75">
      <c r="A141" s="267"/>
      <c r="B141" s="291"/>
      <c r="C141" s="159"/>
      <c r="D141" s="159"/>
    </row>
    <row r="142" spans="1:4" ht="12.75">
      <c r="A142" s="267"/>
      <c r="B142" s="291"/>
      <c r="C142" s="159"/>
      <c r="D142" s="159"/>
    </row>
    <row r="143" spans="1:4" ht="12.75">
      <c r="A143" s="267"/>
      <c r="B143" s="291"/>
      <c r="C143" s="159"/>
      <c r="D143" s="159"/>
    </row>
    <row r="144" spans="1:4" ht="12.75">
      <c r="A144" s="267"/>
      <c r="B144" s="291"/>
      <c r="C144" s="159"/>
      <c r="D144" s="159"/>
    </row>
    <row r="145" spans="1:4" ht="12.75">
      <c r="A145" s="267"/>
      <c r="B145" s="291"/>
      <c r="C145" s="159"/>
      <c r="D145" s="159"/>
    </row>
    <row r="146" spans="1:4" ht="12.75">
      <c r="A146" s="267"/>
      <c r="B146" s="291"/>
      <c r="C146" s="159"/>
      <c r="D146" s="159"/>
    </row>
    <row r="147" spans="1:4" ht="12.75">
      <c r="A147" s="267"/>
      <c r="B147" s="291"/>
      <c r="C147" s="159"/>
      <c r="D147" s="159"/>
    </row>
    <row r="148" spans="1:4" ht="12.75">
      <c r="A148" s="267"/>
      <c r="B148" s="291"/>
      <c r="C148" s="159"/>
      <c r="D148" s="159"/>
    </row>
    <row r="149" spans="1:4" ht="12.75">
      <c r="A149" s="267"/>
      <c r="B149" s="291"/>
      <c r="C149" s="159"/>
      <c r="D149" s="159"/>
    </row>
    <row r="150" spans="1:4" ht="12.75">
      <c r="A150" s="267"/>
      <c r="B150" s="291"/>
      <c r="C150" s="159"/>
      <c r="D150" s="159"/>
    </row>
    <row r="151" spans="1:4" ht="12.75">
      <c r="A151" s="267"/>
      <c r="B151" s="291"/>
      <c r="C151" s="159"/>
      <c r="D151" s="159"/>
    </row>
    <row r="152" spans="1:4" ht="12.75">
      <c r="A152" s="267"/>
      <c r="B152" s="291"/>
      <c r="C152" s="159"/>
      <c r="D152" s="159"/>
    </row>
    <row r="153" spans="1:4" ht="12.75">
      <c r="A153" s="267"/>
      <c r="B153" s="291"/>
      <c r="C153" s="159"/>
      <c r="D153" s="159"/>
    </row>
    <row r="154" spans="1:4" ht="12.75">
      <c r="A154" s="267"/>
      <c r="B154" s="291"/>
      <c r="C154" s="159"/>
      <c r="D154" s="159"/>
    </row>
    <row r="155" spans="1:4" ht="12.75">
      <c r="A155" s="267"/>
      <c r="B155" s="291"/>
      <c r="C155" s="159"/>
      <c r="D155" s="159"/>
    </row>
    <row r="156" spans="1:4" ht="12.75">
      <c r="A156" s="267"/>
      <c r="B156" s="291"/>
      <c r="C156" s="159"/>
      <c r="D156" s="159"/>
    </row>
    <row r="157" spans="1:4" ht="12.75">
      <c r="A157" s="267"/>
      <c r="B157" s="291"/>
      <c r="C157" s="159"/>
      <c r="D157" s="159"/>
    </row>
    <row r="158" spans="1:4" ht="12.75">
      <c r="A158" s="267"/>
      <c r="B158" s="291"/>
      <c r="C158" s="159"/>
      <c r="D158" s="159"/>
    </row>
    <row r="159" spans="1:4" ht="12.75">
      <c r="A159" s="267"/>
      <c r="B159" s="291"/>
      <c r="C159" s="159"/>
      <c r="D159" s="159"/>
    </row>
    <row r="160" spans="1:4" ht="12.75">
      <c r="A160" s="267"/>
      <c r="B160" s="291"/>
      <c r="C160" s="159"/>
      <c r="D160" s="159"/>
    </row>
    <row r="161" spans="1:4" ht="12.75">
      <c r="A161" s="267"/>
      <c r="B161" s="291"/>
      <c r="C161" s="159"/>
      <c r="D161" s="159"/>
    </row>
    <row r="162" spans="1:4" ht="12.75">
      <c r="A162" s="267"/>
      <c r="B162" s="291"/>
      <c r="C162" s="159"/>
      <c r="D162" s="159"/>
    </row>
    <row r="163" spans="1:4" ht="12.75">
      <c r="A163" s="267"/>
      <c r="B163" s="291"/>
      <c r="C163" s="159"/>
      <c r="D163" s="159"/>
    </row>
    <row r="164" spans="1:4" ht="12.75">
      <c r="A164" s="267"/>
      <c r="B164" s="291"/>
      <c r="C164" s="159"/>
      <c r="D164" s="159"/>
    </row>
    <row r="165" spans="1:4" ht="12.75">
      <c r="A165" s="267"/>
      <c r="B165" s="291"/>
      <c r="C165" s="159"/>
      <c r="D165" s="159"/>
    </row>
    <row r="166" spans="1:4" ht="12.75">
      <c r="A166" s="267"/>
      <c r="B166" s="291"/>
      <c r="C166" s="159"/>
      <c r="D166" s="159"/>
    </row>
    <row r="167" spans="1:4" ht="12.75">
      <c r="A167" s="267"/>
      <c r="B167" s="291"/>
      <c r="C167" s="159"/>
      <c r="D167" s="159"/>
    </row>
    <row r="168" spans="1:4" ht="12.75">
      <c r="A168" s="267"/>
      <c r="B168" s="291"/>
      <c r="C168" s="159"/>
      <c r="D168" s="159"/>
    </row>
    <row r="169" spans="1:4" ht="12.75">
      <c r="A169" s="267"/>
      <c r="B169" s="291"/>
      <c r="C169" s="159"/>
      <c r="D169" s="159"/>
    </row>
    <row r="170" spans="1:4" ht="12.75">
      <c r="A170" s="267"/>
      <c r="B170" s="291"/>
      <c r="C170" s="159"/>
      <c r="D170" s="159"/>
    </row>
    <row r="171" spans="1:4" ht="12.75">
      <c r="A171" s="267"/>
      <c r="B171" s="291"/>
      <c r="C171" s="159"/>
      <c r="D171" s="159"/>
    </row>
    <row r="172" spans="1:4" ht="12.75">
      <c r="A172" s="267"/>
      <c r="B172" s="291"/>
      <c r="C172" s="159"/>
      <c r="D172" s="159"/>
    </row>
    <row r="173" spans="1:4" ht="12.75">
      <c r="A173" s="267"/>
      <c r="B173" s="291"/>
      <c r="C173" s="159"/>
      <c r="D173" s="159"/>
    </row>
    <row r="174" spans="1:4" ht="12.75">
      <c r="A174" s="267"/>
      <c r="B174" s="291"/>
      <c r="C174" s="159"/>
      <c r="D174" s="159"/>
    </row>
    <row r="175" spans="1:4" ht="12.75">
      <c r="A175" s="267"/>
      <c r="B175" s="291"/>
      <c r="C175" s="159"/>
      <c r="D175" s="159"/>
    </row>
    <row r="176" spans="1:4" ht="12.75">
      <c r="A176" s="267"/>
      <c r="B176" s="291"/>
      <c r="C176" s="159"/>
      <c r="D176" s="159"/>
    </row>
    <row r="177" spans="1:4" ht="12.75">
      <c r="A177" s="267"/>
      <c r="B177" s="291"/>
      <c r="C177" s="159"/>
      <c r="D177" s="159"/>
    </row>
    <row r="178" spans="1:4" ht="12.75">
      <c r="A178" s="267"/>
      <c r="B178" s="291"/>
      <c r="C178" s="159"/>
      <c r="D178" s="159"/>
    </row>
    <row r="179" spans="1:4" ht="12.75">
      <c r="A179" s="267"/>
      <c r="B179" s="291"/>
      <c r="C179" s="159"/>
      <c r="D179" s="159"/>
    </row>
    <row r="180" spans="1:4" ht="12.75">
      <c r="A180" s="267"/>
      <c r="B180" s="291"/>
      <c r="C180" s="159"/>
      <c r="D180" s="159"/>
    </row>
    <row r="181" spans="1:4" ht="12.75">
      <c r="A181" s="267"/>
      <c r="B181" s="291"/>
      <c r="C181" s="159"/>
      <c r="D181" s="159"/>
    </row>
    <row r="182" spans="1:4" ht="12.75">
      <c r="A182" s="267"/>
      <c r="B182" s="291"/>
      <c r="C182" s="159"/>
      <c r="D182" s="159"/>
    </row>
    <row r="183" spans="1:4" ht="12.75">
      <c r="A183" s="267"/>
      <c r="B183" s="291"/>
      <c r="C183" s="159"/>
      <c r="D183" s="159"/>
    </row>
    <row r="184" spans="1:4" ht="12.75">
      <c r="A184" s="267"/>
      <c r="B184" s="291"/>
      <c r="C184" s="159"/>
      <c r="D184" s="159"/>
    </row>
    <row r="185" spans="1:4" ht="12.75">
      <c r="A185" s="267"/>
      <c r="B185" s="291"/>
      <c r="C185" s="159"/>
      <c r="D185" s="159"/>
    </row>
    <row r="186" spans="1:4" ht="12.75">
      <c r="A186" s="267"/>
      <c r="B186" s="291"/>
      <c r="C186" s="159"/>
      <c r="D186" s="159"/>
    </row>
    <row r="187" spans="1:4" ht="12.75">
      <c r="A187" s="267"/>
      <c r="B187" s="291"/>
      <c r="C187" s="159"/>
      <c r="D187" s="159"/>
    </row>
    <row r="188" spans="1:4" ht="12.75">
      <c r="A188" s="267"/>
      <c r="B188" s="291"/>
      <c r="C188" s="159"/>
      <c r="D188" s="159"/>
    </row>
    <row r="189" spans="1:4" ht="12.75">
      <c r="A189" s="267"/>
      <c r="B189" s="291"/>
      <c r="C189" s="159"/>
      <c r="D189" s="159"/>
    </row>
    <row r="190" spans="1:4" ht="12.75">
      <c r="A190" s="267"/>
      <c r="B190" s="291"/>
      <c r="C190" s="159"/>
      <c r="D190" s="159"/>
    </row>
    <row r="191" spans="1:4" ht="12.75">
      <c r="A191" s="267"/>
      <c r="B191" s="291"/>
      <c r="C191" s="159"/>
      <c r="D191" s="159"/>
    </row>
    <row r="192" spans="1:4" ht="12.75">
      <c r="A192" s="267"/>
      <c r="B192" s="291"/>
      <c r="C192" s="159"/>
      <c r="D192" s="159"/>
    </row>
    <row r="193" spans="1:4" ht="12.75">
      <c r="A193" s="267"/>
      <c r="B193" s="291"/>
      <c r="C193" s="159"/>
      <c r="D193" s="159"/>
    </row>
    <row r="194" spans="1:4" ht="12.75">
      <c r="A194" s="267"/>
      <c r="B194" s="291"/>
      <c r="C194" s="159"/>
      <c r="D194" s="159"/>
    </row>
    <row r="195" spans="1:4" ht="12.75">
      <c r="A195" s="267"/>
      <c r="B195" s="291"/>
      <c r="C195" s="159"/>
      <c r="D195" s="159"/>
    </row>
    <row r="196" spans="1:4" ht="12.75">
      <c r="A196" s="267"/>
      <c r="B196" s="291"/>
      <c r="C196" s="159"/>
      <c r="D196" s="159"/>
    </row>
    <row r="197" spans="1:4" ht="12.75">
      <c r="A197" s="267"/>
      <c r="B197" s="291"/>
      <c r="C197" s="159"/>
      <c r="D197" s="159"/>
    </row>
    <row r="198" spans="1:4" ht="12.75">
      <c r="A198" s="267"/>
      <c r="B198" s="291"/>
      <c r="C198" s="159"/>
      <c r="D198" s="159"/>
    </row>
    <row r="199" spans="1:4" ht="12.75">
      <c r="A199" s="267"/>
      <c r="B199" s="291"/>
      <c r="C199" s="159"/>
      <c r="D199" s="159"/>
    </row>
    <row r="200" spans="1:4" ht="12.75">
      <c r="A200" s="267"/>
      <c r="B200" s="291"/>
      <c r="C200" s="159"/>
      <c r="D200" s="159"/>
    </row>
    <row r="201" spans="1:4" ht="12.75">
      <c r="A201" s="267"/>
      <c r="B201" s="291"/>
      <c r="C201" s="159"/>
      <c r="D201" s="159"/>
    </row>
    <row r="202" spans="1:4" ht="12.75">
      <c r="A202" s="267"/>
      <c r="B202" s="291"/>
      <c r="C202" s="159"/>
      <c r="D202" s="159"/>
    </row>
    <row r="203" spans="1:4" ht="12.75">
      <c r="A203" s="267"/>
      <c r="B203" s="291"/>
      <c r="C203" s="159"/>
      <c r="D203" s="159"/>
    </row>
    <row r="204" spans="1:4" ht="12.75">
      <c r="A204" s="267"/>
      <c r="B204" s="291"/>
      <c r="C204" s="159"/>
      <c r="D204" s="159"/>
    </row>
    <row r="205" spans="1:4" ht="12.75">
      <c r="A205" s="267"/>
      <c r="B205" s="291"/>
      <c r="C205" s="159"/>
      <c r="D205" s="159"/>
    </row>
    <row r="206" spans="1:4" ht="12.75">
      <c r="A206" s="267"/>
      <c r="B206" s="291"/>
      <c r="C206" s="159"/>
      <c r="D206" s="159"/>
    </row>
    <row r="207" spans="1:4" ht="12.75">
      <c r="A207" s="267"/>
      <c r="B207" s="291"/>
      <c r="C207" s="159"/>
      <c r="D207" s="159"/>
    </row>
    <row r="208" spans="1:4" ht="12.75">
      <c r="A208" s="267"/>
      <c r="B208" s="291"/>
      <c r="C208" s="159"/>
      <c r="D208" s="159"/>
    </row>
    <row r="209" spans="1:4" ht="12.75">
      <c r="A209" s="267"/>
      <c r="B209" s="291"/>
      <c r="C209" s="159"/>
      <c r="D209" s="159"/>
    </row>
    <row r="210" spans="1:4" ht="12.75">
      <c r="A210" s="267"/>
      <c r="B210" s="291"/>
      <c r="C210" s="159"/>
      <c r="D210" s="159"/>
    </row>
    <row r="211" spans="1:4" ht="12.75">
      <c r="A211" s="267"/>
      <c r="B211" s="291"/>
      <c r="C211" s="159"/>
      <c r="D211" s="159"/>
    </row>
    <row r="212" spans="1:4" ht="12.75">
      <c r="A212" s="267"/>
      <c r="B212" s="291"/>
      <c r="C212" s="159"/>
      <c r="D212" s="159"/>
    </row>
    <row r="213" spans="1:4" ht="12.75">
      <c r="A213" s="267"/>
      <c r="B213" s="291"/>
      <c r="C213" s="159"/>
      <c r="D213" s="159"/>
    </row>
    <row r="214" spans="1:4" ht="12.75">
      <c r="A214" s="267"/>
      <c r="B214" s="291"/>
      <c r="C214" s="159"/>
      <c r="D214" s="159"/>
    </row>
    <row r="215" spans="1:4" ht="12.75">
      <c r="A215" s="267"/>
      <c r="B215" s="291"/>
      <c r="C215" s="159"/>
      <c r="D215" s="159"/>
    </row>
    <row r="216" spans="1:4" ht="12.75">
      <c r="A216" s="267"/>
      <c r="B216" s="291"/>
      <c r="C216" s="159"/>
      <c r="D216" s="159"/>
    </row>
    <row r="217" spans="1:4" ht="12.75">
      <c r="A217" s="267"/>
      <c r="B217" s="291"/>
      <c r="C217" s="159"/>
      <c r="D217" s="159"/>
    </row>
    <row r="218" spans="1:4" ht="12.75">
      <c r="A218" s="267"/>
      <c r="B218" s="291"/>
      <c r="C218" s="159"/>
      <c r="D218" s="159"/>
    </row>
    <row r="219" spans="1:4" ht="12.75">
      <c r="A219" s="267"/>
      <c r="B219" s="291"/>
      <c r="C219" s="159"/>
      <c r="D219" s="159"/>
    </row>
    <row r="220" spans="1:4" ht="12.75">
      <c r="A220" s="267"/>
      <c r="B220" s="291"/>
      <c r="C220" s="159"/>
      <c r="D220" s="159"/>
    </row>
    <row r="221" spans="1:4" ht="12.75">
      <c r="A221" s="267"/>
      <c r="B221" s="291"/>
      <c r="C221" s="159"/>
      <c r="D221" s="159"/>
    </row>
    <row r="222" spans="1:4" ht="12.75">
      <c r="A222" s="267"/>
      <c r="B222" s="291"/>
      <c r="C222" s="159"/>
      <c r="D222" s="159"/>
    </row>
    <row r="223" spans="1:4" ht="12.75">
      <c r="A223" s="267"/>
      <c r="B223" s="291"/>
      <c r="C223" s="159"/>
      <c r="D223" s="159"/>
    </row>
    <row r="224" spans="1:4" ht="12.75">
      <c r="A224" s="267"/>
      <c r="B224" s="291"/>
      <c r="C224" s="159"/>
      <c r="D224" s="159"/>
    </row>
    <row r="225" spans="1:4" ht="12.75">
      <c r="A225" s="267"/>
      <c r="B225" s="291"/>
      <c r="C225" s="159"/>
      <c r="D225" s="159"/>
    </row>
    <row r="226" spans="1:4" ht="12.75">
      <c r="A226" s="267"/>
      <c r="B226" s="291"/>
      <c r="C226" s="159"/>
      <c r="D226" s="159"/>
    </row>
    <row r="227" spans="1:4" ht="12.75">
      <c r="A227" s="267"/>
      <c r="B227" s="291"/>
      <c r="C227" s="159"/>
      <c r="D227" s="159"/>
    </row>
    <row r="228" spans="1:4" ht="12.75">
      <c r="A228" s="267"/>
      <c r="B228" s="291"/>
      <c r="C228" s="159"/>
      <c r="D228" s="159"/>
    </row>
    <row r="229" spans="1:4" ht="12.75">
      <c r="A229" s="267"/>
      <c r="B229" s="291"/>
      <c r="C229" s="159"/>
      <c r="D229" s="159"/>
    </row>
    <row r="230" spans="1:4" ht="12.75">
      <c r="A230" s="267"/>
      <c r="B230" s="291"/>
      <c r="C230" s="159"/>
      <c r="D230" s="159"/>
    </row>
    <row r="231" spans="1:4" ht="12.75">
      <c r="A231" s="267"/>
      <c r="B231" s="291"/>
      <c r="C231" s="159"/>
      <c r="D231" s="159"/>
    </row>
    <row r="232" spans="1:4" ht="12.75">
      <c r="A232" s="267"/>
      <c r="B232" s="291"/>
      <c r="C232" s="159"/>
      <c r="D232" s="159"/>
    </row>
    <row r="233" spans="1:4" ht="12.75">
      <c r="A233" s="267"/>
      <c r="B233" s="291"/>
      <c r="C233" s="159"/>
      <c r="D233" s="159"/>
    </row>
    <row r="234" spans="1:4" ht="12.75">
      <c r="A234" s="267"/>
      <c r="B234" s="291"/>
      <c r="C234" s="159"/>
      <c r="D234" s="159"/>
    </row>
    <row r="235" spans="1:4" ht="12.75">
      <c r="A235" s="267"/>
      <c r="B235" s="291"/>
      <c r="C235" s="159"/>
      <c r="D235" s="159"/>
    </row>
    <row r="236" spans="1:4" ht="12.75">
      <c r="A236" s="267"/>
      <c r="B236" s="291"/>
      <c r="C236" s="159"/>
      <c r="D236" s="159"/>
    </row>
    <row r="237" spans="1:4" ht="12.75">
      <c r="A237" s="267"/>
      <c r="B237" s="291"/>
      <c r="C237" s="159"/>
      <c r="D237" s="159"/>
    </row>
    <row r="238" spans="1:4" ht="12.75">
      <c r="A238" s="267"/>
      <c r="B238" s="291"/>
      <c r="C238" s="159"/>
      <c r="D238" s="159"/>
    </row>
    <row r="239" spans="1:4" ht="12.75">
      <c r="A239" s="267"/>
      <c r="B239" s="291"/>
      <c r="C239" s="159"/>
      <c r="D239" s="159"/>
    </row>
    <row r="240" spans="1:4" ht="12.75">
      <c r="A240" s="267"/>
      <c r="B240" s="291"/>
      <c r="C240" s="159"/>
      <c r="D240" s="159"/>
    </row>
    <row r="241" spans="1:4" ht="12.75">
      <c r="A241" s="267"/>
      <c r="B241" s="291"/>
      <c r="C241" s="159"/>
      <c r="D241" s="159"/>
    </row>
    <row r="242" spans="1:4" ht="12.75">
      <c r="A242" s="267"/>
      <c r="B242" s="291"/>
      <c r="C242" s="159"/>
      <c r="D242" s="159"/>
    </row>
    <row r="243" spans="1:4" ht="12.75">
      <c r="A243" s="267"/>
      <c r="B243" s="291"/>
      <c r="C243" s="159"/>
      <c r="D243" s="159"/>
    </row>
    <row r="244" spans="1:4" ht="12.75">
      <c r="A244" s="267"/>
      <c r="B244" s="291"/>
      <c r="C244" s="159"/>
      <c r="D244" s="159"/>
    </row>
    <row r="245" spans="1:4" ht="12.75">
      <c r="A245" s="267"/>
      <c r="B245" s="291"/>
      <c r="C245" s="159"/>
      <c r="D245" s="159"/>
    </row>
    <row r="246" spans="1:4" ht="12.75">
      <c r="A246" s="267"/>
      <c r="B246" s="291"/>
      <c r="C246" s="159"/>
      <c r="D246" s="159"/>
    </row>
    <row r="247" spans="1:4" ht="12.75">
      <c r="A247" s="267"/>
      <c r="B247" s="291"/>
      <c r="C247" s="159"/>
      <c r="D247" s="159"/>
    </row>
    <row r="248" spans="1:4" ht="12.75">
      <c r="A248" s="267"/>
      <c r="B248" s="291"/>
      <c r="C248" s="159"/>
      <c r="D248" s="159"/>
    </row>
    <row r="249" spans="1:4" ht="12.75">
      <c r="A249" s="267"/>
      <c r="B249" s="291"/>
      <c r="C249" s="159"/>
      <c r="D249" s="159"/>
    </row>
    <row r="250" spans="1:4" ht="12.75">
      <c r="A250" s="267"/>
      <c r="B250" s="291"/>
      <c r="C250" s="159"/>
      <c r="D250" s="159"/>
    </row>
    <row r="251" spans="1:4" ht="12.75">
      <c r="A251" s="267"/>
      <c r="B251" s="291"/>
      <c r="C251" s="159"/>
      <c r="D251" s="159"/>
    </row>
    <row r="252" spans="1:4" ht="12.75">
      <c r="A252" s="267"/>
      <c r="B252" s="291"/>
      <c r="C252" s="159"/>
      <c r="D252" s="159"/>
    </row>
    <row r="253" spans="1:4" ht="12.75">
      <c r="A253" s="267"/>
      <c r="B253" s="291"/>
      <c r="C253" s="159"/>
      <c r="D253" s="159"/>
    </row>
    <row r="254" spans="1:4" ht="12.75">
      <c r="A254" s="267"/>
      <c r="B254" s="291"/>
      <c r="C254" s="159"/>
      <c r="D254" s="159"/>
    </row>
    <row r="255" spans="1:4" ht="12.75">
      <c r="A255" s="267"/>
      <c r="B255" s="291"/>
      <c r="C255" s="159"/>
      <c r="D255" s="159"/>
    </row>
    <row r="256" spans="1:4" ht="12.75">
      <c r="A256" s="267"/>
      <c r="B256" s="291"/>
      <c r="C256" s="159"/>
      <c r="D256" s="159"/>
    </row>
    <row r="257" spans="1:4" ht="12.75">
      <c r="A257" s="267"/>
      <c r="B257" s="291"/>
      <c r="C257" s="159"/>
      <c r="D257" s="159"/>
    </row>
    <row r="258" spans="1:4" ht="12.75">
      <c r="A258" s="267"/>
      <c r="B258" s="291"/>
      <c r="C258" s="159"/>
      <c r="D258" s="159"/>
    </row>
    <row r="259" spans="1:4" ht="12.75">
      <c r="A259" s="267"/>
      <c r="B259" s="291"/>
      <c r="C259" s="159"/>
      <c r="D259" s="159"/>
    </row>
    <row r="260" spans="1:4" ht="12.75">
      <c r="A260" s="267"/>
      <c r="B260" s="291"/>
      <c r="C260" s="159"/>
      <c r="D260" s="159"/>
    </row>
    <row r="261" spans="1:4" ht="12.75">
      <c r="A261" s="267"/>
      <c r="B261" s="291"/>
      <c r="C261" s="159"/>
      <c r="D261" s="159"/>
    </row>
    <row r="262" spans="1:4" ht="12.75">
      <c r="A262" s="267"/>
      <c r="B262" s="291"/>
      <c r="C262" s="159"/>
      <c r="D262" s="159"/>
    </row>
    <row r="263" spans="1:4" ht="12.75">
      <c r="A263" s="267"/>
      <c r="B263" s="291"/>
      <c r="C263" s="159"/>
      <c r="D263" s="159"/>
    </row>
    <row r="264" spans="1:4" ht="12.75">
      <c r="A264" s="267"/>
      <c r="B264" s="291"/>
      <c r="C264" s="159"/>
      <c r="D264" s="159"/>
    </row>
    <row r="265" spans="1:4" ht="12.75">
      <c r="A265" s="267"/>
      <c r="B265" s="291"/>
      <c r="C265" s="159"/>
      <c r="D265" s="159"/>
    </row>
    <row r="266" spans="1:4" ht="12.75">
      <c r="A266" s="267"/>
      <c r="B266" s="291"/>
      <c r="C266" s="159"/>
      <c r="D266" s="159"/>
    </row>
    <row r="267" spans="1:4" ht="12.75">
      <c r="A267" s="267"/>
      <c r="B267" s="291"/>
      <c r="C267" s="159"/>
      <c r="D267" s="159"/>
    </row>
    <row r="268" spans="1:4" ht="12.75">
      <c r="A268" s="267"/>
      <c r="B268" s="291"/>
      <c r="C268" s="159"/>
      <c r="D268" s="159"/>
    </row>
    <row r="269" spans="1:4" ht="12.75">
      <c r="A269" s="267"/>
      <c r="B269" s="291"/>
      <c r="C269" s="159"/>
      <c r="D269" s="159"/>
    </row>
    <row r="270" spans="1:4" ht="12.75">
      <c r="A270" s="267"/>
      <c r="B270" s="291"/>
      <c r="C270" s="159"/>
      <c r="D270" s="159"/>
    </row>
  </sheetData>
  <sheetProtection/>
  <mergeCells count="10">
    <mergeCell ref="A2:F2"/>
    <mergeCell ref="A3:F3"/>
    <mergeCell ref="A35:F35"/>
    <mergeCell ref="A36:F36"/>
    <mergeCell ref="A4:A5"/>
    <mergeCell ref="B4:B5"/>
    <mergeCell ref="C4:C5"/>
    <mergeCell ref="D4:D5"/>
    <mergeCell ref="E4:E5"/>
    <mergeCell ref="F4:F5"/>
  </mergeCells>
  <printOptions horizontalCentered="1"/>
  <pageMargins left="0.7480314960629921" right="0.7480314960629921" top="0.5905511811023623" bottom="0.5905511811023623" header="0.5118110236220472" footer="0.6692913385826772"/>
  <pageSetup firstPageNumber="1" useFirstPageNumber="1"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J13"/>
  <sheetViews>
    <sheetView showZeros="0" workbookViewId="0" topLeftCell="A1">
      <selection activeCell="F9" sqref="F9"/>
    </sheetView>
  </sheetViews>
  <sheetFormatPr defaultColWidth="8.75390625" defaultRowHeight="14.25"/>
  <cols>
    <col min="1" max="1" width="13.875" style="27" customWidth="1"/>
    <col min="2" max="2" width="10.625" style="27" customWidth="1"/>
    <col min="3" max="3" width="16.125" style="27" customWidth="1"/>
    <col min="4" max="4" width="8.375" style="27" customWidth="1"/>
    <col min="5" max="5" width="13.50390625" style="27" customWidth="1"/>
    <col min="6" max="6" width="8.50390625" style="27" customWidth="1"/>
    <col min="7" max="7" width="15.375" style="27" customWidth="1"/>
    <col min="8" max="8" width="8.625" style="27" customWidth="1"/>
    <col min="9" max="9" width="13.25390625" style="27" customWidth="1"/>
    <col min="10" max="10" width="8.625" style="27" customWidth="1"/>
    <col min="11" max="32" width="9.00390625" style="27" bestFit="1" customWidth="1"/>
    <col min="33" max="16384" width="8.75390625" style="27" customWidth="1"/>
  </cols>
  <sheetData>
    <row r="1" ht="18.75" customHeight="1">
      <c r="A1" s="6" t="s">
        <v>1515</v>
      </c>
    </row>
    <row r="2" spans="1:10" ht="40.5" customHeight="1">
      <c r="A2" s="28" t="s">
        <v>1516</v>
      </c>
      <c r="B2" s="28"/>
      <c r="C2" s="28"/>
      <c r="D2" s="28"/>
      <c r="E2" s="28"/>
      <c r="F2" s="28"/>
      <c r="G2" s="28"/>
      <c r="H2" s="28"/>
      <c r="I2" s="28"/>
      <c r="J2" s="28"/>
    </row>
    <row r="3" spans="1:10" ht="18" customHeight="1">
      <c r="A3" s="29"/>
      <c r="B3" s="29"/>
      <c r="C3" s="29"/>
      <c r="D3" s="29"/>
      <c r="E3" s="29"/>
      <c r="F3" s="29"/>
      <c r="G3" s="29"/>
      <c r="H3" s="30" t="s">
        <v>1002</v>
      </c>
      <c r="I3" s="30"/>
      <c r="J3" s="30"/>
    </row>
    <row r="4" spans="1:10" ht="38.25" customHeight="1">
      <c r="A4" s="31" t="s">
        <v>1517</v>
      </c>
      <c r="B4" s="32"/>
      <c r="C4" s="31" t="s">
        <v>1518</v>
      </c>
      <c r="D4" s="32"/>
      <c r="E4" s="31" t="s">
        <v>1519</v>
      </c>
      <c r="F4" s="32"/>
      <c r="G4" s="31" t="s">
        <v>1520</v>
      </c>
      <c r="H4" s="32"/>
      <c r="I4" s="31" t="s">
        <v>1521</v>
      </c>
      <c r="J4" s="32"/>
    </row>
    <row r="5" spans="1:10" ht="34.5" customHeight="1">
      <c r="A5" s="33" t="s">
        <v>1522</v>
      </c>
      <c r="B5" s="34">
        <v>140</v>
      </c>
      <c r="C5" s="33" t="s">
        <v>1522</v>
      </c>
      <c r="D5" s="34">
        <v>19.929865</v>
      </c>
      <c r="E5" s="33" t="s">
        <v>1522</v>
      </c>
      <c r="F5" s="34">
        <v>6.66675</v>
      </c>
      <c r="G5" s="33" t="s">
        <v>1522</v>
      </c>
      <c r="H5" s="34">
        <v>0.72353</v>
      </c>
      <c r="I5" s="33" t="s">
        <v>1523</v>
      </c>
      <c r="J5" s="34">
        <v>1.299081</v>
      </c>
    </row>
    <row r="6" spans="1:10" ht="34.5" customHeight="1">
      <c r="A6" s="35" t="s">
        <v>1524</v>
      </c>
      <c r="B6" s="34">
        <v>113</v>
      </c>
      <c r="C6" s="36" t="s">
        <v>1525</v>
      </c>
      <c r="D6" s="34">
        <v>10.9</v>
      </c>
      <c r="E6" s="36" t="s">
        <v>1526</v>
      </c>
      <c r="F6" s="34">
        <v>4.608722</v>
      </c>
      <c r="G6" s="36" t="s">
        <v>1527</v>
      </c>
      <c r="H6" s="34">
        <v>0.07431</v>
      </c>
      <c r="I6" s="35" t="s">
        <v>1528</v>
      </c>
      <c r="J6" s="34">
        <v>1.299081</v>
      </c>
    </row>
    <row r="7" spans="1:10" ht="34.5" customHeight="1">
      <c r="A7" s="35" t="s">
        <v>1529</v>
      </c>
      <c r="B7" s="34">
        <v>5.1</v>
      </c>
      <c r="C7" s="36" t="s">
        <v>1530</v>
      </c>
      <c r="D7" s="34">
        <v>8.8</v>
      </c>
      <c r="E7" s="36" t="s">
        <v>1531</v>
      </c>
      <c r="F7" s="34">
        <v>2.058</v>
      </c>
      <c r="G7" s="36" t="s">
        <v>1531</v>
      </c>
      <c r="H7" s="34">
        <v>0.5</v>
      </c>
      <c r="I7" s="34"/>
      <c r="J7" s="34">
        <v>0</v>
      </c>
    </row>
    <row r="8" spans="1:10" ht="34.5" customHeight="1">
      <c r="A8" s="35" t="s">
        <v>1532</v>
      </c>
      <c r="B8" s="34">
        <v>1.6</v>
      </c>
      <c r="C8" s="37" t="s">
        <v>1533</v>
      </c>
      <c r="D8" s="34">
        <v>0.2</v>
      </c>
      <c r="E8" s="38"/>
      <c r="F8" s="34"/>
      <c r="G8" s="36" t="s">
        <v>1534</v>
      </c>
      <c r="H8" s="34">
        <v>0.1</v>
      </c>
      <c r="I8" s="34"/>
      <c r="J8" s="34">
        <v>0</v>
      </c>
    </row>
    <row r="9" spans="1:10" ht="34.5" customHeight="1">
      <c r="A9" s="35" t="s">
        <v>1535</v>
      </c>
      <c r="B9" s="34">
        <v>1.7</v>
      </c>
      <c r="C9" s="39"/>
      <c r="D9" s="34">
        <v>0</v>
      </c>
      <c r="E9" s="35"/>
      <c r="F9" s="40"/>
      <c r="G9" s="40"/>
      <c r="H9" s="34"/>
      <c r="I9" s="34"/>
      <c r="J9" s="34">
        <v>0</v>
      </c>
    </row>
    <row r="10" spans="1:10" ht="34.5" customHeight="1">
      <c r="A10" s="35" t="s">
        <v>1536</v>
      </c>
      <c r="B10" s="34">
        <v>18.6</v>
      </c>
      <c r="C10" s="39"/>
      <c r="D10" s="34">
        <v>0</v>
      </c>
      <c r="E10" s="35">
        <v>0</v>
      </c>
      <c r="F10" s="34"/>
      <c r="G10" s="34"/>
      <c r="H10" s="34"/>
      <c r="I10" s="34"/>
      <c r="J10" s="34">
        <v>0</v>
      </c>
    </row>
    <row r="11" spans="1:10" ht="34.5" customHeight="1">
      <c r="A11" s="35"/>
      <c r="B11" s="34"/>
      <c r="C11" s="39"/>
      <c r="D11" s="34">
        <v>0</v>
      </c>
      <c r="E11" s="41">
        <v>0</v>
      </c>
      <c r="F11" s="34"/>
      <c r="G11" s="34"/>
      <c r="H11" s="34">
        <v>0</v>
      </c>
      <c r="I11" s="34"/>
      <c r="J11" s="34">
        <v>0</v>
      </c>
    </row>
    <row r="12" spans="1:10" ht="34.5" customHeight="1">
      <c r="A12" s="35"/>
      <c r="B12" s="34">
        <v>0</v>
      </c>
      <c r="C12" s="39"/>
      <c r="D12" s="34">
        <v>0</v>
      </c>
      <c r="E12" s="41">
        <v>0</v>
      </c>
      <c r="F12" s="34"/>
      <c r="G12" s="34"/>
      <c r="H12" s="34">
        <v>0</v>
      </c>
      <c r="I12" s="34"/>
      <c r="J12" s="34">
        <v>0</v>
      </c>
    </row>
    <row r="13" spans="1:10" ht="34.5" customHeight="1">
      <c r="A13" s="35"/>
      <c r="B13" s="34"/>
      <c r="C13" s="39"/>
      <c r="D13" s="34">
        <v>0</v>
      </c>
      <c r="E13" s="41">
        <v>0</v>
      </c>
      <c r="F13" s="34"/>
      <c r="G13" s="34"/>
      <c r="H13" s="34"/>
      <c r="I13" s="34"/>
      <c r="J13" s="34">
        <v>0</v>
      </c>
    </row>
  </sheetData>
  <sheetProtection/>
  <mergeCells count="7">
    <mergeCell ref="A2:J2"/>
    <mergeCell ref="H3:J3"/>
    <mergeCell ref="A4:B4"/>
    <mergeCell ref="C4:D4"/>
    <mergeCell ref="E4:F4"/>
    <mergeCell ref="G4:H4"/>
    <mergeCell ref="I4:J4"/>
  </mergeCells>
  <printOptions horizontalCentered="1"/>
  <pageMargins left="0.9448818897637796" right="0.9448818897637796" top="0.9055118110236221" bottom="0.9055118110236221" header="0.5118110236220472" footer="0.6692913385826772"/>
  <pageSetup firstPageNumber="22" useFirstPageNumber="1" fitToHeight="1" fitToWidth="1"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18"/>
  <sheetViews>
    <sheetView workbookViewId="0" topLeftCell="A1">
      <selection activeCell="A19" sqref="A19"/>
    </sheetView>
  </sheetViews>
  <sheetFormatPr defaultColWidth="8.75390625" defaultRowHeight="14.25"/>
  <cols>
    <col min="1" max="1" width="22.375" style="0" customWidth="1"/>
    <col min="2" max="2" width="14.50390625" style="16" customWidth="1"/>
    <col min="3" max="3" width="24.625" style="0" customWidth="1"/>
    <col min="4" max="4" width="14.75390625" style="0" customWidth="1"/>
  </cols>
  <sheetData>
    <row r="1" spans="1:4" ht="15">
      <c r="A1" s="6" t="s">
        <v>1537</v>
      </c>
      <c r="B1" s="17"/>
      <c r="C1" s="7"/>
      <c r="D1" s="7"/>
    </row>
    <row r="2" spans="1:4" ht="39" customHeight="1">
      <c r="A2" s="8" t="s">
        <v>1538</v>
      </c>
      <c r="B2" s="8"/>
      <c r="C2" s="8"/>
      <c r="D2" s="8"/>
    </row>
    <row r="3" spans="1:4" ht="19.5" customHeight="1">
      <c r="A3" s="9"/>
      <c r="B3" s="21"/>
      <c r="C3" s="9"/>
      <c r="D3" s="10" t="s">
        <v>1539</v>
      </c>
    </row>
    <row r="4" spans="1:4" ht="31.5" customHeight="1">
      <c r="A4" s="11" t="s">
        <v>1540</v>
      </c>
      <c r="B4" s="18" t="s">
        <v>1541</v>
      </c>
      <c r="C4" s="11" t="s">
        <v>1542</v>
      </c>
      <c r="D4" s="11" t="s">
        <v>1541</v>
      </c>
    </row>
    <row r="5" spans="1:4" ht="31.5" customHeight="1">
      <c r="A5" s="12" t="s">
        <v>1543</v>
      </c>
      <c r="B5" s="19">
        <v>214189</v>
      </c>
      <c r="C5" s="12" t="s">
        <v>1544</v>
      </c>
      <c r="D5" s="13">
        <v>103</v>
      </c>
    </row>
    <row r="6" spans="1:4" ht="31.5" customHeight="1">
      <c r="A6" s="12" t="s">
        <v>1545</v>
      </c>
      <c r="B6" s="19">
        <v>11783</v>
      </c>
      <c r="C6" s="12" t="s">
        <v>1546</v>
      </c>
      <c r="D6" s="13">
        <v>451</v>
      </c>
    </row>
    <row r="7" spans="1:4" ht="31.5" customHeight="1">
      <c r="A7" s="12" t="s">
        <v>1547</v>
      </c>
      <c r="B7" s="19">
        <v>1330</v>
      </c>
      <c r="C7" s="12" t="s">
        <v>1548</v>
      </c>
      <c r="D7" s="13">
        <v>6200</v>
      </c>
    </row>
    <row r="8" spans="1:4" ht="31.5" customHeight="1">
      <c r="A8" s="12" t="s">
        <v>1549</v>
      </c>
      <c r="B8" s="19">
        <v>6723</v>
      </c>
      <c r="C8" s="12" t="s">
        <v>1550</v>
      </c>
      <c r="D8" s="13">
        <v>82</v>
      </c>
    </row>
    <row r="9" spans="1:4" ht="31.5" customHeight="1">
      <c r="A9" s="26" t="s">
        <v>1551</v>
      </c>
      <c r="B9" s="19">
        <v>39101</v>
      </c>
      <c r="C9" s="12" t="s">
        <v>1552</v>
      </c>
      <c r="D9" s="13">
        <v>20174</v>
      </c>
    </row>
    <row r="10" spans="1:4" ht="31.5" customHeight="1">
      <c r="A10" s="12"/>
      <c r="B10" s="19"/>
      <c r="C10" s="12" t="s">
        <v>1553</v>
      </c>
      <c r="D10" s="13">
        <v>755</v>
      </c>
    </row>
    <row r="11" spans="1:4" ht="31.5" customHeight="1">
      <c r="A11" s="12"/>
      <c r="B11" s="19"/>
      <c r="C11" s="12" t="s">
        <v>1554</v>
      </c>
      <c r="D11" s="13">
        <v>1246</v>
      </c>
    </row>
    <row r="12" spans="1:4" ht="31.5" customHeight="1">
      <c r="A12" s="12"/>
      <c r="B12" s="19"/>
      <c r="C12" s="12" t="s">
        <v>1555</v>
      </c>
      <c r="D12" s="13">
        <v>162297</v>
      </c>
    </row>
    <row r="13" spans="1:4" ht="31.5" customHeight="1">
      <c r="A13" s="12"/>
      <c r="B13" s="19"/>
      <c r="C13" s="12" t="s">
        <v>1556</v>
      </c>
      <c r="D13" s="13">
        <v>1163</v>
      </c>
    </row>
    <row r="14" spans="1:4" ht="31.5" customHeight="1">
      <c r="A14" s="12"/>
      <c r="B14" s="19"/>
      <c r="C14" s="12" t="s">
        <v>1557</v>
      </c>
      <c r="D14" s="13">
        <v>8596</v>
      </c>
    </row>
    <row r="15" spans="1:4" ht="31.5" customHeight="1">
      <c r="A15" s="12" t="s">
        <v>1558</v>
      </c>
      <c r="B15" s="19">
        <v>273126</v>
      </c>
      <c r="C15" s="12" t="s">
        <v>1559</v>
      </c>
      <c r="D15" s="13">
        <v>201067</v>
      </c>
    </row>
    <row r="16" spans="1:4" ht="31.5" customHeight="1">
      <c r="A16" s="23"/>
      <c r="B16" s="24"/>
      <c r="C16" s="12" t="s">
        <v>1387</v>
      </c>
      <c r="D16" s="13">
        <v>36333</v>
      </c>
    </row>
    <row r="17" spans="1:4" ht="31.5" customHeight="1">
      <c r="A17" s="12" t="s">
        <v>1560</v>
      </c>
      <c r="B17" s="19">
        <v>2254</v>
      </c>
      <c r="C17" s="12" t="s">
        <v>1561</v>
      </c>
      <c r="D17" s="19">
        <v>37980</v>
      </c>
    </row>
    <row r="18" spans="1:4" ht="31.5" customHeight="1">
      <c r="A18" s="14" t="s">
        <v>1562</v>
      </c>
      <c r="B18" s="19">
        <v>275380</v>
      </c>
      <c r="C18" s="14" t="s">
        <v>1563</v>
      </c>
      <c r="D18" s="19">
        <v>275380</v>
      </c>
    </row>
  </sheetData>
  <sheetProtection/>
  <mergeCells count="1">
    <mergeCell ref="A2:D2"/>
  </mergeCells>
  <printOptions/>
  <pageMargins left="0.9448818897637796" right="0.9448818897637796" top="1.0236220472440944" bottom="0.9842519685039371"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D13"/>
  <sheetViews>
    <sheetView workbookViewId="0" topLeftCell="A1">
      <selection activeCell="A13" sqref="A13:D13"/>
    </sheetView>
  </sheetViews>
  <sheetFormatPr defaultColWidth="8.75390625" defaultRowHeight="14.25"/>
  <cols>
    <col min="1" max="1" width="22.375" style="0" customWidth="1"/>
    <col min="2" max="2" width="14.50390625" style="16" customWidth="1"/>
    <col min="3" max="3" width="24.625" style="0" customWidth="1"/>
    <col min="4" max="4" width="14.75390625" style="0" customWidth="1"/>
  </cols>
  <sheetData>
    <row r="1" spans="1:4" ht="15">
      <c r="A1" s="6" t="s">
        <v>1564</v>
      </c>
      <c r="B1" s="17"/>
      <c r="C1" s="7"/>
      <c r="D1" s="7"/>
    </row>
    <row r="2" spans="1:4" ht="39" customHeight="1">
      <c r="A2" s="8" t="s">
        <v>1565</v>
      </c>
      <c r="B2" s="8"/>
      <c r="C2" s="8"/>
      <c r="D2" s="8"/>
    </row>
    <row r="3" spans="1:4" ht="22.5" customHeight="1">
      <c r="A3" s="9"/>
      <c r="B3" s="21"/>
      <c r="C3" s="9"/>
      <c r="D3" s="10" t="s">
        <v>1539</v>
      </c>
    </row>
    <row r="4" spans="1:4" ht="33.75" customHeight="1">
      <c r="A4" s="11" t="s">
        <v>1540</v>
      </c>
      <c r="B4" s="18" t="s">
        <v>1541</v>
      </c>
      <c r="C4" s="11" t="s">
        <v>1542</v>
      </c>
      <c r="D4" s="11" t="s">
        <v>1541</v>
      </c>
    </row>
    <row r="5" spans="1:4" ht="33.75" customHeight="1">
      <c r="A5" s="12" t="s">
        <v>1543</v>
      </c>
      <c r="B5" s="19">
        <v>43438</v>
      </c>
      <c r="C5" s="12" t="s">
        <v>1566</v>
      </c>
      <c r="D5" s="13">
        <v>385</v>
      </c>
    </row>
    <row r="6" spans="1:4" ht="33.75" customHeight="1">
      <c r="A6" s="12" t="s">
        <v>1545</v>
      </c>
      <c r="B6" s="19">
        <v>6724</v>
      </c>
      <c r="C6" s="12" t="s">
        <v>1567</v>
      </c>
      <c r="D6" s="13">
        <v>6200</v>
      </c>
    </row>
    <row r="7" spans="1:4" ht="33.75" customHeight="1">
      <c r="A7" s="12"/>
      <c r="B7" s="19"/>
      <c r="C7" s="12" t="s">
        <v>1568</v>
      </c>
      <c r="D7" s="13">
        <v>23033</v>
      </c>
    </row>
    <row r="8" spans="1:4" ht="33.75" customHeight="1">
      <c r="A8" s="22"/>
      <c r="B8" s="19"/>
      <c r="C8" s="12" t="s">
        <v>1569</v>
      </c>
      <c r="D8" s="13">
        <v>497</v>
      </c>
    </row>
    <row r="9" spans="1:4" ht="33.75" customHeight="1">
      <c r="A9" s="12" t="s">
        <v>1558</v>
      </c>
      <c r="B9" s="19">
        <v>50162</v>
      </c>
      <c r="C9" s="12" t="s">
        <v>1559</v>
      </c>
      <c r="D9" s="13">
        <v>30115</v>
      </c>
    </row>
    <row r="10" spans="1:4" ht="33.75" customHeight="1">
      <c r="A10" s="23"/>
      <c r="B10" s="24"/>
      <c r="C10" s="12" t="s">
        <v>1387</v>
      </c>
      <c r="D10" s="13">
        <v>20000</v>
      </c>
    </row>
    <row r="11" spans="1:4" ht="33.75" customHeight="1">
      <c r="A11" s="12" t="s">
        <v>1560</v>
      </c>
      <c r="B11" s="19">
        <v>33</v>
      </c>
      <c r="C11" s="12" t="s">
        <v>1561</v>
      </c>
      <c r="D11" s="13">
        <v>80</v>
      </c>
    </row>
    <row r="12" spans="1:4" ht="33.75" customHeight="1">
      <c r="A12" s="14" t="s">
        <v>1562</v>
      </c>
      <c r="B12" s="20">
        <v>50195</v>
      </c>
      <c r="C12" s="14" t="s">
        <v>1563</v>
      </c>
      <c r="D12" s="15">
        <v>50195</v>
      </c>
    </row>
    <row r="13" spans="1:4" ht="24" customHeight="1">
      <c r="A13" s="25" t="s">
        <v>1570</v>
      </c>
      <c r="B13" s="25"/>
      <c r="C13" s="25"/>
      <c r="D13" s="25"/>
    </row>
  </sheetData>
  <sheetProtection/>
  <mergeCells count="2">
    <mergeCell ref="A2:D2"/>
    <mergeCell ref="A13:D13"/>
  </mergeCells>
  <printOptions/>
  <pageMargins left="0.9448818897637796" right="0.9448818897637796" top="1.1811023622047245" bottom="1.181102362204724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B20"/>
  <sheetViews>
    <sheetView workbookViewId="0" topLeftCell="A1">
      <selection activeCell="B15" sqref="B15"/>
    </sheetView>
  </sheetViews>
  <sheetFormatPr defaultColWidth="8.75390625" defaultRowHeight="14.25"/>
  <cols>
    <col min="1" max="1" width="39.50390625" style="0" customWidth="1"/>
    <col min="2" max="2" width="30.875" style="16" customWidth="1"/>
  </cols>
  <sheetData>
    <row r="1" spans="1:2" ht="15">
      <c r="A1" s="6" t="s">
        <v>1571</v>
      </c>
      <c r="B1" s="17"/>
    </row>
    <row r="2" spans="1:2" ht="39" customHeight="1">
      <c r="A2" s="8" t="s">
        <v>1572</v>
      </c>
      <c r="B2" s="8"/>
    </row>
    <row r="3" spans="1:2" ht="22.5" customHeight="1">
      <c r="A3" s="9"/>
      <c r="B3" s="10" t="s">
        <v>1539</v>
      </c>
    </row>
    <row r="4" spans="1:2" ht="24.75" customHeight="1">
      <c r="A4" s="11" t="s">
        <v>1540</v>
      </c>
      <c r="B4" s="18" t="s">
        <v>1541</v>
      </c>
    </row>
    <row r="5" spans="1:2" ht="24.75" customHeight="1">
      <c r="A5" s="12" t="s">
        <v>1543</v>
      </c>
      <c r="B5" s="19">
        <v>43438</v>
      </c>
    </row>
    <row r="6" spans="1:2" ht="24.75" customHeight="1">
      <c r="A6" s="12" t="s">
        <v>1573</v>
      </c>
      <c r="B6" s="19">
        <v>4</v>
      </c>
    </row>
    <row r="7" spans="1:2" ht="24.75" customHeight="1">
      <c r="A7" s="12" t="s">
        <v>1574</v>
      </c>
      <c r="B7" s="19">
        <v>14323</v>
      </c>
    </row>
    <row r="8" spans="1:2" ht="24.75" customHeight="1">
      <c r="A8" s="12" t="s">
        <v>1575</v>
      </c>
      <c r="B8" s="19">
        <v>641</v>
      </c>
    </row>
    <row r="9" spans="1:2" ht="24.75" customHeight="1">
      <c r="A9" s="12" t="s">
        <v>1576</v>
      </c>
      <c r="B9" s="19">
        <v>5358</v>
      </c>
    </row>
    <row r="10" spans="1:2" ht="24.75" customHeight="1">
      <c r="A10" s="12" t="s">
        <v>1577</v>
      </c>
      <c r="B10" s="19">
        <v>4210</v>
      </c>
    </row>
    <row r="11" spans="1:2" ht="24.75" customHeight="1">
      <c r="A11" s="12" t="s">
        <v>1578</v>
      </c>
      <c r="B11" s="19">
        <v>4073</v>
      </c>
    </row>
    <row r="12" spans="1:2" ht="24.75" customHeight="1">
      <c r="A12" s="12" t="s">
        <v>1579</v>
      </c>
      <c r="B12" s="19">
        <v>204</v>
      </c>
    </row>
    <row r="13" spans="1:2" ht="24.75" customHeight="1">
      <c r="A13" s="12" t="s">
        <v>1580</v>
      </c>
      <c r="B13" s="19">
        <v>1061</v>
      </c>
    </row>
    <row r="14" spans="1:2" ht="24.75" customHeight="1">
      <c r="A14" s="12" t="s">
        <v>1581</v>
      </c>
      <c r="B14" s="19">
        <v>1115</v>
      </c>
    </row>
    <row r="15" spans="1:2" ht="24.75" customHeight="1">
      <c r="A15" s="12" t="s">
        <v>1582</v>
      </c>
      <c r="B15" s="19">
        <v>12449</v>
      </c>
    </row>
    <row r="16" spans="1:2" ht="24.75" customHeight="1">
      <c r="A16" s="12" t="s">
        <v>1545</v>
      </c>
      <c r="B16" s="19">
        <v>6724</v>
      </c>
    </row>
    <row r="17" spans="1:2" ht="24.75" customHeight="1">
      <c r="A17" s="12" t="s">
        <v>1583</v>
      </c>
      <c r="B17" s="19">
        <v>6724</v>
      </c>
    </row>
    <row r="18" spans="1:2" ht="24.75" customHeight="1">
      <c r="A18" s="12" t="s">
        <v>1558</v>
      </c>
      <c r="B18" s="19">
        <v>50162</v>
      </c>
    </row>
    <row r="19" spans="1:2" ht="24.75" customHeight="1">
      <c r="A19" s="12" t="s">
        <v>1560</v>
      </c>
      <c r="B19" s="19">
        <v>33</v>
      </c>
    </row>
    <row r="20" spans="1:2" ht="24.75" customHeight="1">
      <c r="A20" s="14" t="s">
        <v>1562</v>
      </c>
      <c r="B20" s="20">
        <v>50195</v>
      </c>
    </row>
  </sheetData>
  <sheetProtection/>
  <mergeCells count="1">
    <mergeCell ref="A2:B2"/>
  </mergeCells>
  <printOptions/>
  <pageMargins left="1.141732283464567" right="1.141732283464567" top="1.1811023622047245" bottom="1.181102362204724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20"/>
  <sheetViews>
    <sheetView workbookViewId="0" topLeftCell="A1">
      <selection activeCell="E15" sqref="E15"/>
    </sheetView>
  </sheetViews>
  <sheetFormatPr defaultColWidth="8.75390625" defaultRowHeight="14.25"/>
  <cols>
    <col min="1" max="1" width="37.50390625" style="0" customWidth="1"/>
    <col min="2" max="2" width="32.125" style="0" customWidth="1"/>
  </cols>
  <sheetData>
    <row r="1" spans="1:2" ht="15">
      <c r="A1" s="6" t="s">
        <v>1584</v>
      </c>
      <c r="B1" s="7"/>
    </row>
    <row r="2" spans="1:2" ht="39" customHeight="1">
      <c r="A2" s="8" t="s">
        <v>1585</v>
      </c>
      <c r="B2" s="8"/>
    </row>
    <row r="3" spans="1:2" ht="22.5" customHeight="1">
      <c r="A3" s="9"/>
      <c r="B3" s="10" t="s">
        <v>1539</v>
      </c>
    </row>
    <row r="4" spans="1:2" ht="24.75" customHeight="1">
      <c r="A4" s="11" t="s">
        <v>1542</v>
      </c>
      <c r="B4" s="11" t="s">
        <v>1541</v>
      </c>
    </row>
    <row r="5" spans="1:2" ht="24.75" customHeight="1">
      <c r="A5" s="12" t="s">
        <v>1566</v>
      </c>
      <c r="B5" s="13">
        <v>385</v>
      </c>
    </row>
    <row r="6" spans="1:2" ht="24.75" customHeight="1">
      <c r="A6" s="12" t="s">
        <v>1586</v>
      </c>
      <c r="B6" s="13">
        <v>165</v>
      </c>
    </row>
    <row r="7" spans="1:2" ht="24.75" customHeight="1">
      <c r="A7" s="12" t="s">
        <v>1587</v>
      </c>
      <c r="B7" s="13">
        <v>220</v>
      </c>
    </row>
    <row r="8" spans="1:2" ht="24.75" customHeight="1">
      <c r="A8" s="12" t="s">
        <v>1567</v>
      </c>
      <c r="B8" s="13">
        <v>6200</v>
      </c>
    </row>
    <row r="9" spans="1:2" ht="24.75" customHeight="1">
      <c r="A9" s="12" t="s">
        <v>1586</v>
      </c>
      <c r="B9" s="13">
        <v>6190</v>
      </c>
    </row>
    <row r="10" spans="1:2" ht="24.75" customHeight="1">
      <c r="A10" s="12" t="s">
        <v>1587</v>
      </c>
      <c r="B10" s="13">
        <v>10</v>
      </c>
    </row>
    <row r="11" spans="1:2" ht="24.75" customHeight="1">
      <c r="A11" s="12" t="s">
        <v>1568</v>
      </c>
      <c r="B11" s="13">
        <v>23033</v>
      </c>
    </row>
    <row r="12" spans="1:2" ht="24.75" customHeight="1">
      <c r="A12" s="12" t="s">
        <v>1588</v>
      </c>
      <c r="B12" s="13">
        <v>13700</v>
      </c>
    </row>
    <row r="13" spans="1:2" ht="24.75" customHeight="1">
      <c r="A13" s="12" t="s">
        <v>1586</v>
      </c>
      <c r="B13" s="13">
        <v>1900</v>
      </c>
    </row>
    <row r="14" spans="1:2" ht="24.75" customHeight="1">
      <c r="A14" s="12" t="s">
        <v>1587</v>
      </c>
      <c r="B14" s="13">
        <v>7433</v>
      </c>
    </row>
    <row r="15" spans="1:2" ht="24.75" customHeight="1">
      <c r="A15" s="12" t="s">
        <v>1569</v>
      </c>
      <c r="B15" s="13">
        <v>497</v>
      </c>
    </row>
    <row r="16" spans="1:2" ht="24.75" customHeight="1">
      <c r="A16" s="12" t="s">
        <v>1587</v>
      </c>
      <c r="B16" s="13">
        <v>497</v>
      </c>
    </row>
    <row r="17" spans="1:2" ht="24.75" customHeight="1">
      <c r="A17" s="12" t="s">
        <v>1559</v>
      </c>
      <c r="B17" s="13">
        <v>30115</v>
      </c>
    </row>
    <row r="18" spans="1:2" ht="24.75" customHeight="1">
      <c r="A18" s="12" t="s">
        <v>1387</v>
      </c>
      <c r="B18" s="13">
        <v>20000</v>
      </c>
    </row>
    <row r="19" spans="1:2" ht="24.75" customHeight="1">
      <c r="A19" s="12" t="s">
        <v>1561</v>
      </c>
      <c r="B19" s="13">
        <v>80</v>
      </c>
    </row>
    <row r="20" spans="1:2" ht="24.75" customHeight="1">
      <c r="A20" s="14" t="s">
        <v>1563</v>
      </c>
      <c r="B20" s="15">
        <v>50195</v>
      </c>
    </row>
  </sheetData>
  <sheetProtection/>
  <mergeCells count="1">
    <mergeCell ref="A2:B2"/>
  </mergeCells>
  <printOptions/>
  <pageMargins left="1.141732283464567" right="1.141732283464567" top="1.1811023622047245" bottom="1.181102362204724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I12"/>
  <sheetViews>
    <sheetView workbookViewId="0" topLeftCell="A1">
      <selection activeCell="G9" sqref="G9"/>
    </sheetView>
  </sheetViews>
  <sheetFormatPr defaultColWidth="8.75390625" defaultRowHeight="14.25"/>
  <cols>
    <col min="1" max="16384" width="8.75390625" style="1" customWidth="1"/>
  </cols>
  <sheetData>
    <row r="1" ht="21" customHeight="1">
      <c r="A1" s="2" t="s">
        <v>49</v>
      </c>
    </row>
    <row r="2" spans="1:9" ht="42" customHeight="1">
      <c r="A2" s="3" t="s">
        <v>1589</v>
      </c>
      <c r="B2" s="3"/>
      <c r="C2" s="3"/>
      <c r="D2" s="3"/>
      <c r="E2" s="3"/>
      <c r="F2" s="3"/>
      <c r="G2" s="3"/>
      <c r="H2" s="3"/>
      <c r="I2" s="3"/>
    </row>
    <row r="3" spans="1:9" ht="60" customHeight="1">
      <c r="A3" s="4" t="s">
        <v>1590</v>
      </c>
      <c r="B3" s="4"/>
      <c r="C3" s="4"/>
      <c r="D3" s="4"/>
      <c r="E3" s="4"/>
      <c r="F3" s="4"/>
      <c r="G3" s="4"/>
      <c r="H3" s="4"/>
      <c r="I3" s="4"/>
    </row>
    <row r="4" spans="1:9" ht="73.5" customHeight="1">
      <c r="A4" s="4" t="s">
        <v>1591</v>
      </c>
      <c r="B4" s="4"/>
      <c r="C4" s="4"/>
      <c r="D4" s="4"/>
      <c r="E4" s="4"/>
      <c r="F4" s="4"/>
      <c r="G4" s="4"/>
      <c r="H4" s="4"/>
      <c r="I4" s="4"/>
    </row>
    <row r="5" spans="1:9" ht="79.5" customHeight="1">
      <c r="A5" s="4" t="s">
        <v>1592</v>
      </c>
      <c r="B5" s="4"/>
      <c r="C5" s="4"/>
      <c r="D5" s="4"/>
      <c r="E5" s="4"/>
      <c r="F5" s="4"/>
      <c r="G5" s="4"/>
      <c r="H5" s="4"/>
      <c r="I5" s="4"/>
    </row>
    <row r="6" spans="1:9" ht="15">
      <c r="A6" s="5"/>
      <c r="B6" s="5"/>
      <c r="C6" s="5"/>
      <c r="D6" s="5"/>
      <c r="E6" s="5"/>
      <c r="F6" s="5"/>
      <c r="G6" s="5"/>
      <c r="H6" s="5"/>
      <c r="I6" s="5"/>
    </row>
    <row r="7" spans="1:9" ht="15">
      <c r="A7" s="5"/>
      <c r="B7" s="5"/>
      <c r="C7" s="5"/>
      <c r="D7" s="5"/>
      <c r="E7" s="5"/>
      <c r="F7" s="5"/>
      <c r="G7" s="5"/>
      <c r="H7" s="5"/>
      <c r="I7" s="5"/>
    </row>
    <row r="8" spans="1:9" ht="15">
      <c r="A8" s="5"/>
      <c r="B8" s="5"/>
      <c r="C8" s="5"/>
      <c r="D8" s="5"/>
      <c r="E8" s="5"/>
      <c r="F8" s="5"/>
      <c r="G8" s="5"/>
      <c r="H8" s="5"/>
      <c r="I8" s="5"/>
    </row>
    <row r="9" spans="1:9" ht="15">
      <c r="A9" s="5"/>
      <c r="B9" s="5"/>
      <c r="C9" s="5"/>
      <c r="D9" s="5"/>
      <c r="E9" s="5"/>
      <c r="F9" s="5"/>
      <c r="G9" s="5"/>
      <c r="H9" s="5"/>
      <c r="I9" s="5"/>
    </row>
    <row r="10" spans="1:9" ht="15">
      <c r="A10" s="5"/>
      <c r="B10" s="5"/>
      <c r="C10" s="5"/>
      <c r="D10" s="5"/>
      <c r="E10" s="5"/>
      <c r="F10" s="5"/>
      <c r="G10" s="5"/>
      <c r="H10" s="5"/>
      <c r="I10" s="5"/>
    </row>
    <row r="11" spans="1:9" ht="15">
      <c r="A11" s="5"/>
      <c r="B11" s="5"/>
      <c r="C11" s="5"/>
      <c r="D11" s="5"/>
      <c r="E11" s="5"/>
      <c r="F11" s="5"/>
      <c r="G11" s="5"/>
      <c r="H11" s="5"/>
      <c r="I11" s="5"/>
    </row>
    <row r="12" spans="1:9" ht="15">
      <c r="A12" s="5"/>
      <c r="B12" s="5"/>
      <c r="C12" s="5"/>
      <c r="D12" s="5"/>
      <c r="E12" s="5"/>
      <c r="F12" s="5"/>
      <c r="G12" s="5"/>
      <c r="H12" s="5"/>
      <c r="I12" s="5"/>
    </row>
  </sheetData>
  <sheetProtection/>
  <mergeCells count="4">
    <mergeCell ref="A2:I2"/>
    <mergeCell ref="A3:I3"/>
    <mergeCell ref="A4:I4"/>
    <mergeCell ref="A5:I5"/>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74"/>
  <sheetViews>
    <sheetView workbookViewId="0" topLeftCell="A1">
      <pane xSplit="1" ySplit="7" topLeftCell="B20" activePane="bottomRight" state="frozen"/>
      <selection pane="bottomRight" activeCell="A26" sqref="A26:F26"/>
    </sheetView>
  </sheetViews>
  <sheetFormatPr defaultColWidth="8.75390625" defaultRowHeight="18.75" customHeight="1"/>
  <cols>
    <col min="1" max="1" width="22.375" style="241" customWidth="1"/>
    <col min="2" max="6" width="11.375" style="242" customWidth="1"/>
    <col min="7" max="32" width="9.00390625" style="160" bestFit="1" customWidth="1"/>
    <col min="33" max="16384" width="8.75390625" style="160" customWidth="1"/>
  </cols>
  <sheetData>
    <row r="1" ht="21" customHeight="1">
      <c r="A1" s="6" t="s">
        <v>40</v>
      </c>
    </row>
    <row r="2" spans="1:6" s="161" customFormat="1" ht="23.25" customHeight="1">
      <c r="A2" s="243" t="s">
        <v>41</v>
      </c>
      <c r="B2" s="243"/>
      <c r="C2" s="243"/>
      <c r="D2" s="243"/>
      <c r="E2" s="243"/>
      <c r="F2" s="243"/>
    </row>
    <row r="3" spans="1:6" ht="18.75" customHeight="1">
      <c r="A3" s="244" t="s">
        <v>2</v>
      </c>
      <c r="B3" s="245"/>
      <c r="C3" s="245"/>
      <c r="D3" s="245"/>
      <c r="E3" s="245"/>
      <c r="F3" s="245"/>
    </row>
    <row r="4" spans="1:6" ht="18" customHeight="1">
      <c r="A4" s="246" t="s">
        <v>42</v>
      </c>
      <c r="B4" s="247" t="s">
        <v>4</v>
      </c>
      <c r="C4" s="247" t="s">
        <v>5</v>
      </c>
      <c r="D4" s="247" t="s">
        <v>6</v>
      </c>
      <c r="E4" s="248" t="s">
        <v>43</v>
      </c>
      <c r="F4" s="249" t="s">
        <v>44</v>
      </c>
    </row>
    <row r="5" spans="1:6" ht="18" customHeight="1">
      <c r="A5" s="250"/>
      <c r="B5" s="251"/>
      <c r="C5" s="252"/>
      <c r="D5" s="251"/>
      <c r="E5" s="253"/>
      <c r="F5" s="254"/>
    </row>
    <row r="6" spans="1:6" ht="25.5" customHeight="1">
      <c r="A6" s="255" t="s">
        <v>9</v>
      </c>
      <c r="B6" s="256">
        <v>367.3999999999999</v>
      </c>
      <c r="C6" s="120">
        <v>389.85890000000006</v>
      </c>
      <c r="D6" s="256">
        <v>106.11292868807843</v>
      </c>
      <c r="E6" s="256">
        <v>47.458900000000085</v>
      </c>
      <c r="F6" s="256">
        <v>13.860660046728995</v>
      </c>
    </row>
    <row r="7" spans="1:6" ht="25.5" customHeight="1">
      <c r="A7" s="257" t="s">
        <v>10</v>
      </c>
      <c r="B7" s="256">
        <v>304.99999999999994</v>
      </c>
      <c r="C7" s="120">
        <v>315.48830000000004</v>
      </c>
      <c r="D7" s="256">
        <v>103.43878688524593</v>
      </c>
      <c r="E7" s="256">
        <v>15.888300000000072</v>
      </c>
      <c r="F7" s="256">
        <v>5.303170894526062</v>
      </c>
    </row>
    <row r="8" spans="1:6" ht="25.5" customHeight="1">
      <c r="A8" s="258" t="s">
        <v>11</v>
      </c>
      <c r="B8" s="256">
        <v>118.1</v>
      </c>
      <c r="C8" s="120">
        <v>80.1448</v>
      </c>
      <c r="D8" s="256">
        <v>67.86181202370872</v>
      </c>
      <c r="E8" s="256">
        <v>3.3448000000000064</v>
      </c>
      <c r="F8" s="256">
        <v>4.355208333333337</v>
      </c>
    </row>
    <row r="9" spans="1:6" ht="25.5" customHeight="1">
      <c r="A9" s="258" t="s">
        <v>12</v>
      </c>
      <c r="B9" s="256">
        <v>86.3</v>
      </c>
      <c r="C9" s="120">
        <v>132.4301</v>
      </c>
      <c r="D9" s="256">
        <v>153.45318655851682</v>
      </c>
      <c r="E9" s="256">
        <v>0.5301000000000045</v>
      </c>
      <c r="F9" s="256">
        <v>0.40189537528429753</v>
      </c>
    </row>
    <row r="10" spans="1:6" ht="25.5" customHeight="1">
      <c r="A10" s="259" t="s">
        <v>13</v>
      </c>
      <c r="B10" s="256">
        <v>65.9</v>
      </c>
      <c r="C10" s="120">
        <v>64.9923</v>
      </c>
      <c r="D10" s="256">
        <v>98.6226100151745</v>
      </c>
      <c r="E10" s="256">
        <v>4.9923</v>
      </c>
      <c r="F10" s="256">
        <v>8.320499999999996</v>
      </c>
    </row>
    <row r="11" spans="1:6" ht="25.5" customHeight="1">
      <c r="A11" s="259" t="s">
        <v>14</v>
      </c>
      <c r="B11" s="256">
        <v>18.5</v>
      </c>
      <c r="C11" s="120">
        <v>18.87</v>
      </c>
      <c r="D11" s="256">
        <v>102</v>
      </c>
      <c r="E11" s="256">
        <v>1.870000000000001</v>
      </c>
      <c r="F11" s="256">
        <v>11.000000000000014</v>
      </c>
    </row>
    <row r="12" spans="1:6" ht="25.5" customHeight="1">
      <c r="A12" s="259" t="s">
        <v>45</v>
      </c>
      <c r="B12" s="256">
        <v>11.5</v>
      </c>
      <c r="C12" s="120">
        <v>16.0747</v>
      </c>
      <c r="D12" s="256">
        <v>139.78</v>
      </c>
      <c r="E12" s="256">
        <v>5.5747</v>
      </c>
      <c r="F12" s="256">
        <v>53.09238095238095</v>
      </c>
    </row>
    <row r="13" spans="1:6" ht="25.5" customHeight="1">
      <c r="A13" s="259" t="s">
        <v>46</v>
      </c>
      <c r="B13" s="256">
        <v>4.7</v>
      </c>
      <c r="C13" s="120">
        <v>2.9764</v>
      </c>
      <c r="D13" s="256">
        <v>63.32765957446808</v>
      </c>
      <c r="E13" s="256">
        <v>-0.4236</v>
      </c>
      <c r="F13" s="256">
        <v>-12.458823529411774</v>
      </c>
    </row>
    <row r="14" spans="1:6" ht="25.5" customHeight="1">
      <c r="A14" s="260" t="s">
        <v>26</v>
      </c>
      <c r="B14" s="256">
        <v>62.4</v>
      </c>
      <c r="C14" s="120">
        <v>74.3706</v>
      </c>
      <c r="D14" s="256">
        <v>119.18365384615383</v>
      </c>
      <c r="E14" s="256">
        <v>31.570599999999992</v>
      </c>
      <c r="F14" s="256">
        <v>73.7630841121495</v>
      </c>
    </row>
    <row r="15" spans="1:6" ht="25.5" customHeight="1">
      <c r="A15" s="259" t="s">
        <v>27</v>
      </c>
      <c r="B15" s="256">
        <v>20.2</v>
      </c>
      <c r="C15" s="120">
        <v>13.1217</v>
      </c>
      <c r="D15" s="256">
        <v>64.95891089108912</v>
      </c>
      <c r="E15" s="256">
        <v>8.421700000000001</v>
      </c>
      <c r="F15" s="256">
        <v>179.1851063829787</v>
      </c>
    </row>
    <row r="16" spans="1:6" ht="25.5" customHeight="1">
      <c r="A16" s="259" t="s">
        <v>28</v>
      </c>
      <c r="B16" s="256">
        <v>28.4</v>
      </c>
      <c r="C16" s="120">
        <v>27.0999</v>
      </c>
      <c r="D16" s="256">
        <v>95.42218309859156</v>
      </c>
      <c r="E16" s="256">
        <v>0.9999000000000002</v>
      </c>
      <c r="F16" s="256">
        <v>3.8310344827586107</v>
      </c>
    </row>
    <row r="17" spans="1:6" ht="25.5" customHeight="1">
      <c r="A17" s="259" t="s">
        <v>29</v>
      </c>
      <c r="B17" s="256">
        <v>-2.1</v>
      </c>
      <c r="C17" s="120">
        <v>-1.5452</v>
      </c>
      <c r="D17" s="256">
        <v>73.58095238095237</v>
      </c>
      <c r="E17" s="256">
        <v>0.05480000000000018</v>
      </c>
      <c r="F17" s="256">
        <v>-3.4250000000000114</v>
      </c>
    </row>
    <row r="18" spans="1:6" ht="25.5" customHeight="1">
      <c r="A18" s="261" t="s">
        <v>30</v>
      </c>
      <c r="B18" s="256">
        <v>8.7</v>
      </c>
      <c r="C18" s="120">
        <v>27.6733</v>
      </c>
      <c r="D18" s="256">
        <v>318.08390804597707</v>
      </c>
      <c r="E18" s="256">
        <v>20.6733</v>
      </c>
      <c r="F18" s="256">
        <v>295.33285714285716</v>
      </c>
    </row>
    <row r="19" spans="1:6" ht="25.5" customHeight="1">
      <c r="A19" s="262" t="s">
        <v>31</v>
      </c>
      <c r="B19" s="256">
        <v>7.2</v>
      </c>
      <c r="C19" s="120">
        <v>8.0209</v>
      </c>
      <c r="D19" s="256">
        <v>111.40138888888889</v>
      </c>
      <c r="E19" s="256">
        <v>1.4208999999999996</v>
      </c>
      <c r="F19" s="256">
        <v>21.528787878787867</v>
      </c>
    </row>
    <row r="20" spans="1:6" ht="25.5" customHeight="1">
      <c r="A20" s="255" t="s">
        <v>32</v>
      </c>
      <c r="B20" s="256">
        <v>612</v>
      </c>
      <c r="C20" s="256">
        <v>600.4</v>
      </c>
      <c r="D20" s="256">
        <v>98.10457516339869</v>
      </c>
      <c r="E20" s="256">
        <v>42.19999999999993</v>
      </c>
      <c r="F20" s="256">
        <v>7.560014331780707</v>
      </c>
    </row>
    <row r="21" spans="1:6" ht="25.5" customHeight="1">
      <c r="A21" s="257" t="s">
        <v>33</v>
      </c>
      <c r="B21" s="256">
        <v>87</v>
      </c>
      <c r="C21" s="256">
        <v>84.3</v>
      </c>
      <c r="D21" s="256">
        <v>96.89655172413792</v>
      </c>
      <c r="E21" s="256">
        <v>5</v>
      </c>
      <c r="F21" s="256">
        <v>6.305170239596464</v>
      </c>
    </row>
    <row r="22" spans="1:6" ht="25.5" customHeight="1">
      <c r="A22" s="257" t="s">
        <v>34</v>
      </c>
      <c r="B22" s="256">
        <v>487.8</v>
      </c>
      <c r="C22" s="256">
        <v>483.7</v>
      </c>
      <c r="D22" s="256">
        <v>99.15949159491595</v>
      </c>
      <c r="E22" s="256">
        <v>38.89999999999998</v>
      </c>
      <c r="F22" s="256">
        <v>8.745503597122294</v>
      </c>
    </row>
    <row r="23" spans="1:6" ht="25.5" customHeight="1">
      <c r="A23" s="257" t="s">
        <v>35</v>
      </c>
      <c r="B23" s="256">
        <v>37.2</v>
      </c>
      <c r="C23" s="256">
        <v>32.4</v>
      </c>
      <c r="D23" s="256">
        <v>87.09677419354837</v>
      </c>
      <c r="E23" s="256">
        <v>-1.7000000000000028</v>
      </c>
      <c r="F23" s="256">
        <v>-4.985337243401773</v>
      </c>
    </row>
    <row r="24" spans="1:6" ht="25.5" customHeight="1">
      <c r="A24" s="255" t="s">
        <v>37</v>
      </c>
      <c r="B24" s="256">
        <v>979.3999999999999</v>
      </c>
      <c r="C24" s="256">
        <v>990.2589</v>
      </c>
      <c r="D24" s="256">
        <v>101.10872983459262</v>
      </c>
      <c r="E24" s="256">
        <v>89.65890000000002</v>
      </c>
      <c r="F24" s="256">
        <v>9.955463024650228</v>
      </c>
    </row>
    <row r="25" spans="1:6" ht="28.5" customHeight="1">
      <c r="A25" s="263" t="s">
        <v>47</v>
      </c>
      <c r="B25" s="263"/>
      <c r="C25" s="263"/>
      <c r="D25" s="263"/>
      <c r="E25" s="263"/>
      <c r="F25" s="263"/>
    </row>
    <row r="26" spans="1:6" ht="30" customHeight="1">
      <c r="A26" s="264" t="s">
        <v>48</v>
      </c>
      <c r="B26" s="264"/>
      <c r="C26" s="264"/>
      <c r="D26" s="264"/>
      <c r="E26" s="264"/>
      <c r="F26" s="264"/>
    </row>
    <row r="27" spans="1:6" ht="18.75" customHeight="1">
      <c r="A27" s="265"/>
      <c r="B27" s="266"/>
      <c r="C27" s="266"/>
      <c r="D27" s="266"/>
      <c r="E27" s="266"/>
      <c r="F27" s="266"/>
    </row>
    <row r="28" spans="1:6" ht="18.75" customHeight="1">
      <c r="A28" s="265"/>
      <c r="B28" s="266"/>
      <c r="C28" s="266"/>
      <c r="D28" s="266"/>
      <c r="E28" s="266"/>
      <c r="F28" s="266"/>
    </row>
    <row r="29" spans="1:6" ht="18.75" customHeight="1">
      <c r="A29" s="265"/>
      <c r="B29" s="266"/>
      <c r="C29" s="266"/>
      <c r="D29" s="266"/>
      <c r="E29" s="266"/>
      <c r="F29" s="266"/>
    </row>
    <row r="30" spans="1:6" ht="18.75" customHeight="1">
      <c r="A30" s="265"/>
      <c r="B30" s="266"/>
      <c r="C30" s="266"/>
      <c r="D30" s="266"/>
      <c r="E30" s="266"/>
      <c r="F30" s="266"/>
    </row>
    <row r="31" spans="1:6" ht="18.75" customHeight="1">
      <c r="A31" s="265"/>
      <c r="B31" s="266"/>
      <c r="C31" s="266"/>
      <c r="D31" s="266"/>
      <c r="E31" s="266"/>
      <c r="F31" s="266"/>
    </row>
    <row r="32" spans="1:6" ht="18.75" customHeight="1">
      <c r="A32" s="265"/>
      <c r="B32" s="266"/>
      <c r="C32" s="266"/>
      <c r="D32" s="266"/>
      <c r="E32" s="266"/>
      <c r="F32" s="266"/>
    </row>
    <row r="33" spans="1:6" ht="18.75" customHeight="1">
      <c r="A33" s="265"/>
      <c r="B33" s="266"/>
      <c r="C33" s="266"/>
      <c r="D33" s="266"/>
      <c r="E33" s="266"/>
      <c r="F33" s="266"/>
    </row>
    <row r="34" spans="1:6" ht="18.75" customHeight="1">
      <c r="A34" s="265"/>
      <c r="B34" s="266"/>
      <c r="C34" s="266"/>
      <c r="D34" s="266"/>
      <c r="E34" s="266"/>
      <c r="F34" s="266"/>
    </row>
    <row r="35" spans="1:6" ht="18.75" customHeight="1">
      <c r="A35" s="265"/>
      <c r="B35" s="266"/>
      <c r="C35" s="266"/>
      <c r="D35" s="266"/>
      <c r="E35" s="266"/>
      <c r="F35" s="266"/>
    </row>
    <row r="36" spans="1:6" ht="18.75" customHeight="1">
      <c r="A36" s="265"/>
      <c r="B36" s="266"/>
      <c r="C36" s="266"/>
      <c r="D36" s="266"/>
      <c r="E36" s="266"/>
      <c r="F36" s="266"/>
    </row>
    <row r="37" spans="1:6" ht="18.75" customHeight="1">
      <c r="A37" s="265"/>
      <c r="B37" s="266"/>
      <c r="C37" s="266"/>
      <c r="D37" s="266"/>
      <c r="E37" s="266"/>
      <c r="F37" s="266"/>
    </row>
    <row r="38" spans="1:6" ht="18.75" customHeight="1">
      <c r="A38" s="265"/>
      <c r="B38" s="266"/>
      <c r="C38" s="266"/>
      <c r="D38" s="266"/>
      <c r="E38" s="266"/>
      <c r="F38" s="266"/>
    </row>
    <row r="39" spans="1:6" ht="18.75" customHeight="1">
      <c r="A39" s="265"/>
      <c r="B39" s="266"/>
      <c r="C39" s="266"/>
      <c r="D39" s="266"/>
      <c r="E39" s="266"/>
      <c r="F39" s="266"/>
    </row>
    <row r="40" spans="1:6" ht="18.75" customHeight="1">
      <c r="A40" s="265"/>
      <c r="B40" s="266"/>
      <c r="C40" s="266"/>
      <c r="D40" s="266"/>
      <c r="E40" s="266"/>
      <c r="F40" s="266"/>
    </row>
    <row r="41" spans="1:6" ht="18.75" customHeight="1">
      <c r="A41" s="265"/>
      <c r="B41" s="266"/>
      <c r="C41" s="266"/>
      <c r="D41" s="266"/>
      <c r="E41" s="266"/>
      <c r="F41" s="266"/>
    </row>
    <row r="42" spans="1:6" ht="18.75" customHeight="1">
      <c r="A42" s="265"/>
      <c r="B42" s="266"/>
      <c r="C42" s="266"/>
      <c r="D42" s="266"/>
      <c r="E42" s="266"/>
      <c r="F42" s="266"/>
    </row>
    <row r="43" spans="1:6" ht="18.75" customHeight="1">
      <c r="A43" s="265"/>
      <c r="B43" s="266"/>
      <c r="C43" s="266"/>
      <c r="D43" s="266"/>
      <c r="E43" s="266"/>
      <c r="F43" s="266"/>
    </row>
    <row r="44" spans="1:6" ht="18.75" customHeight="1">
      <c r="A44" s="265"/>
      <c r="B44" s="266"/>
      <c r="C44" s="266"/>
      <c r="D44" s="266"/>
      <c r="E44" s="266"/>
      <c r="F44" s="266"/>
    </row>
    <row r="45" spans="1:6" ht="18.75" customHeight="1">
      <c r="A45" s="265"/>
      <c r="B45" s="266"/>
      <c r="C45" s="266"/>
      <c r="D45" s="266"/>
      <c r="E45" s="266"/>
      <c r="F45" s="266"/>
    </row>
    <row r="46" spans="1:6" ht="18.75" customHeight="1">
      <c r="A46" s="265"/>
      <c r="B46" s="266"/>
      <c r="C46" s="266"/>
      <c r="D46" s="266"/>
      <c r="E46" s="266"/>
      <c r="F46" s="266"/>
    </row>
    <row r="47" spans="1:6" ht="18.75" customHeight="1">
      <c r="A47" s="265"/>
      <c r="B47" s="266"/>
      <c r="C47" s="266"/>
      <c r="D47" s="266"/>
      <c r="E47" s="266"/>
      <c r="F47" s="266"/>
    </row>
    <row r="48" spans="1:6" ht="18.75" customHeight="1">
      <c r="A48" s="265"/>
      <c r="B48" s="266"/>
      <c r="C48" s="266"/>
      <c r="D48" s="266"/>
      <c r="E48" s="266"/>
      <c r="F48" s="266"/>
    </row>
    <row r="49" spans="1:6" ht="18.75" customHeight="1">
      <c r="A49" s="265"/>
      <c r="B49" s="266"/>
      <c r="C49" s="266"/>
      <c r="D49" s="266"/>
      <c r="E49" s="266"/>
      <c r="F49" s="266"/>
    </row>
    <row r="50" spans="1:6" ht="18.75" customHeight="1">
      <c r="A50" s="265"/>
      <c r="B50" s="266"/>
      <c r="C50" s="266"/>
      <c r="D50" s="266"/>
      <c r="E50" s="266"/>
      <c r="F50" s="266"/>
    </row>
    <row r="51" spans="1:6" ht="18.75" customHeight="1">
      <c r="A51" s="265"/>
      <c r="B51" s="266"/>
      <c r="C51" s="266"/>
      <c r="D51" s="266"/>
      <c r="E51" s="266"/>
      <c r="F51" s="266"/>
    </row>
    <row r="52" spans="1:6" ht="18.75" customHeight="1">
      <c r="A52" s="265"/>
      <c r="B52" s="266"/>
      <c r="C52" s="266"/>
      <c r="D52" s="266"/>
      <c r="E52" s="266"/>
      <c r="F52" s="266"/>
    </row>
    <row r="53" spans="1:6" ht="18.75" customHeight="1">
      <c r="A53" s="265"/>
      <c r="B53" s="266"/>
      <c r="C53" s="266"/>
      <c r="D53" s="266"/>
      <c r="E53" s="266"/>
      <c r="F53" s="266"/>
    </row>
    <row r="54" spans="1:6" ht="18.75" customHeight="1">
      <c r="A54" s="265"/>
      <c r="B54" s="266"/>
      <c r="C54" s="266"/>
      <c r="D54" s="266"/>
      <c r="E54" s="266"/>
      <c r="F54" s="266"/>
    </row>
    <row r="55" spans="1:6" ht="18.75" customHeight="1">
      <c r="A55" s="265"/>
      <c r="B55" s="266"/>
      <c r="C55" s="266"/>
      <c r="D55" s="266"/>
      <c r="E55" s="266"/>
      <c r="F55" s="266"/>
    </row>
    <row r="56" spans="1:6" ht="18.75" customHeight="1">
      <c r="A56" s="265"/>
      <c r="B56" s="266"/>
      <c r="C56" s="266"/>
      <c r="D56" s="266"/>
      <c r="E56" s="266"/>
      <c r="F56" s="266"/>
    </row>
    <row r="57" spans="1:6" ht="18.75" customHeight="1">
      <c r="A57" s="265"/>
      <c r="B57" s="266"/>
      <c r="C57" s="266"/>
      <c r="D57" s="266"/>
      <c r="E57" s="266"/>
      <c r="F57" s="266"/>
    </row>
    <row r="58" spans="1:6" ht="18.75" customHeight="1">
      <c r="A58" s="265"/>
      <c r="B58" s="266"/>
      <c r="C58" s="266"/>
      <c r="D58" s="266"/>
      <c r="E58" s="266"/>
      <c r="F58" s="266"/>
    </row>
    <row r="59" spans="1:6" ht="18.75" customHeight="1">
      <c r="A59" s="265"/>
      <c r="B59" s="266"/>
      <c r="C59" s="266"/>
      <c r="D59" s="266"/>
      <c r="E59" s="266"/>
      <c r="F59" s="266"/>
    </row>
    <row r="60" spans="1:6" ht="18.75" customHeight="1">
      <c r="A60" s="265"/>
      <c r="B60" s="266"/>
      <c r="C60" s="266"/>
      <c r="D60" s="266"/>
      <c r="E60" s="266"/>
      <c r="F60" s="266"/>
    </row>
    <row r="61" spans="1:6" ht="18.75" customHeight="1">
      <c r="A61" s="265"/>
      <c r="B61" s="266"/>
      <c r="C61" s="266"/>
      <c r="D61" s="266"/>
      <c r="E61" s="266"/>
      <c r="F61" s="266"/>
    </row>
    <row r="62" spans="1:6" ht="18.75" customHeight="1">
      <c r="A62" s="265"/>
      <c r="B62" s="266"/>
      <c r="C62" s="266"/>
      <c r="D62" s="266"/>
      <c r="E62" s="266"/>
      <c r="F62" s="266"/>
    </row>
    <row r="63" spans="1:6" ht="18.75" customHeight="1">
      <c r="A63" s="265"/>
      <c r="B63" s="266"/>
      <c r="C63" s="266"/>
      <c r="D63" s="266"/>
      <c r="E63" s="266"/>
      <c r="F63" s="266"/>
    </row>
    <row r="64" spans="1:6" ht="18.75" customHeight="1">
      <c r="A64" s="265"/>
      <c r="B64" s="266"/>
      <c r="C64" s="266"/>
      <c r="D64" s="266"/>
      <c r="E64" s="266"/>
      <c r="F64" s="266"/>
    </row>
    <row r="65" spans="1:6" ht="18.75" customHeight="1">
      <c r="A65" s="265"/>
      <c r="B65" s="266"/>
      <c r="C65" s="266"/>
      <c r="D65" s="266"/>
      <c r="E65" s="266"/>
      <c r="F65" s="266"/>
    </row>
    <row r="66" spans="1:6" ht="18.75" customHeight="1">
      <c r="A66" s="265"/>
      <c r="B66" s="266"/>
      <c r="C66" s="266"/>
      <c r="D66" s="266"/>
      <c r="E66" s="266"/>
      <c r="F66" s="266"/>
    </row>
    <row r="67" spans="1:6" ht="18.75" customHeight="1">
      <c r="A67" s="265"/>
      <c r="B67" s="266"/>
      <c r="C67" s="266"/>
      <c r="D67" s="266"/>
      <c r="E67" s="266"/>
      <c r="F67" s="266"/>
    </row>
    <row r="68" spans="1:6" ht="18.75" customHeight="1">
      <c r="A68" s="265"/>
      <c r="B68" s="266"/>
      <c r="C68" s="266"/>
      <c r="D68" s="266"/>
      <c r="E68" s="266"/>
      <c r="F68" s="266"/>
    </row>
    <row r="69" spans="1:6" ht="18.75" customHeight="1">
      <c r="A69" s="265"/>
      <c r="B69" s="266"/>
      <c r="C69" s="266"/>
      <c r="D69" s="266"/>
      <c r="E69" s="266"/>
      <c r="F69" s="266"/>
    </row>
    <row r="70" spans="1:6" ht="18.75" customHeight="1">
      <c r="A70" s="265"/>
      <c r="B70" s="266"/>
      <c r="C70" s="266"/>
      <c r="D70" s="266"/>
      <c r="E70" s="266"/>
      <c r="F70" s="266"/>
    </row>
    <row r="71" spans="1:6" ht="18.75" customHeight="1">
      <c r="A71" s="265"/>
      <c r="B71" s="266"/>
      <c r="C71" s="266"/>
      <c r="D71" s="266"/>
      <c r="E71" s="266"/>
      <c r="F71" s="266"/>
    </row>
    <row r="72" spans="1:6" ht="18.75" customHeight="1">
      <c r="A72" s="265"/>
      <c r="B72" s="266"/>
      <c r="C72" s="266"/>
      <c r="D72" s="266"/>
      <c r="E72" s="266"/>
      <c r="F72" s="266"/>
    </row>
    <row r="73" spans="1:6" ht="18.75" customHeight="1">
      <c r="A73" s="265"/>
      <c r="B73" s="266"/>
      <c r="C73" s="266"/>
      <c r="D73" s="266"/>
      <c r="E73" s="266"/>
      <c r="F73" s="266"/>
    </row>
    <row r="74" spans="1:6" ht="18.75" customHeight="1">
      <c r="A74" s="265"/>
      <c r="B74" s="266"/>
      <c r="C74" s="266"/>
      <c r="D74" s="266"/>
      <c r="E74" s="266"/>
      <c r="F74" s="266"/>
    </row>
    <row r="75" spans="1:6" ht="18.75" customHeight="1">
      <c r="A75" s="265"/>
      <c r="B75" s="266"/>
      <c r="C75" s="266"/>
      <c r="D75" s="266"/>
      <c r="E75" s="266"/>
      <c r="F75" s="266"/>
    </row>
    <row r="76" spans="1:6" ht="18.75" customHeight="1">
      <c r="A76" s="265"/>
      <c r="B76" s="266"/>
      <c r="C76" s="266"/>
      <c r="D76" s="266"/>
      <c r="E76" s="266"/>
      <c r="F76" s="266"/>
    </row>
    <row r="77" spans="1:6" ht="18.75" customHeight="1">
      <c r="A77" s="265"/>
      <c r="B77" s="266"/>
      <c r="C77" s="266"/>
      <c r="D77" s="266"/>
      <c r="E77" s="266"/>
      <c r="F77" s="266"/>
    </row>
    <row r="78" spans="1:6" ht="18.75" customHeight="1">
      <c r="A78" s="265"/>
      <c r="B78" s="266"/>
      <c r="C78" s="266"/>
      <c r="D78" s="266"/>
      <c r="E78" s="266"/>
      <c r="F78" s="266"/>
    </row>
    <row r="79" spans="1:6" ht="18.75" customHeight="1">
      <c r="A79" s="265"/>
      <c r="B79" s="266"/>
      <c r="C79" s="266"/>
      <c r="D79" s="266"/>
      <c r="E79" s="266"/>
      <c r="F79" s="266"/>
    </row>
    <row r="80" spans="1:6" ht="18.75" customHeight="1">
      <c r="A80" s="265"/>
      <c r="B80" s="266"/>
      <c r="C80" s="266"/>
      <c r="D80" s="266"/>
      <c r="E80" s="266"/>
      <c r="F80" s="266"/>
    </row>
    <row r="81" spans="1:6" ht="18.75" customHeight="1">
      <c r="A81" s="265"/>
      <c r="B81" s="266"/>
      <c r="C81" s="266"/>
      <c r="D81" s="266"/>
      <c r="E81" s="266"/>
      <c r="F81" s="266"/>
    </row>
    <row r="82" spans="1:6" ht="18.75" customHeight="1">
      <c r="A82" s="265"/>
      <c r="B82" s="266"/>
      <c r="C82" s="266"/>
      <c r="D82" s="266"/>
      <c r="E82" s="266"/>
      <c r="F82" s="266"/>
    </row>
    <row r="83" spans="1:6" ht="18.75" customHeight="1">
      <c r="A83" s="265"/>
      <c r="B83" s="266"/>
      <c r="C83" s="266"/>
      <c r="D83" s="266"/>
      <c r="E83" s="266"/>
      <c r="F83" s="266"/>
    </row>
    <row r="84" spans="1:6" ht="18.75" customHeight="1">
      <c r="A84" s="265"/>
      <c r="B84" s="266"/>
      <c r="C84" s="266"/>
      <c r="D84" s="266"/>
      <c r="E84" s="266"/>
      <c r="F84" s="266"/>
    </row>
    <row r="85" spans="1:6" ht="18.75" customHeight="1">
      <c r="A85" s="265"/>
      <c r="B85" s="266"/>
      <c r="C85" s="266"/>
      <c r="D85" s="266"/>
      <c r="E85" s="266"/>
      <c r="F85" s="266"/>
    </row>
    <row r="86" spans="1:6" ht="18.75" customHeight="1">
      <c r="A86" s="265"/>
      <c r="B86" s="266"/>
      <c r="C86" s="266"/>
      <c r="D86" s="266"/>
      <c r="E86" s="266"/>
      <c r="F86" s="266"/>
    </row>
    <row r="87" spans="1:6" ht="18.75" customHeight="1">
      <c r="A87" s="265"/>
      <c r="B87" s="266"/>
      <c r="C87" s="266"/>
      <c r="D87" s="266"/>
      <c r="E87" s="266"/>
      <c r="F87" s="266"/>
    </row>
    <row r="88" spans="1:6" ht="18.75" customHeight="1">
      <c r="A88" s="265"/>
      <c r="B88" s="266"/>
      <c r="C88" s="266"/>
      <c r="D88" s="266"/>
      <c r="E88" s="266"/>
      <c r="F88" s="266"/>
    </row>
    <row r="89" spans="1:6" ht="18.75" customHeight="1">
      <c r="A89" s="265"/>
      <c r="B89" s="266"/>
      <c r="C89" s="266"/>
      <c r="D89" s="266"/>
      <c r="E89" s="266"/>
      <c r="F89" s="266"/>
    </row>
    <row r="90" spans="1:6" ht="18.75" customHeight="1">
      <c r="A90" s="265"/>
      <c r="B90" s="266"/>
      <c r="C90" s="266"/>
      <c r="D90" s="266"/>
      <c r="E90" s="266"/>
      <c r="F90" s="266"/>
    </row>
    <row r="91" spans="1:6" ht="18.75" customHeight="1">
      <c r="A91" s="265"/>
      <c r="B91" s="266"/>
      <c r="C91" s="266"/>
      <c r="D91" s="266"/>
      <c r="E91" s="266"/>
      <c r="F91" s="266"/>
    </row>
    <row r="92" spans="1:6" ht="18.75" customHeight="1">
      <c r="A92" s="265"/>
      <c r="B92" s="266"/>
      <c r="C92" s="266"/>
      <c r="D92" s="266"/>
      <c r="E92" s="266"/>
      <c r="F92" s="266"/>
    </row>
    <row r="93" spans="1:6" ht="18.75" customHeight="1">
      <c r="A93" s="265"/>
      <c r="B93" s="266"/>
      <c r="C93" s="266"/>
      <c r="D93" s="266"/>
      <c r="E93" s="266"/>
      <c r="F93" s="266"/>
    </row>
    <row r="94" spans="1:6" ht="18.75" customHeight="1">
      <c r="A94" s="265"/>
      <c r="B94" s="266"/>
      <c r="C94" s="266"/>
      <c r="D94" s="266"/>
      <c r="E94" s="266"/>
      <c r="F94" s="266"/>
    </row>
    <row r="95" spans="1:6" ht="18.75" customHeight="1">
      <c r="A95" s="265"/>
      <c r="B95" s="266"/>
      <c r="C95" s="266"/>
      <c r="D95" s="266"/>
      <c r="E95" s="266"/>
      <c r="F95" s="266"/>
    </row>
    <row r="96" spans="1:6" ht="18.75" customHeight="1">
      <c r="A96" s="265"/>
      <c r="B96" s="266"/>
      <c r="C96" s="266"/>
      <c r="D96" s="266"/>
      <c r="E96" s="266"/>
      <c r="F96" s="266"/>
    </row>
    <row r="97" spans="1:6" ht="18.75" customHeight="1">
      <c r="A97" s="265"/>
      <c r="B97" s="266"/>
      <c r="C97" s="266"/>
      <c r="D97" s="266"/>
      <c r="E97" s="266"/>
      <c r="F97" s="266"/>
    </row>
    <row r="98" spans="1:6" ht="18.75" customHeight="1">
      <c r="A98" s="265"/>
      <c r="B98" s="266"/>
      <c r="C98" s="266"/>
      <c r="D98" s="266"/>
      <c r="E98" s="266"/>
      <c r="F98" s="266"/>
    </row>
    <row r="99" spans="1:6" ht="18.75" customHeight="1">
      <c r="A99" s="265"/>
      <c r="B99" s="266"/>
      <c r="C99" s="266"/>
      <c r="D99" s="266"/>
      <c r="E99" s="266"/>
      <c r="F99" s="266"/>
    </row>
    <row r="100" spans="1:6" ht="18.75" customHeight="1">
      <c r="A100" s="265"/>
      <c r="B100" s="266"/>
      <c r="C100" s="266"/>
      <c r="D100" s="266"/>
      <c r="E100" s="266"/>
      <c r="F100" s="266"/>
    </row>
    <row r="101" spans="1:6" ht="18.75" customHeight="1">
      <c r="A101" s="265"/>
      <c r="B101" s="266"/>
      <c r="C101" s="266"/>
      <c r="D101" s="266"/>
      <c r="E101" s="266"/>
      <c r="F101" s="266"/>
    </row>
    <row r="102" spans="1:6" ht="18.75" customHeight="1">
      <c r="A102" s="265"/>
      <c r="B102" s="266"/>
      <c r="C102" s="266"/>
      <c r="D102" s="266"/>
      <c r="E102" s="266"/>
      <c r="F102" s="266"/>
    </row>
    <row r="103" spans="1:6" ht="18.75" customHeight="1">
      <c r="A103" s="265"/>
      <c r="B103" s="266"/>
      <c r="C103" s="266"/>
      <c r="D103" s="266"/>
      <c r="E103" s="266"/>
      <c r="F103" s="266"/>
    </row>
    <row r="104" spans="1:6" ht="18.75" customHeight="1">
      <c r="A104" s="265"/>
      <c r="B104" s="266"/>
      <c r="C104" s="266"/>
      <c r="D104" s="266"/>
      <c r="E104" s="266"/>
      <c r="F104" s="266"/>
    </row>
    <row r="105" spans="1:6" ht="18.75" customHeight="1">
      <c r="A105" s="265"/>
      <c r="B105" s="266"/>
      <c r="C105" s="266"/>
      <c r="D105" s="266"/>
      <c r="E105" s="266"/>
      <c r="F105" s="266"/>
    </row>
    <row r="106" spans="1:6" ht="18.75" customHeight="1">
      <c r="A106" s="265"/>
      <c r="B106" s="266"/>
      <c r="C106" s="266"/>
      <c r="D106" s="266"/>
      <c r="E106" s="266"/>
      <c r="F106" s="266"/>
    </row>
    <row r="107" spans="1:6" ht="18.75" customHeight="1">
      <c r="A107" s="265"/>
      <c r="B107" s="266"/>
      <c r="C107" s="266"/>
      <c r="D107" s="266"/>
      <c r="E107" s="266"/>
      <c r="F107" s="266"/>
    </row>
    <row r="108" spans="1:6" ht="18.75" customHeight="1">
      <c r="A108" s="265"/>
      <c r="B108" s="266"/>
      <c r="C108" s="266"/>
      <c r="D108" s="266"/>
      <c r="E108" s="266"/>
      <c r="F108" s="266"/>
    </row>
    <row r="109" spans="1:6" ht="18.75" customHeight="1">
      <c r="A109" s="265"/>
      <c r="B109" s="266"/>
      <c r="C109" s="266"/>
      <c r="D109" s="266"/>
      <c r="E109" s="266"/>
      <c r="F109" s="266"/>
    </row>
    <row r="110" spans="1:6" ht="18.75" customHeight="1">
      <c r="A110" s="265"/>
      <c r="B110" s="266"/>
      <c r="C110" s="266"/>
      <c r="D110" s="266"/>
      <c r="E110" s="266"/>
      <c r="F110" s="266"/>
    </row>
    <row r="111" spans="1:6" ht="18.75" customHeight="1">
      <c r="A111" s="265"/>
      <c r="B111" s="266"/>
      <c r="C111" s="266"/>
      <c r="D111" s="266"/>
      <c r="E111" s="266"/>
      <c r="F111" s="266"/>
    </row>
    <row r="112" spans="1:6" ht="18.75" customHeight="1">
      <c r="A112" s="265"/>
      <c r="B112" s="266"/>
      <c r="C112" s="266"/>
      <c r="D112" s="266"/>
      <c r="E112" s="266"/>
      <c r="F112" s="266"/>
    </row>
    <row r="113" spans="1:6" ht="18.75" customHeight="1">
      <c r="A113" s="265"/>
      <c r="B113" s="266"/>
      <c r="C113" s="266"/>
      <c r="D113" s="266"/>
      <c r="E113" s="266"/>
      <c r="F113" s="266"/>
    </row>
    <row r="114" spans="1:6" ht="18.75" customHeight="1">
      <c r="A114" s="265"/>
      <c r="B114" s="266"/>
      <c r="C114" s="266"/>
      <c r="D114" s="266"/>
      <c r="E114" s="266"/>
      <c r="F114" s="266"/>
    </row>
    <row r="115" spans="1:6" ht="18.75" customHeight="1">
      <c r="A115" s="265"/>
      <c r="B115" s="266"/>
      <c r="C115" s="266"/>
      <c r="D115" s="266"/>
      <c r="E115" s="266"/>
      <c r="F115" s="266"/>
    </row>
    <row r="116" spans="1:6" ht="18.75" customHeight="1">
      <c r="A116" s="265"/>
      <c r="B116" s="266"/>
      <c r="C116" s="266"/>
      <c r="D116" s="266"/>
      <c r="E116" s="266"/>
      <c r="F116" s="266"/>
    </row>
    <row r="117" spans="1:6" ht="18.75" customHeight="1">
      <c r="A117" s="265"/>
      <c r="B117" s="266"/>
      <c r="C117" s="266"/>
      <c r="D117" s="266"/>
      <c r="E117" s="266"/>
      <c r="F117" s="266"/>
    </row>
    <row r="118" spans="1:6" ht="18.75" customHeight="1">
      <c r="A118" s="265"/>
      <c r="B118" s="266"/>
      <c r="C118" s="266"/>
      <c r="D118" s="266"/>
      <c r="E118" s="266"/>
      <c r="F118" s="266"/>
    </row>
    <row r="119" spans="1:6" ht="18.75" customHeight="1">
      <c r="A119" s="265"/>
      <c r="B119" s="266"/>
      <c r="C119" s="266"/>
      <c r="D119" s="266"/>
      <c r="E119" s="266"/>
      <c r="F119" s="266"/>
    </row>
    <row r="120" spans="1:6" ht="18.75" customHeight="1">
      <c r="A120" s="265"/>
      <c r="B120" s="266"/>
      <c r="C120" s="266"/>
      <c r="D120" s="266"/>
      <c r="E120" s="266"/>
      <c r="F120" s="266"/>
    </row>
    <row r="121" spans="1:6" ht="18.75" customHeight="1">
      <c r="A121" s="265"/>
      <c r="B121" s="266"/>
      <c r="C121" s="266"/>
      <c r="D121" s="266"/>
      <c r="E121" s="266"/>
      <c r="F121" s="266"/>
    </row>
    <row r="122" spans="1:6" ht="18.75" customHeight="1">
      <c r="A122" s="265"/>
      <c r="B122" s="266"/>
      <c r="C122" s="266"/>
      <c r="D122" s="266"/>
      <c r="E122" s="266"/>
      <c r="F122" s="266"/>
    </row>
    <row r="123" spans="1:6" ht="18.75" customHeight="1">
      <c r="A123" s="265"/>
      <c r="B123" s="266"/>
      <c r="C123" s="266"/>
      <c r="D123" s="266"/>
      <c r="E123" s="266"/>
      <c r="F123" s="266"/>
    </row>
    <row r="124" spans="1:6" ht="18.75" customHeight="1">
      <c r="A124" s="265"/>
      <c r="B124" s="266"/>
      <c r="C124" s="266"/>
      <c r="D124" s="266"/>
      <c r="E124" s="266"/>
      <c r="F124" s="266"/>
    </row>
    <row r="125" spans="1:6" ht="18.75" customHeight="1">
      <c r="A125" s="265"/>
      <c r="B125" s="266"/>
      <c r="C125" s="266"/>
      <c r="D125" s="266"/>
      <c r="E125" s="266"/>
      <c r="F125" s="266"/>
    </row>
    <row r="126" spans="1:6" ht="18.75" customHeight="1">
      <c r="A126" s="265"/>
      <c r="B126" s="266"/>
      <c r="C126" s="266"/>
      <c r="D126" s="266"/>
      <c r="E126" s="266"/>
      <c r="F126" s="266"/>
    </row>
    <row r="127" spans="1:6" ht="18.75" customHeight="1">
      <c r="A127" s="265"/>
      <c r="B127" s="266"/>
      <c r="C127" s="266"/>
      <c r="D127" s="266"/>
      <c r="E127" s="266"/>
      <c r="F127" s="266"/>
    </row>
    <row r="128" spans="1:6" ht="18.75" customHeight="1">
      <c r="A128" s="265"/>
      <c r="B128" s="266"/>
      <c r="C128" s="266"/>
      <c r="D128" s="266"/>
      <c r="E128" s="266"/>
      <c r="F128" s="266"/>
    </row>
    <row r="129" spans="1:6" ht="18.75" customHeight="1">
      <c r="A129" s="265"/>
      <c r="B129" s="266"/>
      <c r="C129" s="266"/>
      <c r="D129" s="266"/>
      <c r="E129" s="266"/>
      <c r="F129" s="266"/>
    </row>
    <row r="130" spans="1:6" ht="18.75" customHeight="1">
      <c r="A130" s="265"/>
      <c r="B130" s="266"/>
      <c r="C130" s="266"/>
      <c r="D130" s="266"/>
      <c r="E130" s="266"/>
      <c r="F130" s="266"/>
    </row>
    <row r="131" spans="1:6" ht="18.75" customHeight="1">
      <c r="A131" s="265"/>
      <c r="B131" s="266"/>
      <c r="C131" s="266"/>
      <c r="D131" s="266"/>
      <c r="E131" s="266"/>
      <c r="F131" s="266"/>
    </row>
    <row r="132" spans="1:6" ht="18.75" customHeight="1">
      <c r="A132" s="265"/>
      <c r="B132" s="266"/>
      <c r="C132" s="266"/>
      <c r="D132" s="266"/>
      <c r="E132" s="266"/>
      <c r="F132" s="266"/>
    </row>
    <row r="133" spans="1:6" ht="18.75" customHeight="1">
      <c r="A133" s="265"/>
      <c r="B133" s="266"/>
      <c r="C133" s="266"/>
      <c r="D133" s="266"/>
      <c r="E133" s="266"/>
      <c r="F133" s="266"/>
    </row>
    <row r="134" spans="1:6" ht="18.75" customHeight="1">
      <c r="A134" s="265"/>
      <c r="B134" s="266"/>
      <c r="C134" s="266"/>
      <c r="D134" s="266"/>
      <c r="E134" s="266"/>
      <c r="F134" s="266"/>
    </row>
    <row r="135" spans="1:6" ht="18.75" customHeight="1">
      <c r="A135" s="265"/>
      <c r="B135" s="266"/>
      <c r="C135" s="266"/>
      <c r="D135" s="266"/>
      <c r="E135" s="266"/>
      <c r="F135" s="266"/>
    </row>
    <row r="136" spans="1:6" ht="18.75" customHeight="1">
      <c r="A136" s="265"/>
      <c r="B136" s="266"/>
      <c r="C136" s="266"/>
      <c r="D136" s="266"/>
      <c r="E136" s="266"/>
      <c r="F136" s="266"/>
    </row>
    <row r="137" spans="1:6" ht="18.75" customHeight="1">
      <c r="A137" s="265"/>
      <c r="B137" s="266"/>
      <c r="C137" s="266"/>
      <c r="D137" s="266"/>
      <c r="E137" s="266"/>
      <c r="F137" s="266"/>
    </row>
    <row r="138" spans="1:6" ht="18.75" customHeight="1">
      <c r="A138" s="265"/>
      <c r="B138" s="266"/>
      <c r="C138" s="266"/>
      <c r="D138" s="266"/>
      <c r="E138" s="266"/>
      <c r="F138" s="266"/>
    </row>
    <row r="139" spans="1:6" ht="18.75" customHeight="1">
      <c r="A139" s="265"/>
      <c r="B139" s="266"/>
      <c r="C139" s="266"/>
      <c r="D139" s="266"/>
      <c r="E139" s="266"/>
      <c r="F139" s="266"/>
    </row>
    <row r="140" spans="1:6" ht="18.75" customHeight="1">
      <c r="A140" s="265"/>
      <c r="B140" s="266"/>
      <c r="C140" s="266"/>
      <c r="D140" s="266"/>
      <c r="E140" s="266"/>
      <c r="F140" s="266"/>
    </row>
    <row r="141" spans="1:6" ht="18.75" customHeight="1">
      <c r="A141" s="265"/>
      <c r="B141" s="266"/>
      <c r="C141" s="266"/>
      <c r="D141" s="266"/>
      <c r="E141" s="266"/>
      <c r="F141" s="266"/>
    </row>
    <row r="142" spans="1:6" ht="18.75" customHeight="1">
      <c r="A142" s="265"/>
      <c r="B142" s="266"/>
      <c r="C142" s="266"/>
      <c r="D142" s="266"/>
      <c r="E142" s="266"/>
      <c r="F142" s="266"/>
    </row>
    <row r="143" spans="1:6" ht="18.75" customHeight="1">
      <c r="A143" s="265"/>
      <c r="B143" s="266"/>
      <c r="C143" s="266"/>
      <c r="D143" s="266"/>
      <c r="E143" s="266"/>
      <c r="F143" s="266"/>
    </row>
    <row r="144" spans="1:6" ht="18.75" customHeight="1">
      <c r="A144" s="265"/>
      <c r="B144" s="266"/>
      <c r="C144" s="266"/>
      <c r="D144" s="266"/>
      <c r="E144" s="266"/>
      <c r="F144" s="266"/>
    </row>
    <row r="145" spans="1:6" ht="18.75" customHeight="1">
      <c r="A145" s="265"/>
      <c r="B145" s="266"/>
      <c r="C145" s="266"/>
      <c r="D145" s="266"/>
      <c r="E145" s="266"/>
      <c r="F145" s="266"/>
    </row>
    <row r="146" spans="1:6" ht="18.75" customHeight="1">
      <c r="A146" s="265"/>
      <c r="B146" s="266"/>
      <c r="C146" s="266"/>
      <c r="D146" s="266"/>
      <c r="E146" s="266"/>
      <c r="F146" s="266"/>
    </row>
    <row r="147" spans="1:6" ht="18.75" customHeight="1">
      <c r="A147" s="265"/>
      <c r="B147" s="266"/>
      <c r="C147" s="266"/>
      <c r="D147" s="266"/>
      <c r="E147" s="266"/>
      <c r="F147" s="266"/>
    </row>
    <row r="148" spans="1:6" ht="18.75" customHeight="1">
      <c r="A148" s="265"/>
      <c r="B148" s="266"/>
      <c r="C148" s="266"/>
      <c r="D148" s="266"/>
      <c r="E148" s="266"/>
      <c r="F148" s="266"/>
    </row>
    <row r="149" spans="1:6" ht="18.75" customHeight="1">
      <c r="A149" s="265"/>
      <c r="B149" s="266"/>
      <c r="C149" s="266"/>
      <c r="D149" s="266"/>
      <c r="E149" s="266"/>
      <c r="F149" s="266"/>
    </row>
    <row r="150" spans="1:6" ht="18.75" customHeight="1">
      <c r="A150" s="265"/>
      <c r="B150" s="266"/>
      <c r="C150" s="266"/>
      <c r="D150" s="266"/>
      <c r="E150" s="266"/>
      <c r="F150" s="266"/>
    </row>
    <row r="151" spans="1:6" ht="18.75" customHeight="1">
      <c r="A151" s="265"/>
      <c r="B151" s="266"/>
      <c r="C151" s="266"/>
      <c r="D151" s="266"/>
      <c r="E151" s="266"/>
      <c r="F151" s="266"/>
    </row>
    <row r="152" spans="1:6" ht="18.75" customHeight="1">
      <c r="A152" s="265"/>
      <c r="B152" s="266"/>
      <c r="C152" s="266"/>
      <c r="D152" s="266"/>
      <c r="E152" s="266"/>
      <c r="F152" s="266"/>
    </row>
    <row r="153" spans="1:6" ht="18.75" customHeight="1">
      <c r="A153" s="265"/>
      <c r="B153" s="266"/>
      <c r="C153" s="266"/>
      <c r="D153" s="266"/>
      <c r="E153" s="266"/>
      <c r="F153" s="266"/>
    </row>
    <row r="154" spans="1:6" ht="18.75" customHeight="1">
      <c r="A154" s="265"/>
      <c r="B154" s="266"/>
      <c r="C154" s="266"/>
      <c r="D154" s="266"/>
      <c r="E154" s="266"/>
      <c r="F154" s="266"/>
    </row>
    <row r="155" spans="1:6" ht="18.75" customHeight="1">
      <c r="A155" s="265"/>
      <c r="B155" s="266"/>
      <c r="C155" s="266"/>
      <c r="D155" s="266"/>
      <c r="E155" s="266"/>
      <c r="F155" s="266"/>
    </row>
    <row r="156" spans="1:6" ht="18.75" customHeight="1">
      <c r="A156" s="265"/>
      <c r="B156" s="266"/>
      <c r="C156" s="266"/>
      <c r="D156" s="266"/>
      <c r="E156" s="266"/>
      <c r="F156" s="266"/>
    </row>
    <row r="157" spans="1:6" ht="18.75" customHeight="1">
      <c r="A157" s="265"/>
      <c r="B157" s="266"/>
      <c r="C157" s="266"/>
      <c r="D157" s="266"/>
      <c r="E157" s="266"/>
      <c r="F157" s="266"/>
    </row>
    <row r="158" spans="1:6" ht="18.75" customHeight="1">
      <c r="A158" s="265"/>
      <c r="B158" s="266"/>
      <c r="C158" s="266"/>
      <c r="D158" s="266"/>
      <c r="E158" s="266"/>
      <c r="F158" s="266"/>
    </row>
    <row r="159" spans="1:6" ht="18.75" customHeight="1">
      <c r="A159" s="265"/>
      <c r="B159" s="266"/>
      <c r="C159" s="266"/>
      <c r="D159" s="266"/>
      <c r="E159" s="266"/>
      <c r="F159" s="266"/>
    </row>
    <row r="160" spans="1:6" ht="18.75" customHeight="1">
      <c r="A160" s="265"/>
      <c r="B160" s="266"/>
      <c r="C160" s="266"/>
      <c r="D160" s="266"/>
      <c r="E160" s="266"/>
      <c r="F160" s="266"/>
    </row>
    <row r="161" spans="1:6" ht="18.75" customHeight="1">
      <c r="A161" s="265"/>
      <c r="B161" s="266"/>
      <c r="C161" s="266"/>
      <c r="D161" s="266"/>
      <c r="E161" s="266"/>
      <c r="F161" s="266"/>
    </row>
    <row r="162" spans="1:6" ht="18.75" customHeight="1">
      <c r="A162" s="265"/>
      <c r="B162" s="266"/>
      <c r="C162" s="266"/>
      <c r="D162" s="266"/>
      <c r="E162" s="266"/>
      <c r="F162" s="266"/>
    </row>
    <row r="163" spans="1:6" ht="18.75" customHeight="1">
      <c r="A163" s="265"/>
      <c r="B163" s="266"/>
      <c r="C163" s="266"/>
      <c r="D163" s="266"/>
      <c r="E163" s="266"/>
      <c r="F163" s="266"/>
    </row>
    <row r="164" spans="1:6" ht="18.75" customHeight="1">
      <c r="A164" s="265"/>
      <c r="B164" s="266"/>
      <c r="C164" s="266"/>
      <c r="D164" s="266"/>
      <c r="E164" s="266"/>
      <c r="F164" s="266"/>
    </row>
    <row r="165" spans="1:6" ht="18.75" customHeight="1">
      <c r="A165" s="265"/>
      <c r="B165" s="266"/>
      <c r="C165" s="266"/>
      <c r="D165" s="266"/>
      <c r="E165" s="266"/>
      <c r="F165" s="266"/>
    </row>
    <row r="166" spans="1:6" ht="18.75" customHeight="1">
      <c r="A166" s="265"/>
      <c r="B166" s="266"/>
      <c r="C166" s="266"/>
      <c r="D166" s="266"/>
      <c r="E166" s="266"/>
      <c r="F166" s="266"/>
    </row>
    <row r="167" spans="1:6" ht="18.75" customHeight="1">
      <c r="A167" s="265"/>
      <c r="B167" s="266"/>
      <c r="C167" s="266"/>
      <c r="D167" s="266"/>
      <c r="E167" s="266"/>
      <c r="F167" s="266"/>
    </row>
    <row r="168" spans="1:6" ht="18.75" customHeight="1">
      <c r="A168" s="265"/>
      <c r="B168" s="266"/>
      <c r="C168" s="266"/>
      <c r="D168" s="266"/>
      <c r="E168" s="266"/>
      <c r="F168" s="266"/>
    </row>
    <row r="169" spans="1:6" ht="18.75" customHeight="1">
      <c r="A169" s="265"/>
      <c r="B169" s="266"/>
      <c r="C169" s="266"/>
      <c r="D169" s="266"/>
      <c r="E169" s="266"/>
      <c r="F169" s="266"/>
    </row>
    <row r="170" spans="1:6" ht="18.75" customHeight="1">
      <c r="A170" s="265"/>
      <c r="B170" s="266"/>
      <c r="C170" s="266"/>
      <c r="D170" s="266"/>
      <c r="E170" s="266"/>
      <c r="F170" s="266"/>
    </row>
    <row r="171" spans="1:6" ht="18.75" customHeight="1">
      <c r="A171" s="265"/>
      <c r="B171" s="266"/>
      <c r="C171" s="266"/>
      <c r="D171" s="266"/>
      <c r="E171" s="266"/>
      <c r="F171" s="266"/>
    </row>
    <row r="172" spans="1:6" ht="18.75" customHeight="1">
      <c r="A172" s="265"/>
      <c r="B172" s="266"/>
      <c r="C172" s="266"/>
      <c r="D172" s="266"/>
      <c r="E172" s="266"/>
      <c r="F172" s="266"/>
    </row>
    <row r="173" spans="1:6" ht="18.75" customHeight="1">
      <c r="A173" s="265"/>
      <c r="B173" s="266"/>
      <c r="C173" s="266"/>
      <c r="D173" s="266"/>
      <c r="E173" s="266"/>
      <c r="F173" s="266"/>
    </row>
    <row r="174" spans="1:6" ht="18.75" customHeight="1">
      <c r="A174" s="265"/>
      <c r="B174" s="266"/>
      <c r="C174" s="266"/>
      <c r="D174" s="266"/>
      <c r="E174" s="266"/>
      <c r="F174" s="266"/>
    </row>
    <row r="175" spans="1:6" ht="18.75" customHeight="1">
      <c r="A175" s="265"/>
      <c r="B175" s="266"/>
      <c r="C175" s="266"/>
      <c r="D175" s="266"/>
      <c r="E175" s="266"/>
      <c r="F175" s="266"/>
    </row>
    <row r="176" spans="1:6" ht="18.75" customHeight="1">
      <c r="A176" s="265"/>
      <c r="B176" s="266"/>
      <c r="C176" s="266"/>
      <c r="D176" s="266"/>
      <c r="E176" s="266"/>
      <c r="F176" s="266"/>
    </row>
    <row r="177" spans="1:6" ht="18.75" customHeight="1">
      <c r="A177" s="265"/>
      <c r="B177" s="266"/>
      <c r="C177" s="266"/>
      <c r="D177" s="266"/>
      <c r="E177" s="266"/>
      <c r="F177" s="266"/>
    </row>
    <row r="178" spans="1:6" ht="18.75" customHeight="1">
      <c r="A178" s="265"/>
      <c r="B178" s="266"/>
      <c r="C178" s="266"/>
      <c r="D178" s="266"/>
      <c r="E178" s="266"/>
      <c r="F178" s="266"/>
    </row>
    <row r="179" spans="1:6" ht="18.75" customHeight="1">
      <c r="A179" s="265"/>
      <c r="B179" s="266"/>
      <c r="C179" s="266"/>
      <c r="D179" s="266"/>
      <c r="E179" s="266"/>
      <c r="F179" s="266"/>
    </row>
    <row r="180" spans="1:6" ht="18.75" customHeight="1">
      <c r="A180" s="265"/>
      <c r="B180" s="266"/>
      <c r="C180" s="266"/>
      <c r="D180" s="266"/>
      <c r="E180" s="266"/>
      <c r="F180" s="266"/>
    </row>
    <row r="181" spans="1:6" ht="18.75" customHeight="1">
      <c r="A181" s="265"/>
      <c r="B181" s="266"/>
      <c r="C181" s="266"/>
      <c r="D181" s="266"/>
      <c r="E181" s="266"/>
      <c r="F181" s="266"/>
    </row>
    <row r="182" spans="1:6" ht="18.75" customHeight="1">
      <c r="A182" s="265"/>
      <c r="B182" s="266"/>
      <c r="C182" s="266"/>
      <c r="D182" s="266"/>
      <c r="E182" s="266"/>
      <c r="F182" s="266"/>
    </row>
    <row r="183" spans="1:6" ht="18.75" customHeight="1">
      <c r="A183" s="265"/>
      <c r="B183" s="266"/>
      <c r="C183" s="266"/>
      <c r="D183" s="266"/>
      <c r="E183" s="266"/>
      <c r="F183" s="266"/>
    </row>
    <row r="184" spans="1:6" ht="18.75" customHeight="1">
      <c r="A184" s="265"/>
      <c r="B184" s="266"/>
      <c r="C184" s="266"/>
      <c r="D184" s="266"/>
      <c r="E184" s="266"/>
      <c r="F184" s="266"/>
    </row>
    <row r="185" spans="1:6" ht="18.75" customHeight="1">
      <c r="A185" s="265"/>
      <c r="B185" s="266"/>
      <c r="C185" s="266"/>
      <c r="D185" s="266"/>
      <c r="E185" s="266"/>
      <c r="F185" s="266"/>
    </row>
    <row r="186" spans="1:6" ht="18.75" customHeight="1">
      <c r="A186" s="265"/>
      <c r="B186" s="266"/>
      <c r="C186" s="266"/>
      <c r="D186" s="266"/>
      <c r="E186" s="266"/>
      <c r="F186" s="266"/>
    </row>
    <row r="187" spans="1:6" ht="18.75" customHeight="1">
      <c r="A187" s="265"/>
      <c r="B187" s="266"/>
      <c r="C187" s="266"/>
      <c r="D187" s="266"/>
      <c r="E187" s="266"/>
      <c r="F187" s="266"/>
    </row>
    <row r="188" spans="1:6" ht="18.75" customHeight="1">
      <c r="A188" s="265"/>
      <c r="B188" s="266"/>
      <c r="C188" s="266"/>
      <c r="D188" s="266"/>
      <c r="E188" s="266"/>
      <c r="F188" s="266"/>
    </row>
    <row r="189" spans="1:6" ht="18.75" customHeight="1">
      <c r="A189" s="265"/>
      <c r="B189" s="266"/>
      <c r="C189" s="266"/>
      <c r="D189" s="266"/>
      <c r="E189" s="266"/>
      <c r="F189" s="266"/>
    </row>
    <row r="190" spans="1:6" ht="18.75" customHeight="1">
      <c r="A190" s="265"/>
      <c r="B190" s="266"/>
      <c r="C190" s="266"/>
      <c r="D190" s="266"/>
      <c r="E190" s="266"/>
      <c r="F190" s="266"/>
    </row>
    <row r="191" spans="1:6" ht="18.75" customHeight="1">
      <c r="A191" s="265"/>
      <c r="B191" s="266"/>
      <c r="C191" s="266"/>
      <c r="D191" s="266"/>
      <c r="E191" s="266"/>
      <c r="F191" s="266"/>
    </row>
    <row r="192" spans="1:6" ht="18.75" customHeight="1">
      <c r="A192" s="265"/>
      <c r="B192" s="266"/>
      <c r="C192" s="266"/>
      <c r="D192" s="266"/>
      <c r="E192" s="266"/>
      <c r="F192" s="266"/>
    </row>
    <row r="193" spans="1:6" ht="18.75" customHeight="1">
      <c r="A193" s="265"/>
      <c r="B193" s="266"/>
      <c r="C193" s="266"/>
      <c r="D193" s="266"/>
      <c r="E193" s="266"/>
      <c r="F193" s="266"/>
    </row>
    <row r="194" spans="1:6" ht="18.75" customHeight="1">
      <c r="A194" s="265"/>
      <c r="B194" s="266"/>
      <c r="C194" s="266"/>
      <c r="D194" s="266"/>
      <c r="E194" s="266"/>
      <c r="F194" s="266"/>
    </row>
    <row r="195" spans="1:6" ht="18.75" customHeight="1">
      <c r="A195" s="265"/>
      <c r="B195" s="266"/>
      <c r="C195" s="266"/>
      <c r="D195" s="266"/>
      <c r="E195" s="266"/>
      <c r="F195" s="266"/>
    </row>
    <row r="196" spans="1:6" ht="18.75" customHeight="1">
      <c r="A196" s="265"/>
      <c r="B196" s="266"/>
      <c r="C196" s="266"/>
      <c r="D196" s="266"/>
      <c r="E196" s="266"/>
      <c r="F196" s="266"/>
    </row>
    <row r="197" spans="1:6" ht="18.75" customHeight="1">
      <c r="A197" s="265"/>
      <c r="B197" s="266"/>
      <c r="C197" s="266"/>
      <c r="D197" s="266"/>
      <c r="E197" s="266"/>
      <c r="F197" s="266"/>
    </row>
    <row r="198" spans="1:6" ht="18.75" customHeight="1">
      <c r="A198" s="265"/>
      <c r="B198" s="266"/>
      <c r="C198" s="266"/>
      <c r="D198" s="266"/>
      <c r="E198" s="266"/>
      <c r="F198" s="266"/>
    </row>
    <row r="199" spans="1:6" ht="18.75" customHeight="1">
      <c r="A199" s="265"/>
      <c r="B199" s="266"/>
      <c r="C199" s="266"/>
      <c r="D199" s="266"/>
      <c r="E199" s="266"/>
      <c r="F199" s="266"/>
    </row>
    <row r="200" spans="1:6" ht="18.75" customHeight="1">
      <c r="A200" s="265"/>
      <c r="B200" s="266"/>
      <c r="C200" s="266"/>
      <c r="D200" s="266"/>
      <c r="E200" s="266"/>
      <c r="F200" s="266"/>
    </row>
    <row r="201" spans="1:6" ht="18.75" customHeight="1">
      <c r="A201" s="265"/>
      <c r="B201" s="266"/>
      <c r="C201" s="266"/>
      <c r="D201" s="266"/>
      <c r="E201" s="266"/>
      <c r="F201" s="266"/>
    </row>
    <row r="202" spans="1:6" ht="18.75" customHeight="1">
      <c r="A202" s="265"/>
      <c r="B202" s="266"/>
      <c r="C202" s="266"/>
      <c r="D202" s="266"/>
      <c r="E202" s="266"/>
      <c r="F202" s="266"/>
    </row>
    <row r="203" spans="1:6" ht="18.75" customHeight="1">
      <c r="A203" s="265"/>
      <c r="B203" s="266"/>
      <c r="C203" s="266"/>
      <c r="D203" s="266"/>
      <c r="E203" s="266"/>
      <c r="F203" s="266"/>
    </row>
    <row r="204" spans="1:6" ht="18.75" customHeight="1">
      <c r="A204" s="265"/>
      <c r="B204" s="266"/>
      <c r="C204" s="266"/>
      <c r="D204" s="266"/>
      <c r="E204" s="266"/>
      <c r="F204" s="266"/>
    </row>
    <row r="205" spans="1:6" ht="18.75" customHeight="1">
      <c r="A205" s="265"/>
      <c r="B205" s="266"/>
      <c r="C205" s="266"/>
      <c r="D205" s="266"/>
      <c r="E205" s="266"/>
      <c r="F205" s="266"/>
    </row>
    <row r="206" spans="1:6" ht="18.75" customHeight="1">
      <c r="A206" s="265"/>
      <c r="B206" s="266"/>
      <c r="C206" s="266"/>
      <c r="D206" s="266"/>
      <c r="E206" s="266"/>
      <c r="F206" s="266"/>
    </row>
    <row r="207" spans="1:6" ht="18.75" customHeight="1">
      <c r="A207" s="265"/>
      <c r="B207" s="266"/>
      <c r="C207" s="266"/>
      <c r="D207" s="266"/>
      <c r="E207" s="266"/>
      <c r="F207" s="266"/>
    </row>
    <row r="208" spans="1:6" ht="18.75" customHeight="1">
      <c r="A208" s="265"/>
      <c r="B208" s="266"/>
      <c r="C208" s="266"/>
      <c r="D208" s="266"/>
      <c r="E208" s="266"/>
      <c r="F208" s="266"/>
    </row>
    <row r="209" spans="1:6" ht="18.75" customHeight="1">
      <c r="A209" s="265"/>
      <c r="B209" s="266"/>
      <c r="C209" s="266"/>
      <c r="D209" s="266"/>
      <c r="E209" s="266"/>
      <c r="F209" s="266"/>
    </row>
    <row r="210" spans="1:6" ht="18.75" customHeight="1">
      <c r="A210" s="265"/>
      <c r="B210" s="266"/>
      <c r="C210" s="266"/>
      <c r="D210" s="266"/>
      <c r="E210" s="266"/>
      <c r="F210" s="266"/>
    </row>
    <row r="211" spans="1:6" ht="18.75" customHeight="1">
      <c r="A211" s="265"/>
      <c r="B211" s="266"/>
      <c r="C211" s="266"/>
      <c r="D211" s="266"/>
      <c r="E211" s="266"/>
      <c r="F211" s="266"/>
    </row>
    <row r="212" spans="1:6" ht="18.75" customHeight="1">
      <c r="A212" s="265"/>
      <c r="B212" s="266"/>
      <c r="C212" s="266"/>
      <c r="D212" s="266"/>
      <c r="E212" s="266"/>
      <c r="F212" s="266"/>
    </row>
    <row r="213" spans="1:6" ht="18.75" customHeight="1">
      <c r="A213" s="265"/>
      <c r="B213" s="266"/>
      <c r="C213" s="266"/>
      <c r="D213" s="266"/>
      <c r="E213" s="266"/>
      <c r="F213" s="266"/>
    </row>
    <row r="214" spans="1:6" ht="18.75" customHeight="1">
      <c r="A214" s="265"/>
      <c r="B214" s="266"/>
      <c r="C214" s="266"/>
      <c r="D214" s="266"/>
      <c r="E214" s="266"/>
      <c r="F214" s="266"/>
    </row>
    <row r="215" spans="1:6" ht="18.75" customHeight="1">
      <c r="A215" s="265"/>
      <c r="B215" s="266"/>
      <c r="C215" s="266"/>
      <c r="D215" s="266"/>
      <c r="E215" s="266"/>
      <c r="F215" s="266"/>
    </row>
    <row r="216" spans="1:6" ht="18.75" customHeight="1">
      <c r="A216" s="265"/>
      <c r="B216" s="266"/>
      <c r="C216" s="266"/>
      <c r="D216" s="266"/>
      <c r="E216" s="266"/>
      <c r="F216" s="266"/>
    </row>
    <row r="217" spans="1:6" ht="18.75" customHeight="1">
      <c r="A217" s="265"/>
      <c r="B217" s="266"/>
      <c r="C217" s="266"/>
      <c r="D217" s="266"/>
      <c r="E217" s="266"/>
      <c r="F217" s="266"/>
    </row>
    <row r="218" spans="1:6" ht="18.75" customHeight="1">
      <c r="A218" s="265"/>
      <c r="B218" s="266"/>
      <c r="C218" s="266"/>
      <c r="D218" s="266"/>
      <c r="E218" s="266"/>
      <c r="F218" s="266"/>
    </row>
    <row r="219" spans="1:6" ht="18.75" customHeight="1">
      <c r="A219" s="265"/>
      <c r="B219" s="266"/>
      <c r="C219" s="266"/>
      <c r="D219" s="266"/>
      <c r="E219" s="266"/>
      <c r="F219" s="266"/>
    </row>
    <row r="220" spans="1:6" ht="18.75" customHeight="1">
      <c r="A220" s="265"/>
      <c r="B220" s="266"/>
      <c r="C220" s="266"/>
      <c r="D220" s="266"/>
      <c r="E220" s="266"/>
      <c r="F220" s="266"/>
    </row>
    <row r="221" spans="1:6" ht="18.75" customHeight="1">
      <c r="A221" s="265"/>
      <c r="B221" s="266"/>
      <c r="C221" s="266"/>
      <c r="D221" s="266"/>
      <c r="E221" s="266"/>
      <c r="F221" s="266"/>
    </row>
    <row r="222" spans="1:6" ht="18.75" customHeight="1">
      <c r="A222" s="265"/>
      <c r="B222" s="266"/>
      <c r="C222" s="266"/>
      <c r="D222" s="266"/>
      <c r="E222" s="266"/>
      <c r="F222" s="266"/>
    </row>
    <row r="223" spans="1:6" ht="18.75" customHeight="1">
      <c r="A223" s="265"/>
      <c r="B223" s="266"/>
      <c r="C223" s="266"/>
      <c r="D223" s="266"/>
      <c r="E223" s="266"/>
      <c r="F223" s="266"/>
    </row>
    <row r="224" spans="1:6" ht="18.75" customHeight="1">
      <c r="A224" s="265"/>
      <c r="B224" s="266"/>
      <c r="C224" s="266"/>
      <c r="D224" s="266"/>
      <c r="E224" s="266"/>
      <c r="F224" s="266"/>
    </row>
    <row r="225" spans="1:6" ht="18.75" customHeight="1">
      <c r="A225" s="265"/>
      <c r="B225" s="266"/>
      <c r="C225" s="266"/>
      <c r="D225" s="266"/>
      <c r="E225" s="266"/>
      <c r="F225" s="266"/>
    </row>
    <row r="226" spans="1:6" ht="18.75" customHeight="1">
      <c r="A226" s="265"/>
      <c r="B226" s="266"/>
      <c r="C226" s="266"/>
      <c r="D226" s="266"/>
      <c r="E226" s="266"/>
      <c r="F226" s="266"/>
    </row>
    <row r="227" spans="1:6" ht="18.75" customHeight="1">
      <c r="A227" s="265"/>
      <c r="B227" s="266"/>
      <c r="C227" s="266"/>
      <c r="D227" s="266"/>
      <c r="E227" s="266"/>
      <c r="F227" s="266"/>
    </row>
    <row r="228" spans="1:6" ht="18.75" customHeight="1">
      <c r="A228" s="265"/>
      <c r="B228" s="266"/>
      <c r="C228" s="266"/>
      <c r="D228" s="266"/>
      <c r="E228" s="266"/>
      <c r="F228" s="266"/>
    </row>
    <row r="229" spans="1:6" ht="18.75" customHeight="1">
      <c r="A229" s="265"/>
      <c r="B229" s="266"/>
      <c r="C229" s="266"/>
      <c r="D229" s="266"/>
      <c r="E229" s="266"/>
      <c r="F229" s="266"/>
    </row>
    <row r="230" spans="1:6" ht="18.75" customHeight="1">
      <c r="A230" s="265"/>
      <c r="B230" s="266"/>
      <c r="C230" s="266"/>
      <c r="D230" s="266"/>
      <c r="E230" s="266"/>
      <c r="F230" s="266"/>
    </row>
    <row r="231" spans="1:6" ht="18.75" customHeight="1">
      <c r="A231" s="265"/>
      <c r="B231" s="266"/>
      <c r="C231" s="266"/>
      <c r="D231" s="266"/>
      <c r="E231" s="266"/>
      <c r="F231" s="266"/>
    </row>
    <row r="232" spans="1:6" ht="18.75" customHeight="1">
      <c r="A232" s="265"/>
      <c r="B232" s="266"/>
      <c r="C232" s="266"/>
      <c r="D232" s="266"/>
      <c r="E232" s="266"/>
      <c r="F232" s="266"/>
    </row>
    <row r="233" spans="1:6" ht="18.75" customHeight="1">
      <c r="A233" s="265"/>
      <c r="B233" s="266"/>
      <c r="C233" s="266"/>
      <c r="D233" s="266"/>
      <c r="E233" s="266"/>
      <c r="F233" s="266"/>
    </row>
    <row r="234" spans="1:6" ht="18.75" customHeight="1">
      <c r="A234" s="265"/>
      <c r="B234" s="266"/>
      <c r="C234" s="266"/>
      <c r="D234" s="266"/>
      <c r="E234" s="266"/>
      <c r="F234" s="266"/>
    </row>
    <row r="235" spans="1:6" ht="18.75" customHeight="1">
      <c r="A235" s="265"/>
      <c r="B235" s="266"/>
      <c r="C235" s="266"/>
      <c r="D235" s="266"/>
      <c r="E235" s="266"/>
      <c r="F235" s="266"/>
    </row>
    <row r="236" spans="1:6" ht="18.75" customHeight="1">
      <c r="A236" s="265"/>
      <c r="B236" s="266"/>
      <c r="C236" s="266"/>
      <c r="D236" s="266"/>
      <c r="E236" s="266"/>
      <c r="F236" s="266"/>
    </row>
    <row r="237" spans="1:6" ht="18.75" customHeight="1">
      <c r="A237" s="265"/>
      <c r="B237" s="266"/>
      <c r="C237" s="266"/>
      <c r="D237" s="266"/>
      <c r="E237" s="266"/>
      <c r="F237" s="266"/>
    </row>
    <row r="238" spans="1:6" ht="18.75" customHeight="1">
      <c r="A238" s="265"/>
      <c r="B238" s="266"/>
      <c r="C238" s="266"/>
      <c r="D238" s="266"/>
      <c r="E238" s="266"/>
      <c r="F238" s="266"/>
    </row>
    <row r="239" spans="1:6" ht="18.75" customHeight="1">
      <c r="A239" s="265"/>
      <c r="B239" s="266"/>
      <c r="C239" s="266"/>
      <c r="D239" s="266"/>
      <c r="E239" s="266"/>
      <c r="F239" s="266"/>
    </row>
    <row r="240" spans="1:6" ht="18.75" customHeight="1">
      <c r="A240" s="265"/>
      <c r="B240" s="266"/>
      <c r="C240" s="266"/>
      <c r="D240" s="266"/>
      <c r="E240" s="266"/>
      <c r="F240" s="266"/>
    </row>
    <row r="241" spans="1:6" ht="18.75" customHeight="1">
      <c r="A241" s="265"/>
      <c r="B241" s="266"/>
      <c r="C241" s="266"/>
      <c r="D241" s="266"/>
      <c r="E241" s="266"/>
      <c r="F241" s="266"/>
    </row>
    <row r="242" spans="1:6" ht="18.75" customHeight="1">
      <c r="A242" s="265"/>
      <c r="B242" s="266"/>
      <c r="C242" s="266"/>
      <c r="D242" s="266"/>
      <c r="E242" s="266"/>
      <c r="F242" s="266"/>
    </row>
    <row r="243" spans="1:6" ht="18.75" customHeight="1">
      <c r="A243" s="265"/>
      <c r="B243" s="266"/>
      <c r="C243" s="266"/>
      <c r="D243" s="266"/>
      <c r="E243" s="266"/>
      <c r="F243" s="266"/>
    </row>
    <row r="244" spans="1:6" ht="18.75" customHeight="1">
      <c r="A244" s="265"/>
      <c r="B244" s="266"/>
      <c r="C244" s="266"/>
      <c r="D244" s="266"/>
      <c r="E244" s="266"/>
      <c r="F244" s="266"/>
    </row>
    <row r="245" spans="1:6" ht="18.75" customHeight="1">
      <c r="A245" s="265"/>
      <c r="B245" s="266"/>
      <c r="C245" s="266"/>
      <c r="D245" s="266"/>
      <c r="E245" s="266"/>
      <c r="F245" s="266"/>
    </row>
    <row r="246" spans="1:6" ht="18.75" customHeight="1">
      <c r="A246" s="265"/>
      <c r="B246" s="266"/>
      <c r="C246" s="266"/>
      <c r="D246" s="266"/>
      <c r="E246" s="266"/>
      <c r="F246" s="266"/>
    </row>
    <row r="247" spans="1:6" ht="18.75" customHeight="1">
      <c r="A247" s="265"/>
      <c r="B247" s="266"/>
      <c r="C247" s="266"/>
      <c r="D247" s="266"/>
      <c r="E247" s="266"/>
      <c r="F247" s="266"/>
    </row>
    <row r="248" spans="1:6" ht="18.75" customHeight="1">
      <c r="A248" s="265"/>
      <c r="B248" s="266"/>
      <c r="C248" s="266"/>
      <c r="D248" s="266"/>
      <c r="E248" s="266"/>
      <c r="F248" s="266"/>
    </row>
    <row r="249" spans="1:6" ht="18.75" customHeight="1">
      <c r="A249" s="265"/>
      <c r="B249" s="266"/>
      <c r="C249" s="266"/>
      <c r="D249" s="266"/>
      <c r="E249" s="266"/>
      <c r="F249" s="266"/>
    </row>
    <row r="250" spans="1:6" ht="18.75" customHeight="1">
      <c r="A250" s="265"/>
      <c r="B250" s="266"/>
      <c r="C250" s="266"/>
      <c r="D250" s="266"/>
      <c r="E250" s="266"/>
      <c r="F250" s="266"/>
    </row>
    <row r="251" spans="1:6" ht="18.75" customHeight="1">
      <c r="A251" s="265"/>
      <c r="B251" s="266"/>
      <c r="C251" s="266"/>
      <c r="D251" s="266"/>
      <c r="E251" s="266"/>
      <c r="F251" s="266"/>
    </row>
    <row r="252" spans="1:6" ht="18.75" customHeight="1">
      <c r="A252" s="265"/>
      <c r="B252" s="266"/>
      <c r="C252" s="266"/>
      <c r="D252" s="266"/>
      <c r="E252" s="266"/>
      <c r="F252" s="266"/>
    </row>
    <row r="253" spans="1:6" ht="18.75" customHeight="1">
      <c r="A253" s="265"/>
      <c r="B253" s="266"/>
      <c r="C253" s="266"/>
      <c r="D253" s="266"/>
      <c r="E253" s="266"/>
      <c r="F253" s="266"/>
    </row>
    <row r="254" spans="1:6" ht="18.75" customHeight="1">
      <c r="A254" s="265"/>
      <c r="B254" s="266"/>
      <c r="C254" s="266"/>
      <c r="D254" s="266"/>
      <c r="E254" s="266"/>
      <c r="F254" s="266"/>
    </row>
    <row r="255" spans="1:6" ht="18.75" customHeight="1">
      <c r="A255" s="265"/>
      <c r="B255" s="266"/>
      <c r="C255" s="266"/>
      <c r="D255" s="266"/>
      <c r="E255" s="266"/>
      <c r="F255" s="266"/>
    </row>
    <row r="256" spans="1:6" ht="18.75" customHeight="1">
      <c r="A256" s="265"/>
      <c r="B256" s="266"/>
      <c r="C256" s="266"/>
      <c r="D256" s="266"/>
      <c r="E256" s="266"/>
      <c r="F256" s="266"/>
    </row>
    <row r="257" spans="1:6" ht="18.75" customHeight="1">
      <c r="A257" s="265"/>
      <c r="B257" s="266"/>
      <c r="C257" s="266"/>
      <c r="D257" s="266"/>
      <c r="E257" s="266"/>
      <c r="F257" s="266"/>
    </row>
    <row r="258" spans="1:6" ht="18.75" customHeight="1">
      <c r="A258" s="265"/>
      <c r="B258" s="266"/>
      <c r="C258" s="266"/>
      <c r="D258" s="266"/>
      <c r="E258" s="266"/>
      <c r="F258" s="266"/>
    </row>
    <row r="259" spans="1:6" ht="18.75" customHeight="1">
      <c r="A259" s="265"/>
      <c r="B259" s="266"/>
      <c r="C259" s="266"/>
      <c r="D259" s="266"/>
      <c r="E259" s="266"/>
      <c r="F259" s="266"/>
    </row>
    <row r="260" spans="1:6" ht="18.75" customHeight="1">
      <c r="A260" s="265"/>
      <c r="B260" s="266"/>
      <c r="C260" s="266"/>
      <c r="D260" s="266"/>
      <c r="E260" s="266"/>
      <c r="F260" s="266"/>
    </row>
    <row r="261" spans="1:6" ht="18.75" customHeight="1">
      <c r="A261" s="265"/>
      <c r="B261" s="266"/>
      <c r="C261" s="266"/>
      <c r="D261" s="266"/>
      <c r="E261" s="266"/>
      <c r="F261" s="266"/>
    </row>
    <row r="262" spans="1:6" ht="18.75" customHeight="1">
      <c r="A262" s="265"/>
      <c r="B262" s="266"/>
      <c r="C262" s="266"/>
      <c r="D262" s="266"/>
      <c r="E262" s="266"/>
      <c r="F262" s="266"/>
    </row>
    <row r="263" spans="1:6" ht="18.75" customHeight="1">
      <c r="A263" s="265"/>
      <c r="B263" s="266"/>
      <c r="C263" s="266"/>
      <c r="D263" s="266"/>
      <c r="E263" s="266"/>
      <c r="F263" s="266"/>
    </row>
    <row r="264" spans="1:6" ht="18.75" customHeight="1">
      <c r="A264" s="265"/>
      <c r="B264" s="266"/>
      <c r="C264" s="266"/>
      <c r="D264" s="266"/>
      <c r="E264" s="266"/>
      <c r="F264" s="266"/>
    </row>
    <row r="265" spans="1:6" ht="18.75" customHeight="1">
      <c r="A265" s="265"/>
      <c r="B265" s="266"/>
      <c r="C265" s="266"/>
      <c r="D265" s="266"/>
      <c r="E265" s="266"/>
      <c r="F265" s="266"/>
    </row>
    <row r="266" spans="1:6" ht="18.75" customHeight="1">
      <c r="A266" s="265"/>
      <c r="B266" s="266"/>
      <c r="C266" s="266"/>
      <c r="D266" s="266"/>
      <c r="E266" s="266"/>
      <c r="F266" s="266"/>
    </row>
    <row r="267" spans="1:6" ht="18.75" customHeight="1">
      <c r="A267" s="265"/>
      <c r="B267" s="266"/>
      <c r="C267" s="266"/>
      <c r="D267" s="266"/>
      <c r="E267" s="266"/>
      <c r="F267" s="266"/>
    </row>
    <row r="268" spans="1:6" ht="18.75" customHeight="1">
      <c r="A268" s="265"/>
      <c r="B268" s="266"/>
      <c r="C268" s="266"/>
      <c r="D268" s="266"/>
      <c r="E268" s="266"/>
      <c r="F268" s="266"/>
    </row>
    <row r="269" spans="1:6" ht="18.75" customHeight="1">
      <c r="A269" s="265"/>
      <c r="B269" s="266"/>
      <c r="C269" s="266"/>
      <c r="D269" s="266"/>
      <c r="E269" s="266"/>
      <c r="F269" s="266"/>
    </row>
    <row r="270" spans="1:6" ht="18.75" customHeight="1">
      <c r="A270" s="265"/>
      <c r="B270" s="266"/>
      <c r="C270" s="266"/>
      <c r="D270" s="266"/>
      <c r="E270" s="266"/>
      <c r="F270" s="266"/>
    </row>
    <row r="271" spans="1:6" ht="18.75" customHeight="1">
      <c r="A271" s="265"/>
      <c r="B271" s="266"/>
      <c r="C271" s="266"/>
      <c r="D271" s="266"/>
      <c r="E271" s="266"/>
      <c r="F271" s="266"/>
    </row>
    <row r="272" spans="1:6" ht="18.75" customHeight="1">
      <c r="A272" s="265"/>
      <c r="B272" s="266"/>
      <c r="C272" s="266"/>
      <c r="D272" s="266"/>
      <c r="E272" s="266"/>
      <c r="F272" s="266"/>
    </row>
    <row r="273" spans="1:6" ht="18.75" customHeight="1">
      <c r="A273" s="265"/>
      <c r="B273" s="266"/>
      <c r="C273" s="266"/>
      <c r="D273" s="266"/>
      <c r="E273" s="266"/>
      <c r="F273" s="266"/>
    </row>
    <row r="274" spans="1:6" ht="18.75" customHeight="1">
      <c r="A274" s="265"/>
      <c r="B274" s="266"/>
      <c r="C274" s="266"/>
      <c r="D274" s="266"/>
      <c r="E274" s="266"/>
      <c r="F274" s="266"/>
    </row>
  </sheetData>
  <sheetProtection/>
  <mergeCells count="10">
    <mergeCell ref="A2:F2"/>
    <mergeCell ref="A3:F3"/>
    <mergeCell ref="A25:F25"/>
    <mergeCell ref="A26:F26"/>
    <mergeCell ref="A4:A5"/>
    <mergeCell ref="B4:B5"/>
    <mergeCell ref="C4:C5"/>
    <mergeCell ref="D4:D5"/>
    <mergeCell ref="E4:E5"/>
    <mergeCell ref="F4:F5"/>
  </mergeCells>
  <printOptions horizontalCentered="1"/>
  <pageMargins left="0.7480314960629921" right="0.7480314960629921" top="0.9842519685039371" bottom="0.9842519685039371" header="0.5118110236220472" footer="0.6692913385826772"/>
  <pageSetup firstPageNumber="1" useFirstPageNumber="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8"/>
  <sheetViews>
    <sheetView workbookViewId="0" topLeftCell="A1">
      <selection activeCell="A5" sqref="A5:I5"/>
    </sheetView>
  </sheetViews>
  <sheetFormatPr defaultColWidth="8.75390625" defaultRowHeight="14.25"/>
  <cols>
    <col min="1" max="16384" width="8.75390625" style="1" customWidth="1"/>
  </cols>
  <sheetData>
    <row r="1" ht="21" customHeight="1">
      <c r="A1" s="2" t="s">
        <v>49</v>
      </c>
    </row>
    <row r="2" spans="1:9" ht="36.75" customHeight="1">
      <c r="A2" s="3" t="s">
        <v>50</v>
      </c>
      <c r="B2" s="3"/>
      <c r="C2" s="3"/>
      <c r="D2" s="3"/>
      <c r="E2" s="3"/>
      <c r="F2" s="3"/>
      <c r="G2" s="3"/>
      <c r="H2" s="3"/>
      <c r="I2" s="3"/>
    </row>
    <row r="3" spans="1:9" ht="79.5" customHeight="1">
      <c r="A3" s="4" t="s">
        <v>51</v>
      </c>
      <c r="B3" s="4"/>
      <c r="C3" s="4"/>
      <c r="D3" s="4"/>
      <c r="E3" s="4"/>
      <c r="F3" s="4"/>
      <c r="G3" s="4"/>
      <c r="H3" s="4"/>
      <c r="I3" s="4"/>
    </row>
    <row r="4" spans="1:9" ht="79.5" customHeight="1">
      <c r="A4" s="4" t="s">
        <v>52</v>
      </c>
      <c r="B4" s="4"/>
      <c r="C4" s="4"/>
      <c r="D4" s="4"/>
      <c r="E4" s="4"/>
      <c r="F4" s="4"/>
      <c r="G4" s="4"/>
      <c r="H4" s="4"/>
      <c r="I4" s="4"/>
    </row>
    <row r="5" spans="1:9" ht="79.5" customHeight="1">
      <c r="A5" s="4" t="s">
        <v>53</v>
      </c>
      <c r="B5" s="4"/>
      <c r="C5" s="4"/>
      <c r="D5" s="4"/>
      <c r="E5" s="4"/>
      <c r="F5" s="4"/>
      <c r="G5" s="4"/>
      <c r="H5" s="4"/>
      <c r="I5" s="4"/>
    </row>
    <row r="6" spans="1:9" ht="49.5" customHeight="1">
      <c r="A6" s="4" t="s">
        <v>54</v>
      </c>
      <c r="B6" s="4"/>
      <c r="C6" s="4"/>
      <c r="D6" s="4"/>
      <c r="E6" s="4"/>
      <c r="F6" s="4"/>
      <c r="G6" s="4"/>
      <c r="H6" s="4"/>
      <c r="I6" s="4"/>
    </row>
    <row r="7" spans="1:9" ht="34.5" customHeight="1">
      <c r="A7" s="4" t="s">
        <v>55</v>
      </c>
      <c r="B7" s="4"/>
      <c r="C7" s="4"/>
      <c r="D7" s="4"/>
      <c r="E7" s="4"/>
      <c r="F7" s="4"/>
      <c r="G7" s="4"/>
      <c r="H7" s="4"/>
      <c r="I7" s="4"/>
    </row>
    <row r="8" spans="1:9" ht="34.5" customHeight="1">
      <c r="A8" s="4" t="s">
        <v>56</v>
      </c>
      <c r="B8" s="4"/>
      <c r="C8" s="4"/>
      <c r="D8" s="4"/>
      <c r="E8" s="4"/>
      <c r="F8" s="4"/>
      <c r="G8" s="4"/>
      <c r="H8" s="4"/>
      <c r="I8" s="4"/>
    </row>
    <row r="9" spans="1:9" ht="69.75" customHeight="1">
      <c r="A9" s="4" t="s">
        <v>57</v>
      </c>
      <c r="B9" s="4"/>
      <c r="C9" s="4"/>
      <c r="D9" s="4"/>
      <c r="E9" s="4"/>
      <c r="F9" s="4"/>
      <c r="G9" s="4"/>
      <c r="H9" s="4"/>
      <c r="I9" s="4"/>
    </row>
    <row r="10" spans="1:9" ht="49.5" customHeight="1">
      <c r="A10" s="4" t="s">
        <v>58</v>
      </c>
      <c r="B10" s="4"/>
      <c r="C10" s="4"/>
      <c r="D10" s="4"/>
      <c r="E10" s="4"/>
      <c r="F10" s="4"/>
      <c r="G10" s="4"/>
      <c r="H10" s="4"/>
      <c r="I10" s="4"/>
    </row>
    <row r="11" spans="1:9" ht="69.75" customHeight="1">
      <c r="A11" s="4" t="s">
        <v>59</v>
      </c>
      <c r="B11" s="4"/>
      <c r="C11" s="4"/>
      <c r="D11" s="4"/>
      <c r="E11" s="4"/>
      <c r="F11" s="4"/>
      <c r="G11" s="4"/>
      <c r="H11" s="4"/>
      <c r="I11" s="4"/>
    </row>
    <row r="12" spans="1:9" ht="15">
      <c r="A12" s="5"/>
      <c r="B12" s="5"/>
      <c r="C12" s="5"/>
      <c r="D12" s="5"/>
      <c r="E12" s="5"/>
      <c r="F12" s="5"/>
      <c r="G12" s="5"/>
      <c r="H12" s="5"/>
      <c r="I12" s="5"/>
    </row>
    <row r="13" spans="1:9" ht="15">
      <c r="A13" s="5"/>
      <c r="B13" s="5"/>
      <c r="C13" s="5"/>
      <c r="D13" s="5"/>
      <c r="E13" s="5"/>
      <c r="F13" s="5"/>
      <c r="G13" s="5"/>
      <c r="H13" s="5"/>
      <c r="I13" s="5"/>
    </row>
    <row r="14" spans="1:9" ht="15">
      <c r="A14" s="5"/>
      <c r="B14" s="5"/>
      <c r="C14" s="5"/>
      <c r="D14" s="5"/>
      <c r="E14" s="5"/>
      <c r="F14" s="5"/>
      <c r="G14" s="5"/>
      <c r="H14" s="5"/>
      <c r="I14" s="5"/>
    </row>
    <row r="15" spans="1:9" ht="15">
      <c r="A15" s="5"/>
      <c r="B15" s="5"/>
      <c r="C15" s="5"/>
      <c r="D15" s="5"/>
      <c r="E15" s="5"/>
      <c r="F15" s="5"/>
      <c r="G15" s="5"/>
      <c r="H15" s="5"/>
      <c r="I15" s="5"/>
    </row>
    <row r="16" spans="1:9" ht="15">
      <c r="A16" s="5"/>
      <c r="B16" s="5"/>
      <c r="C16" s="5"/>
      <c r="D16" s="5"/>
      <c r="E16" s="5"/>
      <c r="F16" s="5"/>
      <c r="G16" s="5"/>
      <c r="H16" s="5"/>
      <c r="I16" s="5"/>
    </row>
    <row r="17" spans="1:9" ht="15">
      <c r="A17" s="5"/>
      <c r="B17" s="5"/>
      <c r="C17" s="5"/>
      <c r="D17" s="5"/>
      <c r="E17" s="5"/>
      <c r="F17" s="5"/>
      <c r="G17" s="5"/>
      <c r="H17" s="5"/>
      <c r="I17" s="5"/>
    </row>
    <row r="18" spans="1:9" ht="15">
      <c r="A18" s="5"/>
      <c r="B18" s="5"/>
      <c r="C18" s="5"/>
      <c r="D18" s="5"/>
      <c r="E18" s="5"/>
      <c r="F18" s="5"/>
      <c r="G18" s="5"/>
      <c r="H18" s="5"/>
      <c r="I18" s="5"/>
    </row>
  </sheetData>
  <sheetProtection/>
  <mergeCells count="10">
    <mergeCell ref="A2:I2"/>
    <mergeCell ref="A3:I3"/>
    <mergeCell ref="A4:I4"/>
    <mergeCell ref="A5:I5"/>
    <mergeCell ref="A6:I6"/>
    <mergeCell ref="A7:I7"/>
    <mergeCell ref="A8:I8"/>
    <mergeCell ref="A9:I9"/>
    <mergeCell ref="A10:I10"/>
    <mergeCell ref="A11:I11"/>
  </mergeCells>
  <printOptions/>
  <pageMargins left="0.7" right="0.7" top="0.75" bottom="0.75" header="0.3" footer="0.3"/>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1086"/>
  <sheetViews>
    <sheetView showZeros="0" workbookViewId="0" topLeftCell="A1">
      <pane xSplit="1" ySplit="5" topLeftCell="B247" activePane="bottomRight" state="frozen"/>
      <selection pane="bottomRight" activeCell="A256" sqref="A256"/>
    </sheetView>
  </sheetViews>
  <sheetFormatPr defaultColWidth="8.75390625" defaultRowHeight="14.25"/>
  <cols>
    <col min="1" max="1" width="36.00390625" style="210" customWidth="1"/>
    <col min="2" max="3" width="13.125" style="211" customWidth="1"/>
    <col min="4" max="4" width="13.125" style="212" customWidth="1"/>
    <col min="5" max="32" width="9.00390625" style="213" bestFit="1" customWidth="1"/>
    <col min="33" max="16384" width="8.75390625" style="213" customWidth="1"/>
  </cols>
  <sheetData>
    <row r="1" ht="21" customHeight="1">
      <c r="A1" s="214" t="s">
        <v>60</v>
      </c>
    </row>
    <row r="2" spans="1:4" s="208" customFormat="1" ht="26.25" customHeight="1">
      <c r="A2" s="215" t="s">
        <v>61</v>
      </c>
      <c r="B2" s="215"/>
      <c r="C2" s="215"/>
      <c r="D2" s="215"/>
    </row>
    <row r="3" spans="1:4" ht="19.5" customHeight="1">
      <c r="A3" s="216"/>
      <c r="B3" s="217"/>
      <c r="D3" s="218" t="s">
        <v>62</v>
      </c>
    </row>
    <row r="4" spans="1:4" ht="15" customHeight="1">
      <c r="A4" s="219" t="s">
        <v>63</v>
      </c>
      <c r="B4" s="220" t="s">
        <v>5</v>
      </c>
      <c r="C4" s="220" t="s">
        <v>64</v>
      </c>
      <c r="D4" s="221" t="s">
        <v>65</v>
      </c>
    </row>
    <row r="5" spans="1:4" ht="15" customHeight="1">
      <c r="A5" s="222"/>
      <c r="B5" s="223"/>
      <c r="C5" s="223"/>
      <c r="D5" s="224"/>
    </row>
    <row r="6" spans="1:4" s="209" customFormat="1" ht="18.75" customHeight="1">
      <c r="A6" s="225" t="s">
        <v>66</v>
      </c>
      <c r="B6" s="226">
        <v>5728.7162</v>
      </c>
      <c r="C6" s="227">
        <v>711.3333999999995</v>
      </c>
      <c r="D6" s="228">
        <v>14.177379489561758</v>
      </c>
    </row>
    <row r="7" spans="1:4" s="209" customFormat="1" ht="18.75" customHeight="1">
      <c r="A7" s="229" t="s">
        <v>67</v>
      </c>
      <c r="B7" s="226">
        <v>634.1652</v>
      </c>
      <c r="C7" s="227">
        <v>6.9302000000000135</v>
      </c>
      <c r="D7" s="228">
        <v>1.1048809457380429</v>
      </c>
    </row>
    <row r="8" spans="1:4" s="209" customFormat="1" ht="18.75" customHeight="1">
      <c r="A8" s="229" t="s">
        <v>68</v>
      </c>
      <c r="B8" s="226">
        <v>13.6002</v>
      </c>
      <c r="C8" s="227">
        <v>0.779399999999999</v>
      </c>
      <c r="D8" s="228">
        <v>6.079183826282283</v>
      </c>
    </row>
    <row r="9" spans="1:4" ht="18.75" customHeight="1">
      <c r="A9" s="230" t="s">
        <v>69</v>
      </c>
      <c r="B9" s="226">
        <v>8.0911</v>
      </c>
      <c r="C9" s="227">
        <v>0.7601000000000004</v>
      </c>
      <c r="D9" s="228"/>
    </row>
    <row r="10" spans="1:4" ht="18.75" customHeight="1">
      <c r="A10" s="230" t="s">
        <v>70</v>
      </c>
      <c r="B10" s="226">
        <v>2.6272</v>
      </c>
      <c r="C10" s="227">
        <v>-0.2637999999999998</v>
      </c>
      <c r="D10" s="228"/>
    </row>
    <row r="11" spans="1:4" ht="18.75" customHeight="1">
      <c r="A11" s="230" t="s">
        <v>71</v>
      </c>
      <c r="B11" s="226">
        <v>0.0878</v>
      </c>
      <c r="C11" s="227">
        <v>0.029500000000000005</v>
      </c>
      <c r="D11" s="228"/>
    </row>
    <row r="12" spans="1:4" ht="18.75" customHeight="1">
      <c r="A12" s="230" t="s">
        <v>72</v>
      </c>
      <c r="B12" s="226">
        <v>0.879</v>
      </c>
      <c r="C12" s="227">
        <v>0.0025000000000000577</v>
      </c>
      <c r="D12" s="228"/>
    </row>
    <row r="13" spans="1:4" ht="18.75" customHeight="1">
      <c r="A13" s="230" t="s">
        <v>73</v>
      </c>
      <c r="B13" s="226">
        <v>0.0618</v>
      </c>
      <c r="C13" s="227">
        <v>-0.012099999999999993</v>
      </c>
      <c r="D13" s="228"/>
    </row>
    <row r="14" spans="1:4" ht="18.75" customHeight="1">
      <c r="A14" s="230" t="s">
        <v>74</v>
      </c>
      <c r="B14" s="226">
        <v>0.1659</v>
      </c>
      <c r="C14" s="227">
        <v>-0.061</v>
      </c>
      <c r="D14" s="228"/>
    </row>
    <row r="15" spans="1:4" ht="18.75" customHeight="1">
      <c r="A15" s="230" t="s">
        <v>75</v>
      </c>
      <c r="B15" s="226">
        <v>0.0609</v>
      </c>
      <c r="C15" s="227">
        <v>0.003700000000000002</v>
      </c>
      <c r="D15" s="228"/>
    </row>
    <row r="16" spans="1:4" ht="18.75" customHeight="1">
      <c r="A16" s="230" t="s">
        <v>76</v>
      </c>
      <c r="B16" s="226">
        <v>0.4069</v>
      </c>
      <c r="C16" s="227">
        <v>0.10089999999999999</v>
      </c>
      <c r="D16" s="228"/>
    </row>
    <row r="17" spans="1:4" ht="18.75" customHeight="1">
      <c r="A17" s="230" t="s">
        <v>77</v>
      </c>
      <c r="B17" s="226">
        <v>0.0255</v>
      </c>
      <c r="C17" s="227">
        <v>-0.0046</v>
      </c>
      <c r="D17" s="228"/>
    </row>
    <row r="18" spans="1:4" ht="18.75" customHeight="1">
      <c r="A18" s="230" t="s">
        <v>78</v>
      </c>
      <c r="B18" s="226">
        <v>0.2766</v>
      </c>
      <c r="C18" s="227">
        <v>0.2733</v>
      </c>
      <c r="D18" s="228"/>
    </row>
    <row r="19" spans="1:4" ht="18.75" customHeight="1">
      <c r="A19" s="230" t="s">
        <v>79</v>
      </c>
      <c r="B19" s="226">
        <v>0.9175</v>
      </c>
      <c r="C19" s="227">
        <v>-0.04910000000000003</v>
      </c>
      <c r="D19" s="228"/>
    </row>
    <row r="20" spans="1:4" s="209" customFormat="1" ht="18.75" customHeight="1">
      <c r="A20" s="229" t="s">
        <v>80</v>
      </c>
      <c r="B20" s="226">
        <v>8.4708</v>
      </c>
      <c r="C20" s="227">
        <v>0.2621000000000002</v>
      </c>
      <c r="D20" s="228">
        <v>3.192953817291413</v>
      </c>
    </row>
    <row r="21" spans="1:4" ht="18.75" customHeight="1">
      <c r="A21" s="230" t="s">
        <v>69</v>
      </c>
      <c r="B21" s="226">
        <v>5.3835</v>
      </c>
      <c r="C21" s="227">
        <v>0.43569999999999975</v>
      </c>
      <c r="D21" s="228"/>
    </row>
    <row r="22" spans="1:4" ht="18.75" customHeight="1">
      <c r="A22" s="230" t="s">
        <v>70</v>
      </c>
      <c r="B22" s="226">
        <v>1.4747</v>
      </c>
      <c r="C22" s="227">
        <v>-0.24640000000000017</v>
      </c>
      <c r="D22" s="228"/>
    </row>
    <row r="23" spans="1:4" ht="18.75" customHeight="1">
      <c r="A23" s="230" t="s">
        <v>71</v>
      </c>
      <c r="B23" s="226">
        <v>0.0827</v>
      </c>
      <c r="C23" s="227">
        <v>0.055799999999999995</v>
      </c>
      <c r="D23" s="228"/>
    </row>
    <row r="24" spans="1:4" ht="18.75" customHeight="1">
      <c r="A24" s="230" t="s">
        <v>81</v>
      </c>
      <c r="B24" s="226">
        <v>0.6014</v>
      </c>
      <c r="C24" s="227">
        <v>0.0018000000000000238</v>
      </c>
      <c r="D24" s="228"/>
    </row>
    <row r="25" spans="1:4" ht="18.75" customHeight="1">
      <c r="A25" s="230" t="s">
        <v>82</v>
      </c>
      <c r="B25" s="226">
        <v>0.1853</v>
      </c>
      <c r="C25" s="227">
        <v>0.04469999999999999</v>
      </c>
      <c r="D25" s="228"/>
    </row>
    <row r="26" spans="1:4" ht="18.75" customHeight="1">
      <c r="A26" s="230" t="s">
        <v>83</v>
      </c>
      <c r="B26" s="226">
        <v>0.237</v>
      </c>
      <c r="C26" s="227">
        <v>0.005599999999999994</v>
      </c>
      <c r="D26" s="228"/>
    </row>
    <row r="27" spans="1:4" ht="18.75" customHeight="1">
      <c r="A27" s="230" t="s">
        <v>78</v>
      </c>
      <c r="B27" s="226">
        <v>0.0673</v>
      </c>
      <c r="C27" s="227">
        <v>-0.04970000000000001</v>
      </c>
      <c r="D27" s="228"/>
    </row>
    <row r="28" spans="1:4" ht="18.75" customHeight="1">
      <c r="A28" s="230" t="s">
        <v>84</v>
      </c>
      <c r="B28" s="226">
        <v>0.4389</v>
      </c>
      <c r="C28" s="227">
        <v>0.014600000000000002</v>
      </c>
      <c r="D28" s="228"/>
    </row>
    <row r="29" spans="1:4" s="209" customFormat="1" ht="18.75" customHeight="1">
      <c r="A29" s="229" t="s">
        <v>85</v>
      </c>
      <c r="B29" s="226">
        <v>224.0717</v>
      </c>
      <c r="C29" s="227">
        <v>10.243599999999986</v>
      </c>
      <c r="D29" s="228">
        <v>4.790577103757638</v>
      </c>
    </row>
    <row r="30" spans="1:4" ht="18.75" customHeight="1">
      <c r="A30" s="230" t="s">
        <v>69</v>
      </c>
      <c r="B30" s="226">
        <v>116.0384</v>
      </c>
      <c r="C30" s="227">
        <v>11.001799999999989</v>
      </c>
      <c r="D30" s="228"/>
    </row>
    <row r="31" spans="1:4" ht="18.75" customHeight="1">
      <c r="A31" s="230" t="s">
        <v>70</v>
      </c>
      <c r="B31" s="226">
        <v>46.7133</v>
      </c>
      <c r="C31" s="227">
        <v>5.4339999999999975</v>
      </c>
      <c r="D31" s="228"/>
    </row>
    <row r="32" spans="1:4" ht="18.75" customHeight="1">
      <c r="A32" s="230" t="s">
        <v>71</v>
      </c>
      <c r="B32" s="226">
        <v>5.4621</v>
      </c>
      <c r="C32" s="227">
        <v>0.9007000000000005</v>
      </c>
      <c r="D32" s="228"/>
    </row>
    <row r="33" spans="1:4" ht="18.75" customHeight="1">
      <c r="A33" s="230" t="s">
        <v>86</v>
      </c>
      <c r="B33" s="226">
        <v>0.1899</v>
      </c>
      <c r="C33" s="227">
        <v>-0.4399</v>
      </c>
      <c r="D33" s="228"/>
    </row>
    <row r="34" spans="1:4" ht="18.75" customHeight="1">
      <c r="A34" s="230" t="s">
        <v>87</v>
      </c>
      <c r="B34" s="226">
        <v>1.1433</v>
      </c>
      <c r="C34" s="227">
        <v>-0.9771000000000001</v>
      </c>
      <c r="D34" s="228"/>
    </row>
    <row r="35" spans="1:4" ht="18.75" customHeight="1">
      <c r="A35" s="230" t="s">
        <v>88</v>
      </c>
      <c r="B35" s="226">
        <v>1.1449</v>
      </c>
      <c r="C35" s="227">
        <v>0.07889999999999997</v>
      </c>
      <c r="D35" s="228"/>
    </row>
    <row r="36" spans="1:4" ht="18.75" customHeight="1">
      <c r="A36" s="230" t="s">
        <v>89</v>
      </c>
      <c r="B36" s="226">
        <v>0.7798</v>
      </c>
      <c r="C36" s="227">
        <v>0.16970000000000007</v>
      </c>
      <c r="D36" s="228"/>
    </row>
    <row r="37" spans="1:4" ht="18.75" customHeight="1">
      <c r="A37" s="230" t="s">
        <v>90</v>
      </c>
      <c r="B37" s="226">
        <v>3.8445</v>
      </c>
      <c r="C37" s="227">
        <v>-0.23019999999999996</v>
      </c>
      <c r="D37" s="228"/>
    </row>
    <row r="38" spans="1:4" ht="18.75" customHeight="1">
      <c r="A38" s="230" t="s">
        <v>91</v>
      </c>
      <c r="B38" s="226">
        <v>0.1792</v>
      </c>
      <c r="C38" s="227">
        <v>0.0131</v>
      </c>
      <c r="D38" s="228"/>
    </row>
    <row r="39" spans="1:4" ht="18.75" customHeight="1">
      <c r="A39" s="230" t="s">
        <v>78</v>
      </c>
      <c r="B39" s="226">
        <v>1.5473</v>
      </c>
      <c r="C39" s="227">
        <v>0.1169</v>
      </c>
      <c r="D39" s="228"/>
    </row>
    <row r="40" spans="1:4" ht="18.75" customHeight="1">
      <c r="A40" s="230" t="s">
        <v>92</v>
      </c>
      <c r="B40" s="226">
        <v>47.029</v>
      </c>
      <c r="C40" s="227">
        <v>-5.824299999999994</v>
      </c>
      <c r="D40" s="228"/>
    </row>
    <row r="41" spans="1:4" s="209" customFormat="1" ht="18.75" customHeight="1">
      <c r="A41" s="229" t="s">
        <v>93</v>
      </c>
      <c r="B41" s="226">
        <v>23.4506</v>
      </c>
      <c r="C41" s="227">
        <v>7.819000000000001</v>
      </c>
      <c r="D41" s="228">
        <v>50.02047135290054</v>
      </c>
    </row>
    <row r="42" spans="1:4" ht="18.75" customHeight="1">
      <c r="A42" s="230" t="s">
        <v>69</v>
      </c>
      <c r="B42" s="226">
        <v>5.6468</v>
      </c>
      <c r="C42" s="227">
        <v>0.5847999999999995</v>
      </c>
      <c r="D42" s="228"/>
    </row>
    <row r="43" spans="1:4" ht="18.75" customHeight="1">
      <c r="A43" s="230" t="s">
        <v>70</v>
      </c>
      <c r="B43" s="226">
        <v>1.661</v>
      </c>
      <c r="C43" s="227">
        <v>0.17979999999999996</v>
      </c>
      <c r="D43" s="228"/>
    </row>
    <row r="44" spans="1:4" ht="18.75" customHeight="1">
      <c r="A44" s="230" t="s">
        <v>71</v>
      </c>
      <c r="B44" s="226">
        <v>0</v>
      </c>
      <c r="C44" s="227">
        <v>-0.0018</v>
      </c>
      <c r="D44" s="228"/>
    </row>
    <row r="45" spans="1:4" ht="18.75" customHeight="1">
      <c r="A45" s="230" t="s">
        <v>94</v>
      </c>
      <c r="B45" s="226">
        <v>0.3865</v>
      </c>
      <c r="C45" s="227">
        <v>0.1937</v>
      </c>
      <c r="D45" s="228"/>
    </row>
    <row r="46" spans="1:4" ht="18.75" customHeight="1">
      <c r="A46" s="230" t="s">
        <v>95</v>
      </c>
      <c r="B46" s="226">
        <v>0.0077</v>
      </c>
      <c r="C46" s="227">
        <v>0.002</v>
      </c>
      <c r="D46" s="228"/>
    </row>
    <row r="47" spans="1:4" ht="18.75" customHeight="1">
      <c r="A47" s="230" t="s">
        <v>96</v>
      </c>
      <c r="B47" s="226">
        <v>0.2974</v>
      </c>
      <c r="C47" s="227">
        <v>0.0474</v>
      </c>
      <c r="D47" s="228"/>
    </row>
    <row r="48" spans="1:4" ht="18.75" customHeight="1">
      <c r="A48" s="230" t="s">
        <v>97</v>
      </c>
      <c r="B48" s="226">
        <v>0.0061</v>
      </c>
      <c r="C48" s="227">
        <v>0.0019000000000000006</v>
      </c>
      <c r="D48" s="228"/>
    </row>
    <row r="49" spans="1:4" ht="18.75" customHeight="1">
      <c r="A49" s="230" t="s">
        <v>98</v>
      </c>
      <c r="B49" s="226">
        <v>2.5621</v>
      </c>
      <c r="C49" s="227">
        <v>-0.415</v>
      </c>
      <c r="D49" s="228"/>
    </row>
    <row r="50" spans="1:4" ht="18.75" customHeight="1">
      <c r="A50" s="230" t="s">
        <v>99</v>
      </c>
      <c r="B50" s="226">
        <v>0.011</v>
      </c>
      <c r="C50" s="227">
        <v>0.011</v>
      </c>
      <c r="D50" s="228"/>
    </row>
    <row r="51" spans="1:4" ht="18.75" customHeight="1">
      <c r="A51" s="231" t="s">
        <v>78</v>
      </c>
      <c r="B51" s="226">
        <v>0.1239</v>
      </c>
      <c r="C51" s="227">
        <v>0.0203</v>
      </c>
      <c r="D51" s="228"/>
    </row>
    <row r="52" spans="1:4" s="209" customFormat="1" ht="18.75" customHeight="1">
      <c r="A52" s="230" t="s">
        <v>100</v>
      </c>
      <c r="B52" s="226">
        <v>12.7481</v>
      </c>
      <c r="C52" s="227">
        <v>7.1949000000000005</v>
      </c>
      <c r="D52" s="228"/>
    </row>
    <row r="53" spans="1:4" ht="18.75" customHeight="1">
      <c r="A53" s="232" t="s">
        <v>101</v>
      </c>
      <c r="B53" s="226">
        <v>7.056</v>
      </c>
      <c r="C53" s="227">
        <v>0.2820999999999998</v>
      </c>
      <c r="D53" s="228">
        <v>4.164513795597806</v>
      </c>
    </row>
    <row r="54" spans="1:4" ht="18.75" customHeight="1">
      <c r="A54" s="230" t="s">
        <v>69</v>
      </c>
      <c r="B54" s="226">
        <v>3.1823</v>
      </c>
      <c r="C54" s="227">
        <v>0.40310000000000024</v>
      </c>
      <c r="D54" s="228"/>
    </row>
    <row r="55" spans="1:4" ht="18.75" customHeight="1">
      <c r="A55" s="230" t="s">
        <v>70</v>
      </c>
      <c r="B55" s="226">
        <v>0.8099</v>
      </c>
      <c r="C55" s="227">
        <v>0.014599999999999946</v>
      </c>
      <c r="D55" s="228"/>
    </row>
    <row r="56" spans="1:4" ht="18.75" customHeight="1">
      <c r="A56" s="230" t="s">
        <v>71</v>
      </c>
      <c r="B56" s="226">
        <v>0.0008</v>
      </c>
      <c r="C56" s="227">
        <v>-0.0006</v>
      </c>
      <c r="D56" s="228"/>
    </row>
    <row r="57" spans="1:4" ht="18.75" customHeight="1">
      <c r="A57" s="230" t="s">
        <v>102</v>
      </c>
      <c r="B57" s="226">
        <v>1.3661</v>
      </c>
      <c r="C57" s="227">
        <v>0.20620000000000016</v>
      </c>
      <c r="D57" s="228"/>
    </row>
    <row r="58" spans="1:4" ht="18.75" customHeight="1">
      <c r="A58" s="230" t="s">
        <v>103</v>
      </c>
      <c r="B58" s="226">
        <v>0.3629</v>
      </c>
      <c r="C58" s="227">
        <v>-0.1256</v>
      </c>
      <c r="D58" s="228"/>
    </row>
    <row r="59" spans="1:4" ht="18.75" customHeight="1">
      <c r="A59" s="230" t="s">
        <v>104</v>
      </c>
      <c r="B59" s="226">
        <v>0.041</v>
      </c>
      <c r="C59" s="227">
        <v>0.010600000000000002</v>
      </c>
      <c r="D59" s="228"/>
    </row>
    <row r="60" spans="1:4" ht="18.75" customHeight="1">
      <c r="A60" s="230" t="s">
        <v>105</v>
      </c>
      <c r="B60" s="226">
        <v>0.3235</v>
      </c>
      <c r="C60" s="227">
        <v>-0.36029999999999995</v>
      </c>
      <c r="D60" s="228"/>
    </row>
    <row r="61" spans="1:4" ht="18.75" customHeight="1">
      <c r="A61" s="230" t="s">
        <v>106</v>
      </c>
      <c r="B61" s="226">
        <v>0.6562</v>
      </c>
      <c r="C61" s="227">
        <v>0.15190000000000003</v>
      </c>
      <c r="D61" s="228"/>
    </row>
    <row r="62" spans="1:4" ht="18.75" customHeight="1">
      <c r="A62" s="230" t="s">
        <v>78</v>
      </c>
      <c r="B62" s="226">
        <v>0.032</v>
      </c>
      <c r="C62" s="227">
        <v>0.013600000000000001</v>
      </c>
      <c r="D62" s="228"/>
    </row>
    <row r="63" spans="1:4" s="209" customFormat="1" ht="18.75" customHeight="1">
      <c r="A63" s="230" t="s">
        <v>107</v>
      </c>
      <c r="B63" s="226">
        <v>0.2813</v>
      </c>
      <c r="C63" s="227">
        <v>-0.031399999999999983</v>
      </c>
      <c r="D63" s="228"/>
    </row>
    <row r="64" spans="1:4" ht="18.75" customHeight="1">
      <c r="A64" s="229" t="s">
        <v>108</v>
      </c>
      <c r="B64" s="226">
        <v>39.3766</v>
      </c>
      <c r="C64" s="227">
        <v>2.139400000000002</v>
      </c>
      <c r="D64" s="228">
        <v>5.745329938878331</v>
      </c>
    </row>
    <row r="65" spans="1:4" ht="18.75" customHeight="1">
      <c r="A65" s="230" t="s">
        <v>69</v>
      </c>
      <c r="B65" s="226">
        <v>17.6182</v>
      </c>
      <c r="C65" s="227">
        <v>1.5198</v>
      </c>
      <c r="D65" s="228"/>
    </row>
    <row r="66" spans="1:4" ht="18.75" customHeight="1">
      <c r="A66" s="230" t="s">
        <v>70</v>
      </c>
      <c r="B66" s="226">
        <v>7.9971</v>
      </c>
      <c r="C66" s="227">
        <v>0.47879999999999967</v>
      </c>
      <c r="D66" s="228"/>
    </row>
    <row r="67" spans="1:4" ht="18.75" customHeight="1">
      <c r="A67" s="230" t="s">
        <v>71</v>
      </c>
      <c r="B67" s="226">
        <v>0.0983</v>
      </c>
      <c r="C67" s="227">
        <v>0.0533</v>
      </c>
      <c r="D67" s="228"/>
    </row>
    <row r="68" spans="1:4" ht="18.75" customHeight="1">
      <c r="A68" s="230" t="s">
        <v>109</v>
      </c>
      <c r="B68" s="226">
        <v>0.1228</v>
      </c>
      <c r="C68" s="227">
        <v>0.007300000000000001</v>
      </c>
      <c r="D68" s="228"/>
    </row>
    <row r="69" spans="1:4" ht="18.75" customHeight="1">
      <c r="A69" s="230" t="s">
        <v>110</v>
      </c>
      <c r="B69" s="226">
        <v>0.841</v>
      </c>
      <c r="C69" s="227">
        <v>-0.08340000000000003</v>
      </c>
      <c r="D69" s="228"/>
    </row>
    <row r="70" spans="1:4" ht="18.75" customHeight="1">
      <c r="A70" s="230" t="s">
        <v>111</v>
      </c>
      <c r="B70" s="226">
        <v>0.1196</v>
      </c>
      <c r="C70" s="227">
        <v>-0.01490000000000001</v>
      </c>
      <c r="D70" s="228"/>
    </row>
    <row r="71" spans="1:4" ht="18.75" customHeight="1">
      <c r="A71" s="230" t="s">
        <v>112</v>
      </c>
      <c r="B71" s="226">
        <v>1.013</v>
      </c>
      <c r="C71" s="227">
        <v>-0.07630000000000003</v>
      </c>
      <c r="D71" s="228"/>
    </row>
    <row r="72" spans="1:4" ht="18.75" customHeight="1">
      <c r="A72" s="230" t="s">
        <v>113</v>
      </c>
      <c r="B72" s="226">
        <v>1.1515</v>
      </c>
      <c r="C72" s="227">
        <v>0.5450999999999999</v>
      </c>
      <c r="D72" s="228"/>
    </row>
    <row r="73" spans="1:4" ht="18.75" customHeight="1">
      <c r="A73" s="230" t="s">
        <v>78</v>
      </c>
      <c r="B73" s="226">
        <v>0.4892</v>
      </c>
      <c r="C73" s="227">
        <v>0.11580000000000001</v>
      </c>
      <c r="D73" s="228"/>
    </row>
    <row r="74" spans="1:4" s="209" customFormat="1" ht="18.75" customHeight="1">
      <c r="A74" s="230" t="s">
        <v>114</v>
      </c>
      <c r="B74" s="226">
        <v>9.9259</v>
      </c>
      <c r="C74" s="227">
        <v>-0.40610000000000035</v>
      </c>
      <c r="D74" s="228"/>
    </row>
    <row r="75" spans="1:4" ht="18.75" customHeight="1">
      <c r="A75" s="229" t="s">
        <v>115</v>
      </c>
      <c r="B75" s="226">
        <v>48.4314</v>
      </c>
      <c r="C75" s="227">
        <v>0.7260999999999953</v>
      </c>
      <c r="D75" s="228">
        <v>1.5220531052105224</v>
      </c>
    </row>
    <row r="76" spans="1:4" ht="18.75" customHeight="1">
      <c r="A76" s="230" t="s">
        <v>69</v>
      </c>
      <c r="B76" s="226">
        <v>14.2475</v>
      </c>
      <c r="C76" s="227">
        <v>3.5912000000000006</v>
      </c>
      <c r="D76" s="228"/>
    </row>
    <row r="77" spans="1:4" ht="18.75" customHeight="1">
      <c r="A77" s="230" t="s">
        <v>70</v>
      </c>
      <c r="B77" s="226">
        <v>7.6722</v>
      </c>
      <c r="C77" s="227">
        <v>-1.8534000000000006</v>
      </c>
      <c r="D77" s="228"/>
    </row>
    <row r="78" spans="1:4" ht="18.75" customHeight="1">
      <c r="A78" s="230" t="s">
        <v>71</v>
      </c>
      <c r="B78" s="226">
        <v>0.0969</v>
      </c>
      <c r="C78" s="227">
        <v>-0.07460000000000001</v>
      </c>
      <c r="D78" s="228"/>
    </row>
    <row r="79" spans="1:4" ht="18.75" customHeight="1">
      <c r="A79" s="230" t="s">
        <v>116</v>
      </c>
      <c r="B79" s="226">
        <v>0.0686</v>
      </c>
      <c r="C79" s="227">
        <v>-0.01590000000000001</v>
      </c>
      <c r="D79" s="228"/>
    </row>
    <row r="80" spans="1:4" ht="18.75" customHeight="1">
      <c r="A80" s="230" t="s">
        <v>117</v>
      </c>
      <c r="B80" s="226">
        <v>0.0055</v>
      </c>
      <c r="C80" s="227">
        <v>-0.08689999999999999</v>
      </c>
      <c r="D80" s="228"/>
    </row>
    <row r="81" spans="1:4" ht="18.75" customHeight="1">
      <c r="A81" s="230" t="s">
        <v>118</v>
      </c>
      <c r="B81" s="226">
        <v>4.6971</v>
      </c>
      <c r="C81" s="227">
        <v>0.3049999999999997</v>
      </c>
      <c r="D81" s="228"/>
    </row>
    <row r="82" spans="1:4" ht="18.75" customHeight="1">
      <c r="A82" s="230" t="s">
        <v>119</v>
      </c>
      <c r="B82" s="226">
        <v>0.021</v>
      </c>
      <c r="C82" s="227">
        <v>-0.1023</v>
      </c>
      <c r="D82" s="228"/>
    </row>
    <row r="83" spans="1:4" ht="18.75" customHeight="1">
      <c r="A83" s="230" t="s">
        <v>120</v>
      </c>
      <c r="B83" s="226">
        <v>2.8892</v>
      </c>
      <c r="C83" s="227">
        <v>-0.35319999999999974</v>
      </c>
      <c r="D83" s="228"/>
    </row>
    <row r="84" spans="1:4" ht="18.75" customHeight="1">
      <c r="A84" s="230" t="s">
        <v>112</v>
      </c>
      <c r="B84" s="226">
        <v>0.1047</v>
      </c>
      <c r="C84" s="227">
        <v>-0.012700000000000003</v>
      </c>
      <c r="D84" s="228"/>
    </row>
    <row r="85" spans="1:4" ht="18.75" customHeight="1">
      <c r="A85" s="230" t="s">
        <v>78</v>
      </c>
      <c r="B85" s="226">
        <v>0.0035</v>
      </c>
      <c r="C85" s="227">
        <v>-0.277</v>
      </c>
      <c r="D85" s="228"/>
    </row>
    <row r="86" spans="1:4" s="209" customFormat="1" ht="18.75" customHeight="1">
      <c r="A86" s="230" t="s">
        <v>121</v>
      </c>
      <c r="B86" s="226">
        <v>18.6252</v>
      </c>
      <c r="C86" s="227">
        <v>-0.39410000000000167</v>
      </c>
      <c r="D86" s="228"/>
    </row>
    <row r="87" spans="1:4" ht="18.75" customHeight="1">
      <c r="A87" s="229" t="s">
        <v>122</v>
      </c>
      <c r="B87" s="226">
        <v>8.9566</v>
      </c>
      <c r="C87" s="227">
        <v>0.7393000000000001</v>
      </c>
      <c r="D87" s="228">
        <v>8.996872452021956</v>
      </c>
    </row>
    <row r="88" spans="1:4" ht="18.75" customHeight="1">
      <c r="A88" s="230" t="s">
        <v>69</v>
      </c>
      <c r="B88" s="226">
        <v>4.7602</v>
      </c>
      <c r="C88" s="227">
        <v>0.6263000000000005</v>
      </c>
      <c r="D88" s="228"/>
    </row>
    <row r="89" spans="1:4" ht="18.75" customHeight="1">
      <c r="A89" s="230" t="s">
        <v>70</v>
      </c>
      <c r="B89" s="226">
        <v>1.8037</v>
      </c>
      <c r="C89" s="227">
        <v>-0.07419999999999982</v>
      </c>
      <c r="D89" s="228"/>
    </row>
    <row r="90" spans="1:4" ht="18.75" customHeight="1">
      <c r="A90" s="230" t="s">
        <v>71</v>
      </c>
      <c r="B90" s="226">
        <v>0.0413</v>
      </c>
      <c r="C90" s="227">
        <v>-0.016299999999999995</v>
      </c>
      <c r="D90" s="228"/>
    </row>
    <row r="91" spans="1:4" ht="18.75" customHeight="1">
      <c r="A91" s="230" t="s">
        <v>123</v>
      </c>
      <c r="B91" s="226">
        <v>1.4523</v>
      </c>
      <c r="C91" s="227">
        <v>0.24319999999999986</v>
      </c>
      <c r="D91" s="228"/>
    </row>
    <row r="92" spans="1:4" ht="18.75" customHeight="1">
      <c r="A92" s="230" t="s">
        <v>124</v>
      </c>
      <c r="B92" s="226">
        <v>0.048</v>
      </c>
      <c r="C92" s="227">
        <v>0.012999999999999998</v>
      </c>
      <c r="D92" s="228"/>
    </row>
    <row r="93" spans="1:4" ht="18.75" customHeight="1">
      <c r="A93" s="230" t="s">
        <v>112</v>
      </c>
      <c r="B93" s="226">
        <v>0.1152</v>
      </c>
      <c r="C93" s="227">
        <v>0.0345</v>
      </c>
      <c r="D93" s="228"/>
    </row>
    <row r="94" spans="1:4" ht="18.75" customHeight="1">
      <c r="A94" s="230" t="s">
        <v>78</v>
      </c>
      <c r="B94" s="226">
        <v>0.0369</v>
      </c>
      <c r="C94" s="227">
        <v>0.009800000000000003</v>
      </c>
      <c r="D94" s="228"/>
    </row>
    <row r="95" spans="1:4" ht="18.75" customHeight="1">
      <c r="A95" s="230" t="s">
        <v>125</v>
      </c>
      <c r="B95" s="226">
        <v>0.699</v>
      </c>
      <c r="C95" s="227">
        <v>-0.09700000000000009</v>
      </c>
      <c r="D95" s="228"/>
    </row>
    <row r="96" spans="1:4" ht="18.75" customHeight="1">
      <c r="A96" s="229" t="s">
        <v>126</v>
      </c>
      <c r="B96" s="226">
        <v>0.2486</v>
      </c>
      <c r="C96" s="227">
        <v>-0.006300000000000028</v>
      </c>
      <c r="D96" s="228">
        <v>-2.471557473519038</v>
      </c>
    </row>
    <row r="97" spans="1:4" ht="18.75" customHeight="1">
      <c r="A97" s="230" t="s">
        <v>69</v>
      </c>
      <c r="B97" s="226">
        <v>0.0141</v>
      </c>
      <c r="C97" s="227">
        <v>0.0029</v>
      </c>
      <c r="D97" s="228"/>
    </row>
    <row r="98" spans="1:4" ht="18.75" customHeight="1">
      <c r="A98" s="230" t="s">
        <v>70</v>
      </c>
      <c r="B98" s="226">
        <v>0.0413</v>
      </c>
      <c r="C98" s="227">
        <v>-0.017699999999999994</v>
      </c>
      <c r="D98" s="228"/>
    </row>
    <row r="99" spans="1:4" ht="18.75" customHeight="1">
      <c r="A99" s="230" t="s">
        <v>127</v>
      </c>
      <c r="B99" s="226">
        <v>0</v>
      </c>
      <c r="C99" s="227">
        <v>-0.0015</v>
      </c>
      <c r="D99" s="228"/>
    </row>
    <row r="100" spans="1:4" ht="18.75" customHeight="1">
      <c r="A100" s="230" t="s">
        <v>128</v>
      </c>
      <c r="B100" s="226">
        <v>0.1932</v>
      </c>
      <c r="C100" s="227">
        <v>0.010000000000000009</v>
      </c>
      <c r="D100" s="228"/>
    </row>
    <row r="101" spans="1:4" ht="18.75" customHeight="1">
      <c r="A101" s="229" t="s">
        <v>129</v>
      </c>
      <c r="B101" s="226">
        <v>8.4307</v>
      </c>
      <c r="C101" s="227">
        <v>0.8660999999999994</v>
      </c>
      <c r="D101" s="228">
        <v>11.449382650768044</v>
      </c>
    </row>
    <row r="102" spans="1:4" ht="18.75" customHeight="1">
      <c r="A102" s="230" t="s">
        <v>69</v>
      </c>
      <c r="B102" s="226">
        <v>1.5001</v>
      </c>
      <c r="C102" s="227">
        <v>-0.04540000000000011</v>
      </c>
      <c r="D102" s="228"/>
    </row>
    <row r="103" spans="1:4" ht="18.75" customHeight="1">
      <c r="A103" s="230" t="s">
        <v>70</v>
      </c>
      <c r="B103" s="226">
        <v>0.4253</v>
      </c>
      <c r="C103" s="227">
        <v>-0.3516</v>
      </c>
      <c r="D103" s="228"/>
    </row>
    <row r="104" spans="1:4" ht="18.75" customHeight="1">
      <c r="A104" s="230" t="s">
        <v>71</v>
      </c>
      <c r="B104" s="226">
        <v>0.0047</v>
      </c>
      <c r="C104" s="227">
        <v>0.0037</v>
      </c>
      <c r="D104" s="228"/>
    </row>
    <row r="105" spans="1:4" ht="18.75" customHeight="1">
      <c r="A105" s="230" t="s">
        <v>130</v>
      </c>
      <c r="B105" s="226">
        <v>0.0201</v>
      </c>
      <c r="C105" s="227">
        <v>-0.012900000000000002</v>
      </c>
      <c r="D105" s="228"/>
    </row>
    <row r="106" spans="1:4" ht="18.75" customHeight="1">
      <c r="A106" s="230" t="s">
        <v>131</v>
      </c>
      <c r="B106" s="226">
        <v>0</v>
      </c>
      <c r="C106" s="227">
        <v>-0.005</v>
      </c>
      <c r="D106" s="228"/>
    </row>
    <row r="107" spans="1:4" ht="18.75" customHeight="1">
      <c r="A107" s="230" t="s">
        <v>132</v>
      </c>
      <c r="B107" s="226">
        <v>3.2901</v>
      </c>
      <c r="C107" s="227">
        <v>0.9201999999999999</v>
      </c>
      <c r="D107" s="228"/>
    </row>
    <row r="108" spans="1:4" ht="18.75" customHeight="1">
      <c r="A108" s="230" t="s">
        <v>133</v>
      </c>
      <c r="B108" s="226">
        <v>0.0262</v>
      </c>
      <c r="C108" s="227">
        <v>0.001400000000000002</v>
      </c>
      <c r="D108" s="228"/>
    </row>
    <row r="109" spans="1:4" ht="18.75" customHeight="1">
      <c r="A109" s="230" t="s">
        <v>134</v>
      </c>
      <c r="B109" s="226">
        <v>1.7352</v>
      </c>
      <c r="C109" s="227">
        <v>0.6269</v>
      </c>
      <c r="D109" s="228"/>
    </row>
    <row r="110" spans="1:4" ht="18.75" customHeight="1">
      <c r="A110" s="230" t="s">
        <v>135</v>
      </c>
      <c r="B110" s="226">
        <v>0.2132</v>
      </c>
      <c r="C110" s="227">
        <v>0.08410000000000001</v>
      </c>
      <c r="D110" s="228"/>
    </row>
    <row r="111" spans="1:4" ht="18.75" customHeight="1">
      <c r="A111" s="230" t="s">
        <v>136</v>
      </c>
      <c r="B111" s="226">
        <v>0.0435</v>
      </c>
      <c r="C111" s="227">
        <v>-0.028300000000000006</v>
      </c>
      <c r="D111" s="228"/>
    </row>
    <row r="112" spans="1:4" ht="18.75" customHeight="1">
      <c r="A112" s="230" t="s">
        <v>137</v>
      </c>
      <c r="B112" s="226">
        <v>0.0925</v>
      </c>
      <c r="C112" s="227">
        <v>-0.026099999999999998</v>
      </c>
      <c r="D112" s="228"/>
    </row>
    <row r="113" spans="1:4" ht="18.75" customHeight="1">
      <c r="A113" s="230" t="s">
        <v>138</v>
      </c>
      <c r="B113" s="226">
        <v>0.0123</v>
      </c>
      <c r="C113" s="227">
        <v>-0.005900000000000001</v>
      </c>
      <c r="D113" s="228"/>
    </row>
    <row r="114" spans="1:4" ht="18.75" customHeight="1">
      <c r="A114" s="230" t="s">
        <v>78</v>
      </c>
      <c r="B114" s="226">
        <v>0.1056</v>
      </c>
      <c r="C114" s="227">
        <v>0.03949999999999999</v>
      </c>
      <c r="D114" s="228"/>
    </row>
    <row r="115" spans="1:4" ht="18.75" customHeight="1">
      <c r="A115" s="230" t="s">
        <v>139</v>
      </c>
      <c r="B115" s="226">
        <v>0.9619</v>
      </c>
      <c r="C115" s="227">
        <v>-0.3345</v>
      </c>
      <c r="D115" s="228"/>
    </row>
    <row r="116" spans="1:4" ht="18.75" customHeight="1">
      <c r="A116" s="229" t="s">
        <v>140</v>
      </c>
      <c r="B116" s="226">
        <v>11.6526</v>
      </c>
      <c r="C116" s="227">
        <v>0.627699999999999</v>
      </c>
      <c r="D116" s="228">
        <v>5.693475677783916</v>
      </c>
    </row>
    <row r="117" spans="1:4" ht="18.75" customHeight="1">
      <c r="A117" s="230" t="s">
        <v>69</v>
      </c>
      <c r="B117" s="226">
        <v>6.3909</v>
      </c>
      <c r="C117" s="227">
        <v>0.39029999999999987</v>
      </c>
      <c r="D117" s="228"/>
    </row>
    <row r="118" spans="1:4" ht="18.75" customHeight="1">
      <c r="A118" s="230" t="s">
        <v>70</v>
      </c>
      <c r="B118" s="226">
        <v>2.8439</v>
      </c>
      <c r="C118" s="227">
        <v>-0.23729999999999984</v>
      </c>
      <c r="D118" s="228"/>
    </row>
    <row r="119" spans="1:4" ht="18.75" customHeight="1">
      <c r="A119" s="230" t="s">
        <v>71</v>
      </c>
      <c r="B119" s="226">
        <v>0.0078</v>
      </c>
      <c r="C119" s="227">
        <v>0.005599999999999999</v>
      </c>
      <c r="D119" s="228"/>
    </row>
    <row r="120" spans="1:4" ht="18.75" customHeight="1">
      <c r="A120" s="230" t="s">
        <v>141</v>
      </c>
      <c r="B120" s="226">
        <v>0.4046</v>
      </c>
      <c r="C120" s="227">
        <v>0.1497</v>
      </c>
      <c r="D120" s="228"/>
    </row>
    <row r="121" spans="1:4" ht="18.75" customHeight="1">
      <c r="A121" s="230" t="s">
        <v>142</v>
      </c>
      <c r="B121" s="226">
        <v>0.0248</v>
      </c>
      <c r="C121" s="227">
        <v>0.015099999999999999</v>
      </c>
      <c r="D121" s="228"/>
    </row>
    <row r="122" spans="1:4" ht="18.75" customHeight="1">
      <c r="A122" s="230" t="s">
        <v>78</v>
      </c>
      <c r="B122" s="226">
        <v>0.0451</v>
      </c>
      <c r="C122" s="227">
        <v>0.025400000000000002</v>
      </c>
      <c r="D122" s="228"/>
    </row>
    <row r="123" spans="1:4" ht="18.75" customHeight="1">
      <c r="A123" s="230" t="s">
        <v>143</v>
      </c>
      <c r="B123" s="226">
        <v>1.9355</v>
      </c>
      <c r="C123" s="227">
        <v>0.2788999999999999</v>
      </c>
      <c r="D123" s="228"/>
    </row>
    <row r="124" spans="1:4" ht="18.75" customHeight="1">
      <c r="A124" s="229" t="s">
        <v>144</v>
      </c>
      <c r="B124" s="226">
        <v>16.8734</v>
      </c>
      <c r="C124" s="227">
        <v>3.4228000000000005</v>
      </c>
      <c r="D124" s="228">
        <v>25.447191946827658</v>
      </c>
    </row>
    <row r="125" spans="1:4" ht="18.75" customHeight="1">
      <c r="A125" s="230" t="s">
        <v>69</v>
      </c>
      <c r="B125" s="226">
        <v>5.4633</v>
      </c>
      <c r="C125" s="227">
        <v>0.8205</v>
      </c>
      <c r="D125" s="228"/>
    </row>
    <row r="126" spans="1:4" ht="18.75" customHeight="1">
      <c r="A126" s="230" t="s">
        <v>70</v>
      </c>
      <c r="B126" s="226">
        <v>1.0136</v>
      </c>
      <c r="C126" s="227">
        <v>0.09460000000000002</v>
      </c>
      <c r="D126" s="228"/>
    </row>
    <row r="127" spans="1:4" ht="18.75" customHeight="1">
      <c r="A127" s="230" t="s">
        <v>71</v>
      </c>
      <c r="B127" s="226">
        <v>0.1064</v>
      </c>
      <c r="C127" s="227">
        <v>0.0029</v>
      </c>
      <c r="D127" s="228"/>
    </row>
    <row r="128" spans="1:4" ht="18.75" customHeight="1">
      <c r="A128" s="230" t="s">
        <v>145</v>
      </c>
      <c r="B128" s="226">
        <v>0.047</v>
      </c>
      <c r="C128" s="227">
        <v>0.0157</v>
      </c>
      <c r="D128" s="228"/>
    </row>
    <row r="129" spans="1:4" ht="18.75" customHeight="1">
      <c r="A129" s="230" t="s">
        <v>146</v>
      </c>
      <c r="B129" s="226">
        <v>0.0034</v>
      </c>
      <c r="C129" s="227">
        <v>-0.00010000000000000026</v>
      </c>
      <c r="D129" s="228"/>
    </row>
    <row r="130" spans="1:4" ht="18.75" customHeight="1">
      <c r="A130" s="230" t="s">
        <v>147</v>
      </c>
      <c r="B130" s="226">
        <v>0.0072</v>
      </c>
      <c r="C130" s="227">
        <v>0.0007000000000000001</v>
      </c>
      <c r="D130" s="228"/>
    </row>
    <row r="131" spans="1:4" ht="18.75" customHeight="1">
      <c r="A131" s="230" t="s">
        <v>148</v>
      </c>
      <c r="B131" s="226">
        <v>0.1223</v>
      </c>
      <c r="C131" s="227">
        <v>-0.17619999999999997</v>
      </c>
      <c r="D131" s="228"/>
    </row>
    <row r="132" spans="1:4" ht="18.75" customHeight="1">
      <c r="A132" s="230" t="s">
        <v>149</v>
      </c>
      <c r="B132" s="226">
        <v>4.4245</v>
      </c>
      <c r="C132" s="227">
        <v>0.02880000000000038</v>
      </c>
      <c r="D132" s="228"/>
    </row>
    <row r="133" spans="1:4" ht="18.75" customHeight="1">
      <c r="A133" s="230" t="s">
        <v>78</v>
      </c>
      <c r="B133" s="226">
        <v>0.2651</v>
      </c>
      <c r="C133" s="227">
        <v>0.0633</v>
      </c>
      <c r="D133" s="228"/>
    </row>
    <row r="134" spans="1:4" ht="18.75" customHeight="1">
      <c r="A134" s="230" t="s">
        <v>150</v>
      </c>
      <c r="B134" s="226">
        <v>5.4206</v>
      </c>
      <c r="C134" s="227">
        <v>2.5726000000000004</v>
      </c>
      <c r="D134" s="228"/>
    </row>
    <row r="135" spans="1:4" ht="18.75" customHeight="1">
      <c r="A135" s="229" t="s">
        <v>151</v>
      </c>
      <c r="B135" s="226">
        <v>1.4165</v>
      </c>
      <c r="C135" s="227">
        <v>0.04630000000000001</v>
      </c>
      <c r="D135" s="228">
        <v>3.379068749087725</v>
      </c>
    </row>
    <row r="136" spans="1:4" ht="18.75" customHeight="1">
      <c r="A136" s="230" t="s">
        <v>69</v>
      </c>
      <c r="B136" s="226">
        <v>0.2129</v>
      </c>
      <c r="C136" s="227">
        <v>0.011899999999999994</v>
      </c>
      <c r="D136" s="228"/>
    </row>
    <row r="137" spans="1:4" ht="18.75" customHeight="1">
      <c r="A137" s="230" t="s">
        <v>70</v>
      </c>
      <c r="B137" s="226">
        <v>0.0192</v>
      </c>
      <c r="C137" s="227">
        <v>-0.009800000000000003</v>
      </c>
      <c r="D137" s="228"/>
    </row>
    <row r="138" spans="1:4" ht="18.75" customHeight="1">
      <c r="A138" s="230" t="s">
        <v>152</v>
      </c>
      <c r="B138" s="226">
        <v>0.012</v>
      </c>
      <c r="C138" s="227">
        <v>0.0053</v>
      </c>
      <c r="D138" s="228"/>
    </row>
    <row r="139" spans="1:4" ht="18.75" customHeight="1">
      <c r="A139" s="230" t="s">
        <v>153</v>
      </c>
      <c r="B139" s="226">
        <v>0.5062</v>
      </c>
      <c r="C139" s="227">
        <v>0.1194</v>
      </c>
      <c r="D139" s="228"/>
    </row>
    <row r="140" spans="1:4" ht="18.75" customHeight="1">
      <c r="A140" s="230" t="s">
        <v>154</v>
      </c>
      <c r="B140" s="226">
        <v>0.2165</v>
      </c>
      <c r="C140" s="227">
        <v>0.08229999999999998</v>
      </c>
      <c r="D140" s="228"/>
    </row>
    <row r="141" spans="1:4" ht="18.75" customHeight="1">
      <c r="A141" s="230" t="s">
        <v>155</v>
      </c>
      <c r="B141" s="226">
        <v>0.0232</v>
      </c>
      <c r="C141" s="227">
        <v>-0.0167</v>
      </c>
      <c r="D141" s="228"/>
    </row>
    <row r="142" spans="1:4" ht="18.75" customHeight="1">
      <c r="A142" s="230" t="s">
        <v>156</v>
      </c>
      <c r="B142" s="226">
        <v>0.0007</v>
      </c>
      <c r="C142" s="227">
        <v>0.0007</v>
      </c>
      <c r="D142" s="228"/>
    </row>
    <row r="143" spans="1:4" ht="18.75" customHeight="1">
      <c r="A143" s="230" t="s">
        <v>157</v>
      </c>
      <c r="B143" s="226">
        <v>0.0201</v>
      </c>
      <c r="C143" s="227">
        <v>-0.0034999999999999996</v>
      </c>
      <c r="D143" s="228"/>
    </row>
    <row r="144" spans="1:4" ht="18.75" customHeight="1">
      <c r="A144" s="230" t="s">
        <v>78</v>
      </c>
      <c r="B144" s="226">
        <v>0.0149</v>
      </c>
      <c r="C144" s="227">
        <v>-0.0063999999999999994</v>
      </c>
      <c r="D144" s="228"/>
    </row>
    <row r="145" spans="1:4" ht="18.75" customHeight="1">
      <c r="A145" s="230" t="s">
        <v>158</v>
      </c>
      <c r="B145" s="226">
        <v>0.3908</v>
      </c>
      <c r="C145" s="227">
        <v>-0.13689999999999997</v>
      </c>
      <c r="D145" s="228"/>
    </row>
    <row r="146" spans="1:4" ht="18.75" customHeight="1">
      <c r="A146" s="229" t="s">
        <v>159</v>
      </c>
      <c r="B146" s="226">
        <v>24.1778</v>
      </c>
      <c r="C146" s="227">
        <v>5.982700000000001</v>
      </c>
      <c r="D146" s="228">
        <v>32.88083055328084</v>
      </c>
    </row>
    <row r="147" spans="1:4" ht="18.75" customHeight="1">
      <c r="A147" s="230" t="s">
        <v>69</v>
      </c>
      <c r="B147" s="226">
        <v>17.8591</v>
      </c>
      <c r="C147" s="227">
        <v>5.114700000000001</v>
      </c>
      <c r="D147" s="228"/>
    </row>
    <row r="148" spans="1:4" ht="18.75" customHeight="1">
      <c r="A148" s="230" t="s">
        <v>70</v>
      </c>
      <c r="B148" s="226">
        <v>2.0845</v>
      </c>
      <c r="C148" s="227">
        <v>-0.2561</v>
      </c>
      <c r="D148" s="228"/>
    </row>
    <row r="149" spans="1:4" ht="18.75" customHeight="1">
      <c r="A149" s="230" t="s">
        <v>71</v>
      </c>
      <c r="B149" s="226">
        <v>0.0022</v>
      </c>
      <c r="C149" s="227">
        <v>-0.006499999999999999</v>
      </c>
      <c r="D149" s="228"/>
    </row>
    <row r="150" spans="1:4" ht="18.75" customHeight="1">
      <c r="A150" s="230" t="s">
        <v>160</v>
      </c>
      <c r="B150" s="226">
        <v>1.2256</v>
      </c>
      <c r="C150" s="227">
        <v>0.023600000000000065</v>
      </c>
      <c r="D150" s="228"/>
    </row>
    <row r="151" spans="1:4" ht="18.75" customHeight="1">
      <c r="A151" s="230" t="s">
        <v>161</v>
      </c>
      <c r="B151" s="226">
        <v>0.4573</v>
      </c>
      <c r="C151" s="227">
        <v>-0.12520000000000003</v>
      </c>
      <c r="D151" s="228"/>
    </row>
    <row r="152" spans="1:4" ht="18.75" customHeight="1">
      <c r="A152" s="230" t="s">
        <v>162</v>
      </c>
      <c r="B152" s="226">
        <v>0.1334</v>
      </c>
      <c r="C152" s="227">
        <v>-0.14970000000000003</v>
      </c>
      <c r="D152" s="228"/>
    </row>
    <row r="153" spans="1:4" ht="18.75" customHeight="1">
      <c r="A153" s="230" t="s">
        <v>112</v>
      </c>
      <c r="B153" s="226">
        <v>0.279</v>
      </c>
      <c r="C153" s="227">
        <v>0.07080000000000003</v>
      </c>
      <c r="D153" s="228"/>
    </row>
    <row r="154" spans="1:4" ht="18.75" customHeight="1">
      <c r="A154" s="230" t="s">
        <v>78</v>
      </c>
      <c r="B154" s="226">
        <v>0.173</v>
      </c>
      <c r="C154" s="227">
        <v>-0.003700000000000009</v>
      </c>
      <c r="D154" s="228"/>
    </row>
    <row r="155" spans="1:4" ht="18.75" customHeight="1">
      <c r="A155" s="230" t="s">
        <v>163</v>
      </c>
      <c r="B155" s="226">
        <v>1.9637</v>
      </c>
      <c r="C155" s="227">
        <v>1.3148</v>
      </c>
      <c r="D155" s="228"/>
    </row>
    <row r="156" spans="1:4" ht="18.75" customHeight="1">
      <c r="A156" s="229" t="s">
        <v>164</v>
      </c>
      <c r="B156" s="226">
        <v>13.5594</v>
      </c>
      <c r="C156" s="227">
        <v>-2.4765000000000015</v>
      </c>
      <c r="D156" s="228">
        <v>-15.443473705872456</v>
      </c>
    </row>
    <row r="157" spans="1:4" ht="18.75" customHeight="1">
      <c r="A157" s="230" t="s">
        <v>69</v>
      </c>
      <c r="B157" s="226">
        <v>4.7865</v>
      </c>
      <c r="C157" s="227">
        <v>2.1405000000000003</v>
      </c>
      <c r="D157" s="228"/>
    </row>
    <row r="158" spans="1:4" ht="18.75" customHeight="1">
      <c r="A158" s="230" t="s">
        <v>70</v>
      </c>
      <c r="B158" s="226">
        <v>1.2377</v>
      </c>
      <c r="C158" s="227">
        <v>-0.4670000000000001</v>
      </c>
      <c r="D158" s="228"/>
    </row>
    <row r="159" spans="1:4" ht="18.75" customHeight="1">
      <c r="A159" s="230" t="s">
        <v>71</v>
      </c>
      <c r="B159" s="226">
        <v>0.0678</v>
      </c>
      <c r="C159" s="227">
        <v>-0.0012000000000000066</v>
      </c>
      <c r="D159" s="228"/>
    </row>
    <row r="160" spans="1:4" ht="18.75" customHeight="1">
      <c r="A160" s="230" t="s">
        <v>165</v>
      </c>
      <c r="B160" s="226">
        <v>0.0019</v>
      </c>
      <c r="C160" s="227">
        <v>-0.0211</v>
      </c>
      <c r="D160" s="228"/>
    </row>
    <row r="161" spans="1:4" ht="18.75" customHeight="1">
      <c r="A161" s="230" t="s">
        <v>166</v>
      </c>
      <c r="B161" s="226">
        <v>0</v>
      </c>
      <c r="C161" s="227">
        <v>-0.02</v>
      </c>
      <c r="D161" s="228"/>
    </row>
    <row r="162" spans="1:4" ht="18.75" customHeight="1">
      <c r="A162" s="230" t="s">
        <v>167</v>
      </c>
      <c r="B162" s="226">
        <v>3.005</v>
      </c>
      <c r="C162" s="227">
        <v>1.4322</v>
      </c>
      <c r="D162" s="228"/>
    </row>
    <row r="163" spans="1:4" ht="18.75" customHeight="1">
      <c r="A163" s="230" t="s">
        <v>168</v>
      </c>
      <c r="B163" s="226">
        <v>0.3416</v>
      </c>
      <c r="C163" s="227">
        <v>-0.3104</v>
      </c>
      <c r="D163" s="228"/>
    </row>
    <row r="164" spans="1:4" ht="18.75" customHeight="1">
      <c r="A164" s="230" t="s">
        <v>169</v>
      </c>
      <c r="B164" s="226">
        <v>0.0044</v>
      </c>
      <c r="C164" s="227">
        <v>0.0032000000000000006</v>
      </c>
      <c r="D164" s="228"/>
    </row>
    <row r="165" spans="1:4" ht="18.75" customHeight="1">
      <c r="A165" s="230" t="s">
        <v>170</v>
      </c>
      <c r="B165" s="226">
        <v>0.1538</v>
      </c>
      <c r="C165" s="227">
        <v>-0.0552</v>
      </c>
      <c r="D165" s="228"/>
    </row>
    <row r="166" spans="1:4" ht="18.75" customHeight="1">
      <c r="A166" s="230" t="s">
        <v>112</v>
      </c>
      <c r="B166" s="226">
        <v>0.0202</v>
      </c>
      <c r="C166" s="227">
        <v>0.0053999999999999986</v>
      </c>
      <c r="D166" s="228"/>
    </row>
    <row r="167" spans="1:4" ht="18.75" customHeight="1">
      <c r="A167" s="230" t="s">
        <v>78</v>
      </c>
      <c r="B167" s="226">
        <v>2.0115</v>
      </c>
      <c r="C167" s="227">
        <v>-1.5365000000000002</v>
      </c>
      <c r="D167" s="228"/>
    </row>
    <row r="168" spans="1:4" ht="18.75" customHeight="1">
      <c r="A168" s="230" t="s">
        <v>171</v>
      </c>
      <c r="B168" s="226">
        <v>1.929</v>
      </c>
      <c r="C168" s="227">
        <v>-3.6464</v>
      </c>
      <c r="D168" s="228"/>
    </row>
    <row r="169" spans="1:4" ht="18.75" customHeight="1">
      <c r="A169" s="229" t="s">
        <v>172</v>
      </c>
      <c r="B169" s="226">
        <v>1.7068</v>
      </c>
      <c r="C169" s="227">
        <v>0.12970000000000015</v>
      </c>
      <c r="D169" s="228">
        <v>8.223955361105837</v>
      </c>
    </row>
    <row r="170" spans="1:4" ht="18.75" customHeight="1">
      <c r="A170" s="230" t="s">
        <v>69</v>
      </c>
      <c r="B170" s="226">
        <v>0.6065</v>
      </c>
      <c r="C170" s="227">
        <v>0.09870000000000001</v>
      </c>
      <c r="D170" s="228"/>
    </row>
    <row r="171" spans="1:4" ht="18.75" customHeight="1">
      <c r="A171" s="230" t="s">
        <v>70</v>
      </c>
      <c r="B171" s="226">
        <v>0.2367</v>
      </c>
      <c r="C171" s="227">
        <v>-0.08049999999999999</v>
      </c>
      <c r="D171" s="228"/>
    </row>
    <row r="172" spans="1:4" ht="18.75" customHeight="1">
      <c r="A172" s="230" t="s">
        <v>71</v>
      </c>
      <c r="B172" s="226">
        <v>0</v>
      </c>
      <c r="C172" s="227">
        <v>-0.0002</v>
      </c>
      <c r="D172" s="228"/>
    </row>
    <row r="173" spans="1:4" ht="18.75" customHeight="1">
      <c r="A173" s="230" t="s">
        <v>173</v>
      </c>
      <c r="B173" s="226">
        <v>0.6595</v>
      </c>
      <c r="C173" s="227">
        <v>0.11199999999999999</v>
      </c>
      <c r="D173" s="228"/>
    </row>
    <row r="174" spans="1:4" ht="18.75" customHeight="1">
      <c r="A174" s="230" t="s">
        <v>174</v>
      </c>
      <c r="B174" s="226">
        <v>0.2041</v>
      </c>
      <c r="C174" s="227">
        <v>-0.0002999999999999947</v>
      </c>
      <c r="D174" s="228"/>
    </row>
    <row r="175" spans="1:4" ht="18.75" customHeight="1">
      <c r="A175" s="229" t="s">
        <v>175</v>
      </c>
      <c r="B175" s="226">
        <v>0.7533</v>
      </c>
      <c r="C175" s="227">
        <v>-0.14629999999999999</v>
      </c>
      <c r="D175" s="228">
        <v>-16.26278345931525</v>
      </c>
    </row>
    <row r="176" spans="1:4" ht="18.75" customHeight="1">
      <c r="A176" s="230" t="s">
        <v>69</v>
      </c>
      <c r="B176" s="226">
        <v>0.2457</v>
      </c>
      <c r="C176" s="227">
        <v>0.017000000000000015</v>
      </c>
      <c r="D176" s="228"/>
    </row>
    <row r="177" spans="1:4" ht="18.75" customHeight="1">
      <c r="A177" s="230" t="s">
        <v>70</v>
      </c>
      <c r="B177" s="226">
        <v>0.2967</v>
      </c>
      <c r="C177" s="227">
        <v>0.15070000000000003</v>
      </c>
      <c r="D177" s="228"/>
    </row>
    <row r="178" spans="1:4" ht="18.75" customHeight="1">
      <c r="A178" s="230" t="s">
        <v>176</v>
      </c>
      <c r="B178" s="226">
        <v>0.1141</v>
      </c>
      <c r="C178" s="227">
        <v>-0.2863</v>
      </c>
      <c r="D178" s="228"/>
    </row>
    <row r="179" spans="1:4" ht="18.75" customHeight="1">
      <c r="A179" s="230" t="s">
        <v>78</v>
      </c>
      <c r="B179" s="226">
        <v>0.0007</v>
      </c>
      <c r="C179" s="227">
        <v>0.0007</v>
      </c>
      <c r="D179" s="228"/>
    </row>
    <row r="180" spans="1:4" ht="18.75" customHeight="1">
      <c r="A180" s="230" t="s">
        <v>177</v>
      </c>
      <c r="B180" s="226">
        <v>0.0961</v>
      </c>
      <c r="C180" s="227">
        <v>-0.028399999999999995</v>
      </c>
      <c r="D180" s="228"/>
    </row>
    <row r="181" spans="1:4" ht="18.75" customHeight="1">
      <c r="A181" s="229" t="s">
        <v>178</v>
      </c>
      <c r="B181" s="226">
        <v>0.9732</v>
      </c>
      <c r="C181" s="227">
        <v>-0.0033000000000000806</v>
      </c>
      <c r="D181" s="228">
        <v>-0.33794162826421714</v>
      </c>
    </row>
    <row r="182" spans="1:4" ht="18.75" customHeight="1">
      <c r="A182" s="230" t="s">
        <v>69</v>
      </c>
      <c r="B182" s="226">
        <v>0.434</v>
      </c>
      <c r="C182" s="227">
        <v>0.044999999999999984</v>
      </c>
      <c r="D182" s="228"/>
    </row>
    <row r="183" spans="1:4" ht="18.75" customHeight="1">
      <c r="A183" s="230" t="s">
        <v>70</v>
      </c>
      <c r="B183" s="226">
        <v>0.1493</v>
      </c>
      <c r="C183" s="227">
        <v>-0.09100000000000003</v>
      </c>
      <c r="D183" s="228"/>
    </row>
    <row r="184" spans="1:4" ht="18.75" customHeight="1">
      <c r="A184" s="230" t="s">
        <v>71</v>
      </c>
      <c r="B184" s="226">
        <v>0</v>
      </c>
      <c r="C184" s="227">
        <v>-0.0012</v>
      </c>
      <c r="D184" s="228"/>
    </row>
    <row r="185" spans="1:4" ht="18.75" customHeight="1">
      <c r="A185" s="230" t="s">
        <v>179</v>
      </c>
      <c r="B185" s="226">
        <v>0.0033</v>
      </c>
      <c r="C185" s="227">
        <v>0.0007000000000000001</v>
      </c>
      <c r="D185" s="228"/>
    </row>
    <row r="186" spans="1:4" ht="18.75" customHeight="1">
      <c r="A186" s="230" t="s">
        <v>180</v>
      </c>
      <c r="B186" s="226">
        <v>0.2033</v>
      </c>
      <c r="C186" s="227">
        <v>0.0363</v>
      </c>
      <c r="D186" s="228"/>
    </row>
    <row r="187" spans="1:4" ht="18.75" customHeight="1">
      <c r="A187" s="230" t="s">
        <v>181</v>
      </c>
      <c r="B187" s="226">
        <v>0.1033</v>
      </c>
      <c r="C187" s="227">
        <v>-0.003500000000000003</v>
      </c>
      <c r="D187" s="228"/>
    </row>
    <row r="188" spans="1:4" ht="18.75" customHeight="1">
      <c r="A188" s="230" t="s">
        <v>78</v>
      </c>
      <c r="B188" s="226">
        <v>0.0004</v>
      </c>
      <c r="C188" s="227">
        <v>0.0004</v>
      </c>
      <c r="D188" s="228"/>
    </row>
    <row r="189" spans="1:4" ht="18.75" customHeight="1">
      <c r="A189" s="230" t="s">
        <v>182</v>
      </c>
      <c r="B189" s="226">
        <v>0.0796</v>
      </c>
      <c r="C189" s="227">
        <v>0.010000000000000009</v>
      </c>
      <c r="D189" s="228"/>
    </row>
    <row r="190" spans="1:4" ht="18.75" customHeight="1">
      <c r="A190" s="229" t="s">
        <v>183</v>
      </c>
      <c r="B190" s="226">
        <v>4.251</v>
      </c>
      <c r="C190" s="227">
        <v>0.4299000000000004</v>
      </c>
      <c r="D190" s="228">
        <v>11.250686974954867</v>
      </c>
    </row>
    <row r="191" spans="1:4" ht="18.75" customHeight="1">
      <c r="A191" s="230" t="s">
        <v>69</v>
      </c>
      <c r="B191" s="226">
        <v>1.6635</v>
      </c>
      <c r="C191" s="227">
        <v>0.24380000000000002</v>
      </c>
      <c r="D191" s="228"/>
    </row>
    <row r="192" spans="1:4" ht="18.75" customHeight="1">
      <c r="A192" s="230" t="s">
        <v>70</v>
      </c>
      <c r="B192" s="226">
        <v>0.274</v>
      </c>
      <c r="C192" s="227">
        <v>-0.11019999999999996</v>
      </c>
      <c r="D192" s="228"/>
    </row>
    <row r="193" spans="1:4" ht="18.75" customHeight="1">
      <c r="A193" s="230" t="s">
        <v>71</v>
      </c>
      <c r="B193" s="226">
        <v>0.0009</v>
      </c>
      <c r="C193" s="227">
        <v>0.0005</v>
      </c>
      <c r="D193" s="228"/>
    </row>
    <row r="194" spans="1:4" ht="18.75" customHeight="1">
      <c r="A194" s="230" t="s">
        <v>184</v>
      </c>
      <c r="B194" s="226">
        <v>2.0927</v>
      </c>
      <c r="C194" s="227">
        <v>0.30789999999999984</v>
      </c>
      <c r="D194" s="228"/>
    </row>
    <row r="195" spans="1:4" ht="18.75" customHeight="1">
      <c r="A195" s="230" t="s">
        <v>185</v>
      </c>
      <c r="B195" s="226">
        <v>0.2199</v>
      </c>
      <c r="C195" s="227">
        <v>-0.0121</v>
      </c>
      <c r="D195" s="228"/>
    </row>
    <row r="196" spans="1:4" ht="18.75" customHeight="1">
      <c r="A196" s="229" t="s">
        <v>186</v>
      </c>
      <c r="B196" s="226">
        <v>2.8154</v>
      </c>
      <c r="C196" s="227">
        <v>0.15450000000000008</v>
      </c>
      <c r="D196" s="228">
        <v>5.806306137021313</v>
      </c>
    </row>
    <row r="197" spans="1:4" ht="18.75" customHeight="1">
      <c r="A197" s="230" t="s">
        <v>69</v>
      </c>
      <c r="B197" s="226">
        <v>1.6806</v>
      </c>
      <c r="C197" s="227">
        <v>0.07469999999999999</v>
      </c>
      <c r="D197" s="228"/>
    </row>
    <row r="198" spans="1:4" ht="18.75" customHeight="1">
      <c r="A198" s="230" t="s">
        <v>70</v>
      </c>
      <c r="B198" s="226">
        <v>0.7822</v>
      </c>
      <c r="C198" s="227">
        <v>0.06430000000000002</v>
      </c>
      <c r="D198" s="228"/>
    </row>
    <row r="199" spans="1:4" ht="18.75" customHeight="1">
      <c r="A199" s="230" t="s">
        <v>71</v>
      </c>
      <c r="B199" s="226">
        <v>0.0144</v>
      </c>
      <c r="C199" s="227">
        <v>0.0107</v>
      </c>
      <c r="D199" s="228"/>
    </row>
    <row r="200" spans="1:4" ht="18.75" customHeight="1">
      <c r="A200" s="230" t="s">
        <v>83</v>
      </c>
      <c r="B200" s="226">
        <v>0.0833</v>
      </c>
      <c r="C200" s="227">
        <v>-0.0031999999999999945</v>
      </c>
      <c r="D200" s="228"/>
    </row>
    <row r="201" spans="1:4" ht="18.75" customHeight="1">
      <c r="A201" s="230" t="s">
        <v>78</v>
      </c>
      <c r="B201" s="226">
        <v>0.001</v>
      </c>
      <c r="C201" s="227">
        <v>0.001</v>
      </c>
      <c r="D201" s="228"/>
    </row>
    <row r="202" spans="1:4" ht="18.75" customHeight="1">
      <c r="A202" s="230" t="s">
        <v>187</v>
      </c>
      <c r="B202" s="226">
        <v>0.2539</v>
      </c>
      <c r="C202" s="227">
        <v>0.007000000000000006</v>
      </c>
      <c r="D202" s="228"/>
    </row>
    <row r="203" spans="1:4" ht="18.75" customHeight="1">
      <c r="A203" s="229" t="s">
        <v>188</v>
      </c>
      <c r="B203" s="226">
        <v>7.8741</v>
      </c>
      <c r="C203" s="227">
        <v>0.7824</v>
      </c>
      <c r="D203" s="228">
        <v>11.032615592876178</v>
      </c>
    </row>
    <row r="204" spans="1:4" ht="18.75" customHeight="1">
      <c r="A204" s="230" t="s">
        <v>69</v>
      </c>
      <c r="B204" s="226">
        <v>3.7977</v>
      </c>
      <c r="C204" s="227">
        <v>0.46889999999999965</v>
      </c>
      <c r="D204" s="228"/>
    </row>
    <row r="205" spans="1:4" ht="18.75" customHeight="1">
      <c r="A205" s="230" t="s">
        <v>70</v>
      </c>
      <c r="B205" s="226">
        <v>1.9735</v>
      </c>
      <c r="C205" s="227">
        <v>0.2378</v>
      </c>
      <c r="D205" s="228"/>
    </row>
    <row r="206" spans="1:4" ht="18.75" customHeight="1">
      <c r="A206" s="230" t="s">
        <v>71</v>
      </c>
      <c r="B206" s="226">
        <v>0.011</v>
      </c>
      <c r="C206" s="227">
        <v>0.007299999999999999</v>
      </c>
      <c r="D206" s="228"/>
    </row>
    <row r="207" spans="1:4" ht="18.75" customHeight="1">
      <c r="A207" s="230" t="s">
        <v>189</v>
      </c>
      <c r="B207" s="226">
        <v>0.0166</v>
      </c>
      <c r="C207" s="227">
        <v>-0.0011000000000000003</v>
      </c>
      <c r="D207" s="228"/>
    </row>
    <row r="208" spans="1:4" ht="18.75" customHeight="1">
      <c r="A208" s="230" t="s">
        <v>190</v>
      </c>
      <c r="B208" s="226">
        <v>0.0368</v>
      </c>
      <c r="C208" s="227">
        <v>0.02</v>
      </c>
      <c r="D208" s="228"/>
    </row>
    <row r="209" spans="1:4" ht="18.75" customHeight="1">
      <c r="A209" s="230" t="s">
        <v>78</v>
      </c>
      <c r="B209" s="226">
        <v>0.2665</v>
      </c>
      <c r="C209" s="227">
        <v>0.11600000000000002</v>
      </c>
      <c r="D209" s="228"/>
    </row>
    <row r="210" spans="1:4" ht="18.75" customHeight="1">
      <c r="A210" s="230" t="s">
        <v>191</v>
      </c>
      <c r="B210" s="226">
        <v>1.772</v>
      </c>
      <c r="C210" s="227">
        <v>-0.0665</v>
      </c>
      <c r="D210" s="228"/>
    </row>
    <row r="211" spans="1:4" ht="18.75" customHeight="1">
      <c r="A211" s="229" t="s">
        <v>192</v>
      </c>
      <c r="B211" s="226">
        <v>32.353</v>
      </c>
      <c r="C211" s="227">
        <v>-3.3134999999999977</v>
      </c>
      <c r="D211" s="228">
        <v>-9.290230328179097</v>
      </c>
    </row>
    <row r="212" spans="1:4" ht="18.75" customHeight="1">
      <c r="A212" s="230" t="s">
        <v>69</v>
      </c>
      <c r="B212" s="226">
        <v>17.6341</v>
      </c>
      <c r="C212" s="227">
        <v>0.7553000000000019</v>
      </c>
      <c r="D212" s="228"/>
    </row>
    <row r="213" spans="1:4" ht="18.75" customHeight="1">
      <c r="A213" s="230" t="s">
        <v>70</v>
      </c>
      <c r="B213" s="226">
        <v>8.4517</v>
      </c>
      <c r="C213" s="227">
        <v>-2.5016999999999996</v>
      </c>
      <c r="D213" s="228"/>
    </row>
    <row r="214" spans="1:4" ht="18.75" customHeight="1">
      <c r="A214" s="230" t="s">
        <v>71</v>
      </c>
      <c r="B214" s="226">
        <v>0.959</v>
      </c>
      <c r="C214" s="227">
        <v>0.3377</v>
      </c>
      <c r="D214" s="228"/>
    </row>
    <row r="215" spans="1:4" ht="18.75" customHeight="1">
      <c r="A215" s="230" t="s">
        <v>193</v>
      </c>
      <c r="B215" s="226">
        <v>1.3569</v>
      </c>
      <c r="C215" s="227">
        <v>-0.12559999999999993</v>
      </c>
      <c r="D215" s="228"/>
    </row>
    <row r="216" spans="1:4" ht="18.75" customHeight="1">
      <c r="A216" s="230" t="s">
        <v>78</v>
      </c>
      <c r="B216" s="226">
        <v>0.1196</v>
      </c>
      <c r="C216" s="227">
        <v>0.0859</v>
      </c>
      <c r="D216" s="228"/>
    </row>
    <row r="217" spans="1:4" ht="18.75" customHeight="1">
      <c r="A217" s="230" t="s">
        <v>194</v>
      </c>
      <c r="B217" s="226">
        <v>3.8317</v>
      </c>
      <c r="C217" s="227">
        <v>-1.8650999999999995</v>
      </c>
      <c r="D217" s="228"/>
    </row>
    <row r="218" spans="1:4" ht="18.75" customHeight="1">
      <c r="A218" s="229" t="s">
        <v>195</v>
      </c>
      <c r="B218" s="226">
        <v>9.2267</v>
      </c>
      <c r="C218" s="227">
        <v>0.7677999999999994</v>
      </c>
      <c r="D218" s="228">
        <v>9.076830320727273</v>
      </c>
    </row>
    <row r="219" spans="1:4" ht="18.75" customHeight="1">
      <c r="A219" s="230" t="s">
        <v>69</v>
      </c>
      <c r="B219" s="226">
        <v>4.3818</v>
      </c>
      <c r="C219" s="227">
        <v>0.2698999999999998</v>
      </c>
      <c r="D219" s="228"/>
    </row>
    <row r="220" spans="1:4" ht="18.75" customHeight="1">
      <c r="A220" s="230" t="s">
        <v>70</v>
      </c>
      <c r="B220" s="226">
        <v>3.248</v>
      </c>
      <c r="C220" s="227">
        <v>0.16800000000000015</v>
      </c>
      <c r="D220" s="228"/>
    </row>
    <row r="221" spans="1:4" ht="18.75" customHeight="1">
      <c r="A221" s="230" t="s">
        <v>71</v>
      </c>
      <c r="B221" s="226">
        <v>0.0032</v>
      </c>
      <c r="C221" s="227">
        <v>-0.0009000000000000002</v>
      </c>
      <c r="D221" s="228"/>
    </row>
    <row r="222" spans="1:4" ht="18.75" customHeight="1">
      <c r="A222" s="230" t="s">
        <v>78</v>
      </c>
      <c r="B222" s="226">
        <v>0.018</v>
      </c>
      <c r="C222" s="227">
        <v>0.0127</v>
      </c>
      <c r="D222" s="228"/>
    </row>
    <row r="223" spans="1:4" ht="18.75" customHeight="1">
      <c r="A223" s="230" t="s">
        <v>196</v>
      </c>
      <c r="B223" s="226">
        <v>1.5757</v>
      </c>
      <c r="C223" s="227">
        <v>0.31810000000000005</v>
      </c>
      <c r="D223" s="228"/>
    </row>
    <row r="224" spans="1:4" ht="18.75" customHeight="1">
      <c r="A224" s="229" t="s">
        <v>197</v>
      </c>
      <c r="B224" s="226">
        <v>7.9288</v>
      </c>
      <c r="C224" s="227">
        <v>0.9601999999999995</v>
      </c>
      <c r="D224" s="228">
        <v>13.77895129581264</v>
      </c>
    </row>
    <row r="225" spans="1:4" ht="18.75" customHeight="1">
      <c r="A225" s="230" t="s">
        <v>69</v>
      </c>
      <c r="B225" s="226">
        <v>3.137</v>
      </c>
      <c r="C225" s="227">
        <v>0.2056</v>
      </c>
      <c r="D225" s="228"/>
    </row>
    <row r="226" spans="1:4" ht="18.75" customHeight="1">
      <c r="A226" s="230" t="s">
        <v>70</v>
      </c>
      <c r="B226" s="226">
        <v>2.8371</v>
      </c>
      <c r="C226" s="227">
        <v>0.21019999999999994</v>
      </c>
      <c r="D226" s="228"/>
    </row>
    <row r="227" spans="1:4" ht="18.75" customHeight="1">
      <c r="A227" s="230" t="s">
        <v>71</v>
      </c>
      <c r="B227" s="226">
        <v>0.0002</v>
      </c>
      <c r="C227" s="227">
        <v>0.0001</v>
      </c>
      <c r="D227" s="228"/>
    </row>
    <row r="228" spans="1:4" ht="18.75" customHeight="1">
      <c r="A228" s="230" t="s">
        <v>78</v>
      </c>
      <c r="B228" s="226">
        <v>0.1103</v>
      </c>
      <c r="C228" s="227">
        <v>0.04519999999999999</v>
      </c>
      <c r="D228" s="228"/>
    </row>
    <row r="229" spans="1:4" ht="18.75" customHeight="1">
      <c r="A229" s="230" t="s">
        <v>198</v>
      </c>
      <c r="B229" s="226">
        <v>1.8442</v>
      </c>
      <c r="C229" s="227">
        <v>0.4991000000000001</v>
      </c>
      <c r="D229" s="228"/>
    </row>
    <row r="230" spans="1:4" ht="18.75" customHeight="1">
      <c r="A230" s="229" t="s">
        <v>199</v>
      </c>
      <c r="B230" s="226">
        <v>2.4884</v>
      </c>
      <c r="C230" s="227">
        <v>0.17269999999999985</v>
      </c>
      <c r="D230" s="228">
        <v>7.457788141814564</v>
      </c>
    </row>
    <row r="231" spans="1:4" ht="18.75" customHeight="1">
      <c r="A231" s="230" t="s">
        <v>69</v>
      </c>
      <c r="B231" s="226">
        <v>1.5563</v>
      </c>
      <c r="C231" s="227">
        <v>0.16999999999999993</v>
      </c>
      <c r="D231" s="228"/>
    </row>
    <row r="232" spans="1:4" ht="18.75" customHeight="1">
      <c r="A232" s="230" t="s">
        <v>70</v>
      </c>
      <c r="B232" s="226">
        <v>0.6716</v>
      </c>
      <c r="C232" s="227">
        <v>-0.0736</v>
      </c>
      <c r="D232" s="228"/>
    </row>
    <row r="233" spans="1:4" ht="18.75" customHeight="1">
      <c r="A233" s="230" t="s">
        <v>78</v>
      </c>
      <c r="B233" s="226">
        <v>0.0006</v>
      </c>
      <c r="C233" s="227">
        <v>0.0006</v>
      </c>
      <c r="D233" s="228"/>
    </row>
    <row r="234" spans="1:4" ht="18.75" customHeight="1">
      <c r="A234" s="230" t="s">
        <v>200</v>
      </c>
      <c r="B234" s="226">
        <v>0.2599</v>
      </c>
      <c r="C234" s="227">
        <v>0.07590000000000002</v>
      </c>
      <c r="D234" s="228"/>
    </row>
    <row r="235" spans="1:4" ht="18.75" customHeight="1">
      <c r="A235" s="229" t="s">
        <v>201</v>
      </c>
      <c r="B235" s="226">
        <v>0.0606</v>
      </c>
      <c r="C235" s="227">
        <v>-0.055999999999999994</v>
      </c>
      <c r="D235" s="228">
        <v>-48.02744425385935</v>
      </c>
    </row>
    <row r="236" spans="1:4" ht="18.75" customHeight="1">
      <c r="A236" s="230" t="s">
        <v>69</v>
      </c>
      <c r="B236" s="226">
        <v>0.0262</v>
      </c>
      <c r="C236" s="227">
        <v>0.004300000000000002</v>
      </c>
      <c r="D236" s="228"/>
    </row>
    <row r="237" spans="1:4" ht="18.75" customHeight="1">
      <c r="A237" s="230" t="s">
        <v>70</v>
      </c>
      <c r="B237" s="226">
        <v>0.0188</v>
      </c>
      <c r="C237" s="227">
        <v>-0.019599999999999996</v>
      </c>
      <c r="D237" s="228"/>
    </row>
    <row r="238" spans="1:4" ht="18.75" customHeight="1">
      <c r="A238" s="230" t="s">
        <v>78</v>
      </c>
      <c r="B238" s="226">
        <v>0.0001</v>
      </c>
      <c r="C238" s="227">
        <v>0.0001</v>
      </c>
      <c r="D238" s="228"/>
    </row>
    <row r="239" spans="1:4" ht="18.75" customHeight="1">
      <c r="A239" s="230" t="s">
        <v>202</v>
      </c>
      <c r="B239" s="226">
        <v>0.0155</v>
      </c>
      <c r="C239" s="227">
        <v>-0.0408</v>
      </c>
      <c r="D239" s="228"/>
    </row>
    <row r="240" spans="1:4" ht="18.75" customHeight="1">
      <c r="A240" s="229" t="s">
        <v>203</v>
      </c>
      <c r="B240" s="226">
        <v>9.5614</v>
      </c>
      <c r="C240" s="227">
        <v>-6.165899999999999</v>
      </c>
      <c r="D240" s="228">
        <v>-39.205076522988676</v>
      </c>
    </row>
    <row r="241" spans="1:4" ht="18.75" customHeight="1">
      <c r="A241" s="230" t="s">
        <v>69</v>
      </c>
      <c r="B241" s="226">
        <v>3.4442</v>
      </c>
      <c r="C241" s="227">
        <v>-0.5093999999999999</v>
      </c>
      <c r="D241" s="228"/>
    </row>
    <row r="242" spans="1:4" ht="18.75" customHeight="1">
      <c r="A242" s="230" t="s">
        <v>70</v>
      </c>
      <c r="B242" s="226">
        <v>2.5632</v>
      </c>
      <c r="C242" s="227">
        <v>-1.2281999999999997</v>
      </c>
      <c r="D242" s="228"/>
    </row>
    <row r="243" spans="1:4" ht="18.75" customHeight="1">
      <c r="A243" s="230" t="s">
        <v>71</v>
      </c>
      <c r="B243" s="226">
        <v>0.0642</v>
      </c>
      <c r="C243" s="227">
        <v>0.005599999999999994</v>
      </c>
      <c r="D243" s="228"/>
    </row>
    <row r="244" spans="1:4" ht="18.75" customHeight="1">
      <c r="A244" s="230" t="s">
        <v>78</v>
      </c>
      <c r="B244" s="226">
        <v>0.1347</v>
      </c>
      <c r="C244" s="227">
        <v>0.017999999999999988</v>
      </c>
      <c r="D244" s="228"/>
    </row>
    <row r="245" spans="1:4" ht="18.75" customHeight="1">
      <c r="A245" s="230" t="s">
        <v>204</v>
      </c>
      <c r="B245" s="226">
        <v>3.3551</v>
      </c>
      <c r="C245" s="227">
        <v>-4.4519</v>
      </c>
      <c r="D245" s="228"/>
    </row>
    <row r="246" spans="1:4" ht="18.75" customHeight="1">
      <c r="A246" s="229" t="s">
        <v>205</v>
      </c>
      <c r="B246" s="226">
        <v>104.3996</v>
      </c>
      <c r="C246" s="227">
        <v>-18.235799999999998</v>
      </c>
      <c r="D246" s="228">
        <v>-14.86993152058867</v>
      </c>
    </row>
    <row r="247" spans="1:4" ht="18.75" customHeight="1">
      <c r="A247" s="230" t="s">
        <v>206</v>
      </c>
      <c r="B247" s="226">
        <v>0.7094</v>
      </c>
      <c r="C247" s="227">
        <v>0.6168</v>
      </c>
      <c r="D247" s="228"/>
    </row>
    <row r="248" spans="1:4" ht="18.75" customHeight="1">
      <c r="A248" s="230" t="s">
        <v>207</v>
      </c>
      <c r="B248" s="226">
        <v>103.6902</v>
      </c>
      <c r="C248" s="227">
        <v>-18.852599999999995</v>
      </c>
      <c r="D248" s="228"/>
    </row>
    <row r="249" spans="1:4" ht="18.75" customHeight="1">
      <c r="A249" s="229" t="s">
        <v>208</v>
      </c>
      <c r="B249" s="226">
        <v>11.7008</v>
      </c>
      <c r="C249" s="227">
        <v>-1.3477000000000015</v>
      </c>
      <c r="D249" s="228">
        <v>-10.328390236425653</v>
      </c>
    </row>
    <row r="250" spans="1:4" ht="18.75" customHeight="1">
      <c r="A250" s="229" t="s">
        <v>209</v>
      </c>
      <c r="B250" s="226">
        <v>271.5424</v>
      </c>
      <c r="C250" s="227">
        <v>25.433599999999984</v>
      </c>
      <c r="D250" s="228">
        <v>10.33429117528507</v>
      </c>
    </row>
    <row r="251" spans="1:4" ht="18.75" customHeight="1">
      <c r="A251" s="229" t="s">
        <v>210</v>
      </c>
      <c r="B251" s="226">
        <v>13.772</v>
      </c>
      <c r="C251" s="227">
        <v>0.3473000000000006</v>
      </c>
      <c r="D251" s="228">
        <v>2.5870224288066077</v>
      </c>
    </row>
    <row r="252" spans="1:4" ht="18.75" customHeight="1">
      <c r="A252" s="229" t="s">
        <v>211</v>
      </c>
      <c r="B252" s="226">
        <v>156.0423</v>
      </c>
      <c r="C252" s="227">
        <v>17.150600000000026</v>
      </c>
      <c r="D252" s="228">
        <v>12.348182072794867</v>
      </c>
    </row>
    <row r="253" spans="1:4" ht="18.75" customHeight="1">
      <c r="A253" s="229" t="s">
        <v>212</v>
      </c>
      <c r="B253" s="226">
        <v>23.0025</v>
      </c>
      <c r="C253" s="227">
        <v>1.3847000000000023</v>
      </c>
      <c r="D253" s="228">
        <v>6.405369649085486</v>
      </c>
    </row>
    <row r="254" spans="1:4" ht="18.75" customHeight="1">
      <c r="A254" s="229" t="s">
        <v>213</v>
      </c>
      <c r="B254" s="226">
        <v>32.5184</v>
      </c>
      <c r="C254" s="227">
        <v>3.9039</v>
      </c>
      <c r="D254" s="228">
        <v>13.64308305229866</v>
      </c>
    </row>
    <row r="255" spans="1:4" ht="18.75" customHeight="1">
      <c r="A255" s="229" t="s">
        <v>214</v>
      </c>
      <c r="B255" s="226">
        <v>12.52</v>
      </c>
      <c r="C255" s="227">
        <v>2.176</v>
      </c>
      <c r="D255" s="228">
        <v>21.03634957463264</v>
      </c>
    </row>
    <row r="256" spans="1:4" ht="18.75" customHeight="1">
      <c r="A256" s="229" t="s">
        <v>215</v>
      </c>
      <c r="B256" s="226">
        <v>0</v>
      </c>
      <c r="C256" s="227">
        <v>-0.0077</v>
      </c>
      <c r="D256" s="228">
        <v>-100</v>
      </c>
    </row>
    <row r="257" spans="1:4" ht="18.75" customHeight="1">
      <c r="A257" s="229" t="s">
        <v>216</v>
      </c>
      <c r="B257" s="226">
        <v>928.5366</v>
      </c>
      <c r="C257" s="227">
        <v>95.2627</v>
      </c>
      <c r="D257" s="228">
        <v>11.432339354442759</v>
      </c>
    </row>
    <row r="258" spans="1:4" ht="18.75" customHeight="1">
      <c r="A258" s="229" t="s">
        <v>217</v>
      </c>
      <c r="B258" s="226">
        <v>35.1894</v>
      </c>
      <c r="C258" s="227">
        <v>4.4483999999999995</v>
      </c>
      <c r="D258" s="228">
        <v>14.470576754171951</v>
      </c>
    </row>
    <row r="259" spans="1:4" ht="18.75" customHeight="1">
      <c r="A259" s="230" t="s">
        <v>69</v>
      </c>
      <c r="B259" s="226">
        <v>15.9424</v>
      </c>
      <c r="C259" s="227">
        <v>2.6686999999999994</v>
      </c>
      <c r="D259" s="228"/>
    </row>
    <row r="260" spans="1:4" ht="18.75" customHeight="1">
      <c r="A260" s="230" t="s">
        <v>70</v>
      </c>
      <c r="B260" s="226">
        <v>5.2749</v>
      </c>
      <c r="C260" s="227">
        <v>-0.12590000000000057</v>
      </c>
      <c r="D260" s="228"/>
    </row>
    <row r="261" spans="1:4" ht="18.75" customHeight="1">
      <c r="A261" s="230" t="s">
        <v>71</v>
      </c>
      <c r="B261" s="226">
        <v>0.2869</v>
      </c>
      <c r="C261" s="227">
        <v>0.05889999999999998</v>
      </c>
      <c r="D261" s="228"/>
    </row>
    <row r="262" spans="1:4" ht="18.75" customHeight="1">
      <c r="A262" s="230" t="s">
        <v>218</v>
      </c>
      <c r="B262" s="226">
        <v>13.6852</v>
      </c>
      <c r="C262" s="227">
        <v>1.8467000000000002</v>
      </c>
      <c r="D262" s="228"/>
    </row>
    <row r="263" spans="1:4" ht="18.75" customHeight="1">
      <c r="A263" s="229" t="s">
        <v>219</v>
      </c>
      <c r="B263" s="226">
        <v>704.2898</v>
      </c>
      <c r="C263" s="227">
        <v>85.32900000000006</v>
      </c>
      <c r="D263" s="228">
        <v>13.785848796886665</v>
      </c>
    </row>
    <row r="264" spans="1:4" ht="18.75" customHeight="1">
      <c r="A264" s="230" t="s">
        <v>220</v>
      </c>
      <c r="B264" s="226">
        <v>23.4191</v>
      </c>
      <c r="C264" s="227">
        <v>8.0495</v>
      </c>
      <c r="D264" s="228"/>
    </row>
    <row r="265" spans="1:4" ht="18.75" customHeight="1">
      <c r="A265" s="230" t="s">
        <v>221</v>
      </c>
      <c r="B265" s="226">
        <v>257.905</v>
      </c>
      <c r="C265" s="227">
        <v>36.86809999999997</v>
      </c>
      <c r="D265" s="228"/>
    </row>
    <row r="266" spans="1:4" ht="18.75" customHeight="1">
      <c r="A266" s="230" t="s">
        <v>222</v>
      </c>
      <c r="B266" s="226">
        <v>174.9527</v>
      </c>
      <c r="C266" s="227">
        <v>14.735500000000002</v>
      </c>
      <c r="D266" s="228"/>
    </row>
    <row r="267" spans="1:4" ht="18.75" customHeight="1">
      <c r="A267" s="230" t="s">
        <v>223</v>
      </c>
      <c r="B267" s="226">
        <v>74.7505</v>
      </c>
      <c r="C267" s="227">
        <v>13.0169</v>
      </c>
      <c r="D267" s="228"/>
    </row>
    <row r="268" spans="1:4" ht="18.75" customHeight="1">
      <c r="A268" s="230" t="s">
        <v>224</v>
      </c>
      <c r="B268" s="226">
        <v>84.5367</v>
      </c>
      <c r="C268" s="227">
        <v>8.675799999999995</v>
      </c>
      <c r="D268" s="228"/>
    </row>
    <row r="269" spans="1:4" ht="18.75" customHeight="1">
      <c r="A269" s="230" t="s">
        <v>225</v>
      </c>
      <c r="B269" s="226">
        <v>0.2173</v>
      </c>
      <c r="C269" s="227">
        <v>0.0592</v>
      </c>
      <c r="D269" s="228"/>
    </row>
    <row r="270" spans="1:4" ht="18.75" customHeight="1">
      <c r="A270" s="230" t="s">
        <v>226</v>
      </c>
      <c r="B270" s="226">
        <v>0.3543</v>
      </c>
      <c r="C270" s="227">
        <v>-0.3685</v>
      </c>
      <c r="D270" s="228"/>
    </row>
    <row r="271" spans="1:4" ht="18.75" customHeight="1">
      <c r="A271" s="230" t="s">
        <v>227</v>
      </c>
      <c r="B271" s="226">
        <v>88.1542</v>
      </c>
      <c r="C271" s="227">
        <v>4.292500000000004</v>
      </c>
      <c r="D271" s="228"/>
    </row>
    <row r="272" spans="1:4" ht="18.75" customHeight="1">
      <c r="A272" s="229" t="s">
        <v>228</v>
      </c>
      <c r="B272" s="226">
        <v>84.5466</v>
      </c>
      <c r="C272" s="227">
        <v>10.013999999999996</v>
      </c>
      <c r="D272" s="228">
        <v>13.43573147857447</v>
      </c>
    </row>
    <row r="273" spans="1:4" ht="18.75" customHeight="1">
      <c r="A273" s="230" t="s">
        <v>229</v>
      </c>
      <c r="B273" s="226">
        <v>0.8632</v>
      </c>
      <c r="C273" s="227">
        <v>0.17079999999999995</v>
      </c>
      <c r="D273" s="228"/>
    </row>
    <row r="274" spans="1:4" ht="18.75" customHeight="1">
      <c r="A274" s="230" t="s">
        <v>230</v>
      </c>
      <c r="B274" s="226">
        <v>18.6559</v>
      </c>
      <c r="C274" s="227">
        <v>3.8179999999999996</v>
      </c>
      <c r="D274" s="228"/>
    </row>
    <row r="275" spans="1:4" ht="18.75" customHeight="1">
      <c r="A275" s="230" t="s">
        <v>231</v>
      </c>
      <c r="B275" s="226">
        <v>4.9048</v>
      </c>
      <c r="C275" s="227">
        <v>-0.40830000000000055</v>
      </c>
      <c r="D275" s="228"/>
    </row>
    <row r="276" spans="1:4" ht="18.75" customHeight="1">
      <c r="A276" s="230" t="s">
        <v>232</v>
      </c>
      <c r="B276" s="226">
        <v>9.409</v>
      </c>
      <c r="C276" s="227">
        <v>0.4253</v>
      </c>
      <c r="D276" s="228"/>
    </row>
    <row r="277" spans="1:4" ht="18.75" customHeight="1">
      <c r="A277" s="230" t="s">
        <v>233</v>
      </c>
      <c r="B277" s="226">
        <v>40.4384</v>
      </c>
      <c r="C277" s="227">
        <v>5.497900000000001</v>
      </c>
      <c r="D277" s="228"/>
    </row>
    <row r="278" spans="1:4" ht="18.75" customHeight="1">
      <c r="A278" s="230" t="s">
        <v>234</v>
      </c>
      <c r="B278" s="226">
        <v>10.2753</v>
      </c>
      <c r="C278" s="227">
        <v>0.5102999999999991</v>
      </c>
      <c r="D278" s="228"/>
    </row>
    <row r="279" spans="1:4" ht="18.75" customHeight="1">
      <c r="A279" s="229" t="s">
        <v>235</v>
      </c>
      <c r="B279" s="226">
        <v>0.9229</v>
      </c>
      <c r="C279" s="227">
        <v>-0.0401999999999999</v>
      </c>
      <c r="D279" s="228">
        <v>-4.174021389263825</v>
      </c>
    </row>
    <row r="280" spans="1:4" ht="18.75" customHeight="1">
      <c r="A280" s="230" t="s">
        <v>236</v>
      </c>
      <c r="B280" s="226">
        <v>0.006</v>
      </c>
      <c r="C280" s="227">
        <v>-0.004</v>
      </c>
      <c r="D280" s="228"/>
    </row>
    <row r="281" spans="1:4" ht="18.75" customHeight="1">
      <c r="A281" s="230" t="s">
        <v>237</v>
      </c>
      <c r="B281" s="226">
        <v>0.1147</v>
      </c>
      <c r="C281" s="227">
        <v>-0.015399999999999997</v>
      </c>
      <c r="D281" s="228"/>
    </row>
    <row r="282" spans="1:4" ht="18.75" customHeight="1">
      <c r="A282" s="230" t="s">
        <v>238</v>
      </c>
      <c r="B282" s="226">
        <v>0.0607</v>
      </c>
      <c r="C282" s="227">
        <v>-0.013000000000000005</v>
      </c>
      <c r="D282" s="228"/>
    </row>
    <row r="283" spans="1:4" ht="18.75" customHeight="1">
      <c r="A283" s="230" t="s">
        <v>239</v>
      </c>
      <c r="B283" s="226">
        <v>0.5951</v>
      </c>
      <c r="C283" s="227">
        <v>0.04149999999999998</v>
      </c>
      <c r="D283" s="228"/>
    </row>
    <row r="284" spans="1:4" ht="18.75" customHeight="1">
      <c r="A284" s="230" t="s">
        <v>240</v>
      </c>
      <c r="B284" s="226">
        <v>0.1464</v>
      </c>
      <c r="C284" s="227">
        <v>-0.04930000000000001</v>
      </c>
      <c r="D284" s="228"/>
    </row>
    <row r="285" spans="1:4" ht="18.75" customHeight="1">
      <c r="A285" s="229" t="s">
        <v>241</v>
      </c>
      <c r="B285" s="226">
        <v>0.7842</v>
      </c>
      <c r="C285" s="227">
        <v>0.014000000000000012</v>
      </c>
      <c r="D285" s="228">
        <v>1.817709685795899</v>
      </c>
    </row>
    <row r="286" spans="1:4" ht="18.75" customHeight="1">
      <c r="A286" s="230" t="s">
        <v>242</v>
      </c>
      <c r="B286" s="226">
        <v>0.6471</v>
      </c>
      <c r="C286" s="227">
        <v>0.056400000000000006</v>
      </c>
      <c r="D286" s="228"/>
    </row>
    <row r="287" spans="1:4" ht="18.75" customHeight="1">
      <c r="A287" s="230" t="s">
        <v>243</v>
      </c>
      <c r="B287" s="226">
        <v>0.0905</v>
      </c>
      <c r="C287" s="227">
        <v>0.009399999999999992</v>
      </c>
      <c r="D287" s="228"/>
    </row>
    <row r="288" spans="1:4" ht="18.75" customHeight="1">
      <c r="A288" s="230" t="s">
        <v>244</v>
      </c>
      <c r="B288" s="226">
        <v>0.0466</v>
      </c>
      <c r="C288" s="227">
        <v>-0.0518</v>
      </c>
      <c r="D288" s="228"/>
    </row>
    <row r="289" spans="1:4" ht="18.75" customHeight="1">
      <c r="A289" s="229" t="s">
        <v>245</v>
      </c>
      <c r="B289" s="226">
        <v>2.5539</v>
      </c>
      <c r="C289" s="227">
        <v>0.1896</v>
      </c>
      <c r="D289" s="228">
        <v>8.019286892526328</v>
      </c>
    </row>
    <row r="290" spans="1:4" ht="18.75" customHeight="1">
      <c r="A290" s="230" t="s">
        <v>246</v>
      </c>
      <c r="B290" s="226">
        <v>2.0769</v>
      </c>
      <c r="C290" s="227">
        <v>0.3512000000000002</v>
      </c>
      <c r="D290" s="228"/>
    </row>
    <row r="291" spans="1:4" ht="18.75" customHeight="1">
      <c r="A291" s="230" t="s">
        <v>247</v>
      </c>
      <c r="B291" s="226">
        <v>0.0961</v>
      </c>
      <c r="C291" s="227">
        <v>-0.005400000000000002</v>
      </c>
      <c r="D291" s="228"/>
    </row>
    <row r="292" spans="1:4" ht="18.75" customHeight="1">
      <c r="A292" s="230" t="s">
        <v>248</v>
      </c>
      <c r="B292" s="226">
        <v>0.3809</v>
      </c>
      <c r="C292" s="227">
        <v>-0.1562</v>
      </c>
      <c r="D292" s="228"/>
    </row>
    <row r="293" spans="1:4" ht="18.75" customHeight="1">
      <c r="A293" s="229" t="s">
        <v>249</v>
      </c>
      <c r="B293" s="226">
        <v>11.6127</v>
      </c>
      <c r="C293" s="227">
        <v>-0.31680000000000064</v>
      </c>
      <c r="D293" s="228">
        <v>-2.6556016597510426</v>
      </c>
    </row>
    <row r="294" spans="1:4" ht="18.75" customHeight="1">
      <c r="A294" s="230" t="s">
        <v>250</v>
      </c>
      <c r="B294" s="226">
        <v>3.0798</v>
      </c>
      <c r="C294" s="227">
        <v>0.4782000000000002</v>
      </c>
      <c r="D294" s="228"/>
    </row>
    <row r="295" spans="1:4" ht="18.75" customHeight="1">
      <c r="A295" s="230" t="s">
        <v>251</v>
      </c>
      <c r="B295" s="226">
        <v>6.7062</v>
      </c>
      <c r="C295" s="227">
        <v>0.7092</v>
      </c>
      <c r="D295" s="228"/>
    </row>
    <row r="296" spans="1:4" ht="18.75" customHeight="1">
      <c r="A296" s="230" t="s">
        <v>252</v>
      </c>
      <c r="B296" s="226">
        <v>1.5249</v>
      </c>
      <c r="C296" s="227">
        <v>-0.1381000000000001</v>
      </c>
      <c r="D296" s="228"/>
    </row>
    <row r="297" spans="1:4" ht="18.75" customHeight="1">
      <c r="A297" s="230" t="s">
        <v>253</v>
      </c>
      <c r="B297" s="226">
        <v>0.0003</v>
      </c>
      <c r="C297" s="227">
        <v>-0.0112</v>
      </c>
      <c r="D297" s="228"/>
    </row>
    <row r="298" spans="1:4" ht="18.75" customHeight="1">
      <c r="A298" s="230" t="s">
        <v>254</v>
      </c>
      <c r="B298" s="226">
        <v>0.3015</v>
      </c>
      <c r="C298" s="227">
        <v>-1.3549000000000002</v>
      </c>
      <c r="D298" s="228"/>
    </row>
    <row r="299" spans="1:4" ht="18.75" customHeight="1">
      <c r="A299" s="229" t="s">
        <v>255</v>
      </c>
      <c r="B299" s="226">
        <v>63.459</v>
      </c>
      <c r="C299" s="227">
        <v>16.705400000000004</v>
      </c>
      <c r="D299" s="228">
        <v>35.730724478970615</v>
      </c>
    </row>
    <row r="300" spans="1:4" ht="18.75" customHeight="1">
      <c r="A300" s="230" t="s">
        <v>256</v>
      </c>
      <c r="B300" s="226">
        <v>7.8837</v>
      </c>
      <c r="C300" s="227">
        <v>2.2912</v>
      </c>
      <c r="D300" s="228"/>
    </row>
    <row r="301" spans="1:4" ht="18.75" customHeight="1">
      <c r="A301" s="230" t="s">
        <v>257</v>
      </c>
      <c r="B301" s="226">
        <v>1.0741</v>
      </c>
      <c r="C301" s="227">
        <v>0.2905000000000001</v>
      </c>
      <c r="D301" s="228"/>
    </row>
    <row r="302" spans="1:4" ht="18.75" customHeight="1">
      <c r="A302" s="230" t="s">
        <v>258</v>
      </c>
      <c r="B302" s="226">
        <v>4.2081</v>
      </c>
      <c r="C302" s="227">
        <v>1.1555999999999997</v>
      </c>
      <c r="D302" s="228"/>
    </row>
    <row r="303" spans="1:4" ht="18.75" customHeight="1">
      <c r="A303" s="230" t="s">
        <v>259</v>
      </c>
      <c r="B303" s="226">
        <v>0.7091</v>
      </c>
      <c r="C303" s="227">
        <v>-0.6309000000000001</v>
      </c>
      <c r="D303" s="228"/>
    </row>
    <row r="304" spans="1:4" ht="18.75" customHeight="1">
      <c r="A304" s="230" t="s">
        <v>260</v>
      </c>
      <c r="B304" s="226">
        <v>1.6926</v>
      </c>
      <c r="C304" s="227">
        <v>0.9215000000000001</v>
      </c>
      <c r="D304" s="228"/>
    </row>
    <row r="305" spans="1:4" ht="18.75" customHeight="1">
      <c r="A305" s="230" t="s">
        <v>261</v>
      </c>
      <c r="B305" s="226">
        <v>47.8914</v>
      </c>
      <c r="C305" s="227">
        <v>12.677499999999995</v>
      </c>
      <c r="D305" s="228"/>
    </row>
    <row r="306" spans="1:4" ht="18.75" customHeight="1">
      <c r="A306" s="229" t="s">
        <v>262</v>
      </c>
      <c r="B306" s="226">
        <v>25.1781</v>
      </c>
      <c r="C306" s="227">
        <v>-21.0807</v>
      </c>
      <c r="D306" s="228">
        <v>-45.57122104334743</v>
      </c>
    </row>
    <row r="307" spans="1:4" ht="18.75" customHeight="1">
      <c r="A307" s="230" t="s">
        <v>263</v>
      </c>
      <c r="B307" s="226">
        <v>25.1781</v>
      </c>
      <c r="C307" s="227">
        <v>-21.0807</v>
      </c>
      <c r="D307" s="228"/>
    </row>
    <row r="308" spans="1:4" ht="18.75" customHeight="1">
      <c r="A308" s="229" t="s">
        <v>264</v>
      </c>
      <c r="B308" s="226">
        <v>66.2625</v>
      </c>
      <c r="C308" s="227">
        <v>6.8822000000000045</v>
      </c>
      <c r="D308" s="228">
        <v>11.590039120718496</v>
      </c>
    </row>
    <row r="309" spans="1:4" ht="18.75" customHeight="1">
      <c r="A309" s="229" t="s">
        <v>265</v>
      </c>
      <c r="B309" s="226">
        <v>5.7747</v>
      </c>
      <c r="C309" s="227">
        <v>0.5011000000000001</v>
      </c>
      <c r="D309" s="228">
        <v>9.502047936893206</v>
      </c>
    </row>
    <row r="310" spans="1:4" ht="18.75" customHeight="1">
      <c r="A310" s="230" t="s">
        <v>69</v>
      </c>
      <c r="B310" s="226">
        <v>2.7277</v>
      </c>
      <c r="C310" s="227">
        <v>-0.10820000000000007</v>
      </c>
      <c r="D310" s="228"/>
    </row>
    <row r="311" spans="1:4" ht="18.75" customHeight="1">
      <c r="A311" s="230" t="s">
        <v>70</v>
      </c>
      <c r="B311" s="226">
        <v>1.9106</v>
      </c>
      <c r="C311" s="227">
        <v>0.7352000000000001</v>
      </c>
      <c r="D311" s="228"/>
    </row>
    <row r="312" spans="1:4" ht="18.75" customHeight="1">
      <c r="A312" s="230" t="s">
        <v>71</v>
      </c>
      <c r="B312" s="226">
        <v>0.0271</v>
      </c>
      <c r="C312" s="227">
        <v>0.010099999999999998</v>
      </c>
      <c r="D312" s="228"/>
    </row>
    <row r="313" spans="1:4" ht="18.75" customHeight="1">
      <c r="A313" s="230" t="s">
        <v>266</v>
      </c>
      <c r="B313" s="226">
        <v>1.1093</v>
      </c>
      <c r="C313" s="227">
        <v>-0.13600000000000012</v>
      </c>
      <c r="D313" s="228"/>
    </row>
    <row r="314" spans="1:4" ht="18.75" customHeight="1">
      <c r="A314" s="229" t="s">
        <v>267</v>
      </c>
      <c r="B314" s="226">
        <v>0.6651</v>
      </c>
      <c r="C314" s="227">
        <v>0.37620000000000003</v>
      </c>
      <c r="D314" s="228">
        <v>130.21806853582555</v>
      </c>
    </row>
    <row r="315" spans="1:4" ht="18.75" customHeight="1">
      <c r="A315" s="230" t="s">
        <v>268</v>
      </c>
      <c r="B315" s="226">
        <v>0.0773</v>
      </c>
      <c r="C315" s="227">
        <v>-0.01390000000000001</v>
      </c>
      <c r="D315" s="228"/>
    </row>
    <row r="316" spans="1:4" ht="18.75" customHeight="1">
      <c r="A316" s="230" t="s">
        <v>269</v>
      </c>
      <c r="B316" s="226">
        <v>0.0015</v>
      </c>
      <c r="C316" s="227">
        <v>0</v>
      </c>
      <c r="D316" s="228"/>
    </row>
    <row r="317" spans="1:4" ht="18.75" customHeight="1">
      <c r="A317" s="230" t="s">
        <v>270</v>
      </c>
      <c r="B317" s="226">
        <v>0.015</v>
      </c>
      <c r="C317" s="227">
        <v>0.015</v>
      </c>
      <c r="D317" s="228"/>
    </row>
    <row r="318" spans="1:4" ht="18.75" customHeight="1">
      <c r="A318" s="230" t="s">
        <v>271</v>
      </c>
      <c r="B318" s="226">
        <v>0.2434</v>
      </c>
      <c r="C318" s="227">
        <v>0.06129999999999999</v>
      </c>
      <c r="D318" s="228"/>
    </row>
    <row r="319" spans="1:4" ht="18.75" customHeight="1">
      <c r="A319" s="230" t="s">
        <v>272</v>
      </c>
      <c r="B319" s="226">
        <v>0</v>
      </c>
      <c r="C319" s="227">
        <v>-0.0002</v>
      </c>
      <c r="D319" s="228"/>
    </row>
    <row r="320" spans="1:4" ht="18.75" customHeight="1">
      <c r="A320" s="230" t="s">
        <v>273</v>
      </c>
      <c r="B320" s="226">
        <v>0.3279</v>
      </c>
      <c r="C320" s="227">
        <v>0.314</v>
      </c>
      <c r="D320" s="228"/>
    </row>
    <row r="321" spans="1:4" ht="18.75" customHeight="1">
      <c r="A321" s="229" t="s">
        <v>274</v>
      </c>
      <c r="B321" s="226">
        <v>4.3158</v>
      </c>
      <c r="C321" s="227">
        <v>1.7713</v>
      </c>
      <c r="D321" s="228">
        <v>69.6128905482413</v>
      </c>
    </row>
    <row r="322" spans="1:4" ht="18.75" customHeight="1">
      <c r="A322" s="230" t="s">
        <v>268</v>
      </c>
      <c r="B322" s="226">
        <v>1.4088</v>
      </c>
      <c r="C322" s="227">
        <v>0.2692000000000001</v>
      </c>
      <c r="D322" s="228"/>
    </row>
    <row r="323" spans="1:4" ht="18.75" customHeight="1">
      <c r="A323" s="230" t="s">
        <v>275</v>
      </c>
      <c r="B323" s="226">
        <v>0.5713</v>
      </c>
      <c r="C323" s="227">
        <v>0.2434</v>
      </c>
      <c r="D323" s="228"/>
    </row>
    <row r="324" spans="1:4" ht="18.75" customHeight="1">
      <c r="A324" s="230" t="s">
        <v>276</v>
      </c>
      <c r="B324" s="226">
        <v>0.5837</v>
      </c>
      <c r="C324" s="227">
        <v>0.1164</v>
      </c>
      <c r="D324" s="228"/>
    </row>
    <row r="325" spans="1:4" ht="18.75" customHeight="1">
      <c r="A325" s="230" t="s">
        <v>277</v>
      </c>
      <c r="B325" s="226">
        <v>0.7183</v>
      </c>
      <c r="C325" s="227">
        <v>0.26100000000000007</v>
      </c>
      <c r="D325" s="228"/>
    </row>
    <row r="326" spans="1:4" ht="18.75" customHeight="1">
      <c r="A326" s="230" t="s">
        <v>278</v>
      </c>
      <c r="B326" s="226">
        <v>1.0337</v>
      </c>
      <c r="C326" s="227">
        <v>0.8813000000000001</v>
      </c>
      <c r="D326" s="228"/>
    </row>
    <row r="327" spans="1:4" ht="18.75" customHeight="1">
      <c r="A327" s="229" t="s">
        <v>279</v>
      </c>
      <c r="B327" s="226">
        <v>30.7585</v>
      </c>
      <c r="C327" s="227">
        <v>-2.752799999999997</v>
      </c>
      <c r="D327" s="228">
        <v>-8.214542557286638</v>
      </c>
    </row>
    <row r="328" spans="1:4" ht="18.75" customHeight="1">
      <c r="A328" s="230" t="s">
        <v>268</v>
      </c>
      <c r="B328" s="226">
        <v>0.4241</v>
      </c>
      <c r="C328" s="227">
        <v>-0.2031</v>
      </c>
      <c r="D328" s="228"/>
    </row>
    <row r="329" spans="1:4" ht="18.75" customHeight="1">
      <c r="A329" s="230" t="s">
        <v>280</v>
      </c>
      <c r="B329" s="226">
        <v>8.062</v>
      </c>
      <c r="C329" s="227">
        <v>-3.770900000000001</v>
      </c>
      <c r="D329" s="228"/>
    </row>
    <row r="330" spans="1:4" ht="18.75" customHeight="1">
      <c r="A330" s="230" t="s">
        <v>281</v>
      </c>
      <c r="B330" s="226">
        <v>2.6209</v>
      </c>
      <c r="C330" s="227">
        <v>-1.4381000000000004</v>
      </c>
      <c r="D330" s="228"/>
    </row>
    <row r="331" spans="1:4" ht="18.75" customHeight="1">
      <c r="A331" s="230" t="s">
        <v>282</v>
      </c>
      <c r="B331" s="226">
        <v>1.6478</v>
      </c>
      <c r="C331" s="227">
        <v>-0.9360000000000002</v>
      </c>
      <c r="D331" s="228"/>
    </row>
    <row r="332" spans="1:4" ht="18.75" customHeight="1">
      <c r="A332" s="230" t="s">
        <v>283</v>
      </c>
      <c r="B332" s="226">
        <v>18.0037</v>
      </c>
      <c r="C332" s="227">
        <v>3.595299999999998</v>
      </c>
      <c r="D332" s="228"/>
    </row>
    <row r="333" spans="1:4" ht="18.75" customHeight="1">
      <c r="A333" s="229" t="s">
        <v>284</v>
      </c>
      <c r="B333" s="226">
        <v>2.525</v>
      </c>
      <c r="C333" s="227">
        <v>0.05549999999999988</v>
      </c>
      <c r="D333" s="228">
        <v>2.247418505770394</v>
      </c>
    </row>
    <row r="334" spans="1:4" ht="18.75" customHeight="1">
      <c r="A334" s="230" t="s">
        <v>268</v>
      </c>
      <c r="B334" s="226">
        <v>0.1511</v>
      </c>
      <c r="C334" s="227">
        <v>0.04180000000000002</v>
      </c>
      <c r="D334" s="228"/>
    </row>
    <row r="335" spans="1:4" ht="18.75" customHeight="1">
      <c r="A335" s="230" t="s">
        <v>285</v>
      </c>
      <c r="B335" s="226">
        <v>0.1916</v>
      </c>
      <c r="C335" s="227">
        <v>0.15789999999999998</v>
      </c>
      <c r="D335" s="228"/>
    </row>
    <row r="336" spans="1:4" ht="18.75" customHeight="1">
      <c r="A336" s="230" t="s">
        <v>286</v>
      </c>
      <c r="B336" s="226">
        <v>0.8001</v>
      </c>
      <c r="C336" s="227">
        <v>-0.2427999999999999</v>
      </c>
      <c r="D336" s="228"/>
    </row>
    <row r="337" spans="1:4" ht="18.75" customHeight="1">
      <c r="A337" s="230" t="s">
        <v>287</v>
      </c>
      <c r="B337" s="226">
        <v>1.3822</v>
      </c>
      <c r="C337" s="227">
        <v>0.09860000000000002</v>
      </c>
      <c r="D337" s="228"/>
    </row>
    <row r="338" spans="1:4" ht="18.75" customHeight="1">
      <c r="A338" s="229" t="s">
        <v>288</v>
      </c>
      <c r="B338" s="226">
        <v>0.9304</v>
      </c>
      <c r="C338" s="227">
        <v>0.09609999999999996</v>
      </c>
      <c r="D338" s="228">
        <v>11.518638379479798</v>
      </c>
    </row>
    <row r="339" spans="1:4" ht="18.75" customHeight="1">
      <c r="A339" s="230" t="s">
        <v>289</v>
      </c>
      <c r="B339" s="226">
        <v>0.2587</v>
      </c>
      <c r="C339" s="227">
        <v>0.031199999999999978</v>
      </c>
      <c r="D339" s="228"/>
    </row>
    <row r="340" spans="1:4" ht="18.75" customHeight="1">
      <c r="A340" s="230" t="s">
        <v>290</v>
      </c>
      <c r="B340" s="226">
        <v>0.4726</v>
      </c>
      <c r="C340" s="227">
        <v>0.018100000000000005</v>
      </c>
      <c r="D340" s="228"/>
    </row>
    <row r="341" spans="1:4" ht="18.75" customHeight="1">
      <c r="A341" s="230" t="s">
        <v>291</v>
      </c>
      <c r="B341" s="226">
        <v>0.002</v>
      </c>
      <c r="C341" s="227">
        <v>-0.018000000000000002</v>
      </c>
      <c r="D341" s="228"/>
    </row>
    <row r="342" spans="1:4" ht="18.75" customHeight="1">
      <c r="A342" s="230" t="s">
        <v>292</v>
      </c>
      <c r="B342" s="226">
        <v>0.1971</v>
      </c>
      <c r="C342" s="227">
        <v>0.0648</v>
      </c>
      <c r="D342" s="228"/>
    </row>
    <row r="343" spans="1:4" ht="18.75" customHeight="1">
      <c r="A343" s="229" t="s">
        <v>293</v>
      </c>
      <c r="B343" s="226">
        <v>3.0612</v>
      </c>
      <c r="C343" s="227">
        <v>-0.2501000000000002</v>
      </c>
      <c r="D343" s="228">
        <v>-7.552924833147108</v>
      </c>
    </row>
    <row r="344" spans="1:4" ht="18.75" customHeight="1">
      <c r="A344" s="230" t="s">
        <v>268</v>
      </c>
      <c r="B344" s="226">
        <v>0.7852</v>
      </c>
      <c r="C344" s="227">
        <v>0.06440000000000001</v>
      </c>
      <c r="D344" s="228"/>
    </row>
    <row r="345" spans="1:4" ht="18.75" customHeight="1">
      <c r="A345" s="230" t="s">
        <v>294</v>
      </c>
      <c r="B345" s="226">
        <v>0.5745</v>
      </c>
      <c r="C345" s="227">
        <v>-0.026000000000000023</v>
      </c>
      <c r="D345" s="228"/>
    </row>
    <row r="346" spans="1:4" ht="18.75" customHeight="1">
      <c r="A346" s="230" t="s">
        <v>295</v>
      </c>
      <c r="B346" s="226">
        <v>0.0467</v>
      </c>
      <c r="C346" s="227">
        <v>0.0020000000000000018</v>
      </c>
      <c r="D346" s="228"/>
    </row>
    <row r="347" spans="1:4" ht="18.75" customHeight="1">
      <c r="A347" s="230" t="s">
        <v>296</v>
      </c>
      <c r="B347" s="226">
        <v>0.053</v>
      </c>
      <c r="C347" s="227">
        <v>0.012299999999999998</v>
      </c>
      <c r="D347" s="228"/>
    </row>
    <row r="348" spans="1:4" ht="18.75" customHeight="1">
      <c r="A348" s="230" t="s">
        <v>297</v>
      </c>
      <c r="B348" s="226">
        <v>0.2472</v>
      </c>
      <c r="C348" s="227">
        <v>0.048000000000000015</v>
      </c>
      <c r="D348" s="228"/>
    </row>
    <row r="349" spans="1:4" ht="18.75" customHeight="1">
      <c r="A349" s="230" t="s">
        <v>298</v>
      </c>
      <c r="B349" s="226">
        <v>1.3546</v>
      </c>
      <c r="C349" s="227">
        <v>-0.3508</v>
      </c>
      <c r="D349" s="228"/>
    </row>
    <row r="350" spans="1:4" ht="18.75" customHeight="1">
      <c r="A350" s="229" t="s">
        <v>299</v>
      </c>
      <c r="B350" s="226">
        <v>0.0248</v>
      </c>
      <c r="C350" s="227">
        <v>0.0014999999999999979</v>
      </c>
      <c r="D350" s="228">
        <v>6.437768240343337</v>
      </c>
    </row>
    <row r="351" spans="1:4" ht="18.75" customHeight="1">
      <c r="A351" s="230" t="s">
        <v>300</v>
      </c>
      <c r="B351" s="226">
        <v>0.0052</v>
      </c>
      <c r="C351" s="227">
        <v>-0.004200000000000001</v>
      </c>
      <c r="D351" s="228"/>
    </row>
    <row r="352" spans="1:4" ht="18.75" customHeight="1">
      <c r="A352" s="230" t="s">
        <v>301</v>
      </c>
      <c r="B352" s="226">
        <v>0.0196</v>
      </c>
      <c r="C352" s="227">
        <v>0.0057</v>
      </c>
      <c r="D352" s="228"/>
    </row>
    <row r="353" spans="1:4" ht="18.75" customHeight="1">
      <c r="A353" s="229" t="s">
        <v>302</v>
      </c>
      <c r="B353" s="226">
        <v>2.0277</v>
      </c>
      <c r="C353" s="227">
        <v>1.9650999999999998</v>
      </c>
      <c r="D353" s="228">
        <v>3139.1373801916925</v>
      </c>
    </row>
    <row r="354" spans="1:4" ht="18.75" customHeight="1">
      <c r="A354" s="230" t="s">
        <v>303</v>
      </c>
      <c r="B354" s="226">
        <v>2.0277</v>
      </c>
      <c r="C354" s="227">
        <v>1.9650999999999998</v>
      </c>
      <c r="D354" s="228"/>
    </row>
    <row r="355" spans="1:4" ht="18.75" customHeight="1">
      <c r="A355" s="229" t="s">
        <v>304</v>
      </c>
      <c r="B355" s="226">
        <v>16.1793</v>
      </c>
      <c r="C355" s="227">
        <v>5.118300000000001</v>
      </c>
      <c r="D355" s="228">
        <v>46.27339300244102</v>
      </c>
    </row>
    <row r="356" spans="1:4" ht="18.75" customHeight="1">
      <c r="A356" s="230" t="s">
        <v>305</v>
      </c>
      <c r="B356" s="226">
        <v>0.3638</v>
      </c>
      <c r="C356" s="227">
        <v>-0.24439999999999995</v>
      </c>
      <c r="D356" s="228"/>
    </row>
    <row r="357" spans="1:4" ht="18.75" customHeight="1">
      <c r="A357" s="230" t="s">
        <v>306</v>
      </c>
      <c r="B357" s="226">
        <v>0</v>
      </c>
      <c r="C357" s="227">
        <v>-0.0236</v>
      </c>
      <c r="D357" s="228"/>
    </row>
    <row r="358" spans="1:4" ht="18.75" customHeight="1">
      <c r="A358" s="230" t="s">
        <v>307</v>
      </c>
      <c r="B358" s="226">
        <v>1.4626</v>
      </c>
      <c r="C358" s="227">
        <v>0.3901999999999999</v>
      </c>
      <c r="D358" s="228"/>
    </row>
    <row r="359" spans="1:4" ht="18.75" customHeight="1">
      <c r="A359" s="230" t="s">
        <v>308</v>
      </c>
      <c r="B359" s="226">
        <v>14.3529</v>
      </c>
      <c r="C359" s="227">
        <v>4.9961</v>
      </c>
      <c r="D359" s="228"/>
    </row>
    <row r="360" spans="1:4" ht="18.75" customHeight="1">
      <c r="A360" s="229" t="s">
        <v>309</v>
      </c>
      <c r="B360" s="226">
        <v>111.7377</v>
      </c>
      <c r="C360" s="227">
        <v>31.732600000000005</v>
      </c>
      <c r="D360" s="228">
        <v>39.66322146963132</v>
      </c>
    </row>
    <row r="361" spans="1:4" ht="18.75" customHeight="1">
      <c r="A361" s="229" t="s">
        <v>310</v>
      </c>
      <c r="B361" s="226">
        <v>44.9466</v>
      </c>
      <c r="C361" s="227">
        <v>16.494499999999995</v>
      </c>
      <c r="D361" s="228">
        <v>57.97287370703742</v>
      </c>
    </row>
    <row r="362" spans="1:4" ht="18.75" customHeight="1">
      <c r="A362" s="230" t="s">
        <v>69</v>
      </c>
      <c r="B362" s="226">
        <v>5.9728</v>
      </c>
      <c r="C362" s="227">
        <v>1.335</v>
      </c>
      <c r="D362" s="228"/>
    </row>
    <row r="363" spans="1:4" ht="18.75" customHeight="1">
      <c r="A363" s="230" t="s">
        <v>70</v>
      </c>
      <c r="B363" s="226">
        <v>1.0709</v>
      </c>
      <c r="C363" s="227">
        <v>0.12249999999999994</v>
      </c>
      <c r="D363" s="228"/>
    </row>
    <row r="364" spans="1:4" ht="18.75" customHeight="1">
      <c r="A364" s="230" t="s">
        <v>71</v>
      </c>
      <c r="B364" s="226">
        <v>0.0495</v>
      </c>
      <c r="C364" s="227">
        <v>0.0274</v>
      </c>
      <c r="D364" s="228"/>
    </row>
    <row r="365" spans="1:4" ht="18.75" customHeight="1">
      <c r="A365" s="230" t="s">
        <v>311</v>
      </c>
      <c r="B365" s="226">
        <v>2.5282</v>
      </c>
      <c r="C365" s="227">
        <v>0.6295</v>
      </c>
      <c r="D365" s="228"/>
    </row>
    <row r="366" spans="1:4" ht="18.75" customHeight="1">
      <c r="A366" s="230" t="s">
        <v>312</v>
      </c>
      <c r="B366" s="226">
        <v>0.6311</v>
      </c>
      <c r="C366" s="227">
        <v>0.4572</v>
      </c>
      <c r="D366" s="228"/>
    </row>
    <row r="367" spans="1:4" ht="18.75" customHeight="1">
      <c r="A367" s="230" t="s">
        <v>313</v>
      </c>
      <c r="B367" s="226">
        <v>1.0656</v>
      </c>
      <c r="C367" s="227">
        <v>0.5462000000000001</v>
      </c>
      <c r="D367" s="228"/>
    </row>
    <row r="368" spans="1:4" ht="18.75" customHeight="1">
      <c r="A368" s="230" t="s">
        <v>314</v>
      </c>
      <c r="B368" s="226">
        <v>2.2674</v>
      </c>
      <c r="C368" s="227">
        <v>0.38829999999999987</v>
      </c>
      <c r="D368" s="228"/>
    </row>
    <row r="369" spans="1:4" ht="18.75" customHeight="1">
      <c r="A369" s="230" t="s">
        <v>315</v>
      </c>
      <c r="B369" s="226">
        <v>1.2089</v>
      </c>
      <c r="C369" s="227">
        <v>0.5881000000000001</v>
      </c>
      <c r="D369" s="228"/>
    </row>
    <row r="370" spans="1:4" ht="18.75" customHeight="1">
      <c r="A370" s="230" t="s">
        <v>316</v>
      </c>
      <c r="B370" s="226">
        <v>5.7891</v>
      </c>
      <c r="C370" s="227">
        <v>1.0616000000000003</v>
      </c>
      <c r="D370" s="228"/>
    </row>
    <row r="371" spans="1:4" ht="18.75" customHeight="1">
      <c r="A371" s="230" t="s">
        <v>317</v>
      </c>
      <c r="B371" s="226">
        <v>0.205</v>
      </c>
      <c r="C371" s="227">
        <v>-0.014100000000000001</v>
      </c>
      <c r="D371" s="228"/>
    </row>
    <row r="372" spans="1:4" ht="18.75" customHeight="1">
      <c r="A372" s="230" t="s">
        <v>318</v>
      </c>
      <c r="B372" s="226">
        <v>1.0728</v>
      </c>
      <c r="C372" s="227">
        <v>0.355</v>
      </c>
      <c r="D372" s="228"/>
    </row>
    <row r="373" spans="1:4" ht="18.75" customHeight="1">
      <c r="A373" s="230" t="s">
        <v>319</v>
      </c>
      <c r="B373" s="226">
        <v>1.163</v>
      </c>
      <c r="C373" s="227">
        <v>0.08540000000000014</v>
      </c>
      <c r="D373" s="228"/>
    </row>
    <row r="374" spans="1:4" ht="18.75" customHeight="1">
      <c r="A374" s="230" t="s">
        <v>320</v>
      </c>
      <c r="B374" s="226">
        <v>21.9223</v>
      </c>
      <c r="C374" s="227">
        <v>10.9124</v>
      </c>
      <c r="D374" s="228"/>
    </row>
    <row r="375" spans="1:4" ht="18.75" customHeight="1">
      <c r="A375" s="229" t="s">
        <v>321</v>
      </c>
      <c r="B375" s="226">
        <v>15.7287</v>
      </c>
      <c r="C375" s="227">
        <v>2.1804000000000006</v>
      </c>
      <c r="D375" s="228">
        <v>16.093532029848767</v>
      </c>
    </row>
    <row r="376" spans="1:4" ht="18.75" customHeight="1">
      <c r="A376" s="230" t="s">
        <v>69</v>
      </c>
      <c r="B376" s="226">
        <v>1.0141</v>
      </c>
      <c r="C376" s="227">
        <v>0.30689999999999995</v>
      </c>
      <c r="D376" s="228"/>
    </row>
    <row r="377" spans="1:4" ht="18.75" customHeight="1">
      <c r="A377" s="230" t="s">
        <v>70</v>
      </c>
      <c r="B377" s="226">
        <v>0.1659</v>
      </c>
      <c r="C377" s="227">
        <v>0.005899999999999989</v>
      </c>
      <c r="D377" s="228"/>
    </row>
    <row r="378" spans="1:4" ht="18.75" customHeight="1">
      <c r="A378" s="230" t="s">
        <v>71</v>
      </c>
      <c r="B378" s="226">
        <v>0.005</v>
      </c>
      <c r="C378" s="227">
        <v>0.0037</v>
      </c>
      <c r="D378" s="228"/>
    </row>
    <row r="379" spans="1:4" ht="18.75" customHeight="1">
      <c r="A379" s="230" t="s">
        <v>322</v>
      </c>
      <c r="B379" s="226">
        <v>2.7128</v>
      </c>
      <c r="C379" s="227">
        <v>-2.9846999999999997</v>
      </c>
      <c r="D379" s="228"/>
    </row>
    <row r="380" spans="1:4" ht="18.75" customHeight="1">
      <c r="A380" s="230" t="s">
        <v>323</v>
      </c>
      <c r="B380" s="226">
        <v>6.6004</v>
      </c>
      <c r="C380" s="227">
        <v>1.2355999999999998</v>
      </c>
      <c r="D380" s="228"/>
    </row>
    <row r="381" spans="1:4" ht="18.75" customHeight="1">
      <c r="A381" s="230" t="s">
        <v>324</v>
      </c>
      <c r="B381" s="226">
        <v>0.6217</v>
      </c>
      <c r="C381" s="227">
        <v>-0.05279999999999996</v>
      </c>
      <c r="D381" s="228"/>
    </row>
    <row r="382" spans="1:4" ht="18.75" customHeight="1">
      <c r="A382" s="230" t="s">
        <v>325</v>
      </c>
      <c r="B382" s="226">
        <v>4.6088</v>
      </c>
      <c r="C382" s="227">
        <v>3.6657999999999995</v>
      </c>
      <c r="D382" s="228"/>
    </row>
    <row r="383" spans="1:4" ht="18.75" customHeight="1">
      <c r="A383" s="229" t="s">
        <v>326</v>
      </c>
      <c r="B383" s="226">
        <v>11.4318</v>
      </c>
      <c r="C383" s="227">
        <v>2.344000000000001</v>
      </c>
      <c r="D383" s="228">
        <v>25.792821144831546</v>
      </c>
    </row>
    <row r="384" spans="1:4" ht="18.75" customHeight="1">
      <c r="A384" s="230" t="s">
        <v>69</v>
      </c>
      <c r="B384" s="226">
        <v>1.7961</v>
      </c>
      <c r="C384" s="227">
        <v>0.4858</v>
      </c>
      <c r="D384" s="228"/>
    </row>
    <row r="385" spans="1:4" ht="18.75" customHeight="1">
      <c r="A385" s="230" t="s">
        <v>70</v>
      </c>
      <c r="B385" s="226">
        <v>0.4058</v>
      </c>
      <c r="C385" s="227">
        <v>-0.08590000000000003</v>
      </c>
      <c r="D385" s="228"/>
    </row>
    <row r="386" spans="1:4" ht="18.75" customHeight="1">
      <c r="A386" s="230" t="s">
        <v>71</v>
      </c>
      <c r="B386" s="226">
        <v>0.082</v>
      </c>
      <c r="C386" s="227">
        <v>0.030600000000000002</v>
      </c>
      <c r="D386" s="228"/>
    </row>
    <row r="387" spans="1:4" ht="18.75" customHeight="1">
      <c r="A387" s="230" t="s">
        <v>327</v>
      </c>
      <c r="B387" s="226">
        <v>1.2714</v>
      </c>
      <c r="C387" s="227">
        <v>-0.15889999999999982</v>
      </c>
      <c r="D387" s="228"/>
    </row>
    <row r="388" spans="1:4" ht="18.75" customHeight="1">
      <c r="A388" s="230" t="s">
        <v>328</v>
      </c>
      <c r="B388" s="226">
        <v>0.5162</v>
      </c>
      <c r="C388" s="227">
        <v>0.14279999999999998</v>
      </c>
      <c r="D388" s="228"/>
    </row>
    <row r="389" spans="1:4" ht="18.75" customHeight="1">
      <c r="A389" s="230" t="s">
        <v>329</v>
      </c>
      <c r="B389" s="226">
        <v>0.2228</v>
      </c>
      <c r="C389" s="227">
        <v>-0.02460000000000001</v>
      </c>
      <c r="D389" s="228"/>
    </row>
    <row r="390" spans="1:4" ht="18.75" customHeight="1">
      <c r="A390" s="230" t="s">
        <v>330</v>
      </c>
      <c r="B390" s="226">
        <v>3.7014</v>
      </c>
      <c r="C390" s="227">
        <v>2.5469999999999997</v>
      </c>
      <c r="D390" s="228"/>
    </row>
    <row r="391" spans="1:4" ht="18.75" customHeight="1">
      <c r="A391" s="230" t="s">
        <v>331</v>
      </c>
      <c r="B391" s="226">
        <v>1.283</v>
      </c>
      <c r="C391" s="227">
        <v>0.6430999999999999</v>
      </c>
      <c r="D391" s="228"/>
    </row>
    <row r="392" spans="1:4" ht="18.75" customHeight="1">
      <c r="A392" s="230" t="s">
        <v>332</v>
      </c>
      <c r="B392" s="226">
        <v>0.0401</v>
      </c>
      <c r="C392" s="227">
        <v>0.022299999999999997</v>
      </c>
      <c r="D392" s="228"/>
    </row>
    <row r="393" spans="1:4" ht="18.75" customHeight="1">
      <c r="A393" s="230" t="s">
        <v>333</v>
      </c>
      <c r="B393" s="226">
        <v>2.113</v>
      </c>
      <c r="C393" s="227">
        <v>-1.2582</v>
      </c>
      <c r="D393" s="228"/>
    </row>
    <row r="394" spans="1:4" ht="18.75" customHeight="1">
      <c r="A394" s="229" t="s">
        <v>334</v>
      </c>
      <c r="B394" s="226">
        <v>16.4687</v>
      </c>
      <c r="C394" s="227">
        <v>5.013699999999998</v>
      </c>
      <c r="D394" s="228">
        <v>43.76865997381055</v>
      </c>
    </row>
    <row r="395" spans="1:4" ht="18.75" customHeight="1">
      <c r="A395" s="230" t="s">
        <v>69</v>
      </c>
      <c r="B395" s="226">
        <v>3.9792</v>
      </c>
      <c r="C395" s="227">
        <v>0.5766</v>
      </c>
      <c r="D395" s="228"/>
    </row>
    <row r="396" spans="1:4" ht="18.75" customHeight="1">
      <c r="A396" s="230" t="s">
        <v>70</v>
      </c>
      <c r="B396" s="226">
        <v>0.5009</v>
      </c>
      <c r="C396" s="227">
        <v>-0.261</v>
      </c>
      <c r="D396" s="228"/>
    </row>
    <row r="397" spans="1:4" ht="18.75" customHeight="1">
      <c r="A397" s="230" t="s">
        <v>71</v>
      </c>
      <c r="B397" s="226">
        <v>0.0259</v>
      </c>
      <c r="C397" s="227">
        <v>0.006599999999999998</v>
      </c>
      <c r="D397" s="228"/>
    </row>
    <row r="398" spans="1:4" ht="18.75" customHeight="1">
      <c r="A398" s="230" t="s">
        <v>335</v>
      </c>
      <c r="B398" s="226">
        <v>1.9363</v>
      </c>
      <c r="C398" s="227">
        <v>1.2908</v>
      </c>
      <c r="D398" s="228"/>
    </row>
    <row r="399" spans="1:4" ht="18.75" customHeight="1">
      <c r="A399" s="230" t="s">
        <v>336</v>
      </c>
      <c r="B399" s="226">
        <v>2.9124</v>
      </c>
      <c r="C399" s="227">
        <v>0.5791999999999997</v>
      </c>
      <c r="D399" s="228"/>
    </row>
    <row r="400" spans="1:4" ht="18.75" customHeight="1">
      <c r="A400" s="230" t="s">
        <v>337</v>
      </c>
      <c r="B400" s="226">
        <v>0.5157</v>
      </c>
      <c r="C400" s="227">
        <v>0.12250000000000005</v>
      </c>
      <c r="D400" s="228"/>
    </row>
    <row r="401" spans="1:4" ht="18.75" customHeight="1">
      <c r="A401" s="230" t="s">
        <v>338</v>
      </c>
      <c r="B401" s="226">
        <v>6.5983</v>
      </c>
      <c r="C401" s="227">
        <v>2.699</v>
      </c>
      <c r="D401" s="228"/>
    </row>
    <row r="402" spans="1:4" ht="18.75" customHeight="1">
      <c r="A402" s="229" t="s">
        <v>339</v>
      </c>
      <c r="B402" s="226">
        <v>1.6277</v>
      </c>
      <c r="C402" s="227">
        <v>0.06159999999999988</v>
      </c>
      <c r="D402" s="228">
        <v>3.9333375901921896</v>
      </c>
    </row>
    <row r="403" spans="1:4" ht="18.75" customHeight="1">
      <c r="A403" s="230" t="s">
        <v>69</v>
      </c>
      <c r="B403" s="226">
        <v>0.3289</v>
      </c>
      <c r="C403" s="227">
        <v>0.02080000000000004</v>
      </c>
      <c r="D403" s="228"/>
    </row>
    <row r="404" spans="1:4" ht="18.75" customHeight="1">
      <c r="A404" s="230" t="s">
        <v>70</v>
      </c>
      <c r="B404" s="226">
        <v>0.049</v>
      </c>
      <c r="C404" s="227">
        <v>-0.04959999999999999</v>
      </c>
      <c r="D404" s="228"/>
    </row>
    <row r="405" spans="1:4" ht="18.75" customHeight="1">
      <c r="A405" s="230" t="s">
        <v>340</v>
      </c>
      <c r="B405" s="226">
        <v>0.228</v>
      </c>
      <c r="C405" s="227">
        <v>0.022900000000000004</v>
      </c>
      <c r="D405" s="228"/>
    </row>
    <row r="406" spans="1:4" ht="18.75" customHeight="1">
      <c r="A406" s="230" t="s">
        <v>341</v>
      </c>
      <c r="B406" s="226">
        <v>0.2267</v>
      </c>
      <c r="C406" s="227">
        <v>0.017500000000000016</v>
      </c>
      <c r="D406" s="228"/>
    </row>
    <row r="407" spans="1:4" ht="18.75" customHeight="1">
      <c r="A407" s="230" t="s">
        <v>342</v>
      </c>
      <c r="B407" s="226">
        <v>0.0225</v>
      </c>
      <c r="C407" s="227">
        <v>0.017499999999999998</v>
      </c>
      <c r="D407" s="228"/>
    </row>
    <row r="408" spans="1:4" ht="18.75" customHeight="1">
      <c r="A408" s="230" t="s">
        <v>343</v>
      </c>
      <c r="B408" s="226">
        <v>0.1183</v>
      </c>
      <c r="C408" s="227">
        <v>0.028499999999999998</v>
      </c>
      <c r="D408" s="228"/>
    </row>
    <row r="409" spans="1:4" ht="18.75" customHeight="1">
      <c r="A409" s="230" t="s">
        <v>344</v>
      </c>
      <c r="B409" s="226">
        <v>0.6543</v>
      </c>
      <c r="C409" s="227">
        <v>0.0040000000000000036</v>
      </c>
      <c r="D409" s="228"/>
    </row>
    <row r="410" spans="1:4" ht="18.75" customHeight="1">
      <c r="A410" s="229" t="s">
        <v>345</v>
      </c>
      <c r="B410" s="226">
        <v>21.5342</v>
      </c>
      <c r="C410" s="227">
        <v>5.638399999999999</v>
      </c>
      <c r="D410" s="228">
        <v>35.47100491953849</v>
      </c>
    </row>
    <row r="411" spans="1:4" ht="18.75" customHeight="1">
      <c r="A411" s="230" t="s">
        <v>346</v>
      </c>
      <c r="B411" s="226">
        <v>0.4372</v>
      </c>
      <c r="C411" s="227">
        <v>0.3092</v>
      </c>
      <c r="D411" s="228"/>
    </row>
    <row r="412" spans="1:4" ht="18.75" customHeight="1">
      <c r="A412" s="230" t="s">
        <v>347</v>
      </c>
      <c r="B412" s="226">
        <v>2.5252</v>
      </c>
      <c r="C412" s="227">
        <v>2.1826999999999996</v>
      </c>
      <c r="D412" s="228"/>
    </row>
    <row r="413" spans="1:4" ht="18.75" customHeight="1">
      <c r="A413" s="230" t="s">
        <v>348</v>
      </c>
      <c r="B413" s="226">
        <v>18.5718</v>
      </c>
      <c r="C413" s="227">
        <v>3.1464999999999996</v>
      </c>
      <c r="D413" s="228"/>
    </row>
    <row r="414" spans="1:4" ht="18.75" customHeight="1">
      <c r="A414" s="229" t="s">
        <v>349</v>
      </c>
      <c r="B414" s="226">
        <v>781.7875</v>
      </c>
      <c r="C414" s="227">
        <v>119.82130000000006</v>
      </c>
      <c r="D414" s="228">
        <v>18.100818440579</v>
      </c>
    </row>
    <row r="415" spans="1:4" ht="18.75" customHeight="1">
      <c r="A415" s="229" t="s">
        <v>350</v>
      </c>
      <c r="B415" s="226">
        <v>24.5366</v>
      </c>
      <c r="C415" s="227">
        <v>2.2066000000000017</v>
      </c>
      <c r="D415" s="228">
        <v>9.881773399014786</v>
      </c>
    </row>
    <row r="416" spans="1:4" ht="18.75" customHeight="1">
      <c r="A416" s="230" t="s">
        <v>69</v>
      </c>
      <c r="B416" s="226">
        <v>9.4917</v>
      </c>
      <c r="C416" s="227">
        <v>1.4678000000000004</v>
      </c>
      <c r="D416" s="228"/>
    </row>
    <row r="417" spans="1:4" ht="18.75" customHeight="1">
      <c r="A417" s="230" t="s">
        <v>70</v>
      </c>
      <c r="B417" s="226">
        <v>1.8905</v>
      </c>
      <c r="C417" s="227">
        <v>0.04300000000000015</v>
      </c>
      <c r="D417" s="228"/>
    </row>
    <row r="418" spans="1:4" ht="18.75" customHeight="1">
      <c r="A418" s="230" t="s">
        <v>71</v>
      </c>
      <c r="B418" s="226">
        <v>0.027</v>
      </c>
      <c r="C418" s="227">
        <v>-0.1784</v>
      </c>
      <c r="D418" s="228"/>
    </row>
    <row r="419" spans="1:4" ht="18.75" customHeight="1">
      <c r="A419" s="230" t="s">
        <v>351</v>
      </c>
      <c r="B419" s="226">
        <v>0.1322</v>
      </c>
      <c r="C419" s="227">
        <v>0.00470000000000001</v>
      </c>
      <c r="D419" s="228"/>
    </row>
    <row r="420" spans="1:4" ht="18.75" customHeight="1">
      <c r="A420" s="230" t="s">
        <v>352</v>
      </c>
      <c r="B420" s="226">
        <v>0.3396</v>
      </c>
      <c r="C420" s="227">
        <v>0.028500000000000025</v>
      </c>
      <c r="D420" s="228"/>
    </row>
    <row r="421" spans="1:4" ht="18.75" customHeight="1">
      <c r="A421" s="230" t="s">
        <v>353</v>
      </c>
      <c r="B421" s="226">
        <v>1.2796</v>
      </c>
      <c r="C421" s="227">
        <v>0.5369</v>
      </c>
      <c r="D421" s="228"/>
    </row>
    <row r="422" spans="1:4" ht="18.75" customHeight="1">
      <c r="A422" s="230" t="s">
        <v>354</v>
      </c>
      <c r="B422" s="226">
        <v>0.551</v>
      </c>
      <c r="C422" s="227">
        <v>0.09990000000000004</v>
      </c>
      <c r="D422" s="228"/>
    </row>
    <row r="423" spans="1:4" ht="18.75" customHeight="1">
      <c r="A423" s="230" t="s">
        <v>112</v>
      </c>
      <c r="B423" s="226">
        <v>0.1058</v>
      </c>
      <c r="C423" s="227">
        <v>-0.3104</v>
      </c>
      <c r="D423" s="228"/>
    </row>
    <row r="424" spans="1:4" ht="18.75" customHeight="1">
      <c r="A424" s="230" t="s">
        <v>355</v>
      </c>
      <c r="B424" s="226">
        <v>7.7513</v>
      </c>
      <c r="C424" s="227">
        <v>1.5088999999999997</v>
      </c>
      <c r="D424" s="228"/>
    </row>
    <row r="425" spans="1:4" ht="18.75" customHeight="1">
      <c r="A425" s="230" t="s">
        <v>356</v>
      </c>
      <c r="B425" s="226">
        <v>0.1071</v>
      </c>
      <c r="C425" s="227">
        <v>0.006500000000000006</v>
      </c>
      <c r="D425" s="228"/>
    </row>
    <row r="426" spans="1:4" ht="18.75" customHeight="1">
      <c r="A426" s="230" t="s">
        <v>357</v>
      </c>
      <c r="B426" s="226">
        <v>0.1611</v>
      </c>
      <c r="C426" s="227">
        <v>-0.0469</v>
      </c>
      <c r="D426" s="228"/>
    </row>
    <row r="427" spans="1:4" ht="18.75" customHeight="1">
      <c r="A427" s="230" t="s">
        <v>358</v>
      </c>
      <c r="B427" s="226">
        <v>0.0815</v>
      </c>
      <c r="C427" s="227">
        <v>0.00470000000000001</v>
      </c>
      <c r="D427" s="228"/>
    </row>
    <row r="428" spans="1:4" ht="18.75" customHeight="1">
      <c r="A428" s="230" t="s">
        <v>359</v>
      </c>
      <c r="B428" s="226">
        <v>2.6182</v>
      </c>
      <c r="C428" s="227">
        <v>-0.9586000000000001</v>
      </c>
      <c r="D428" s="228"/>
    </row>
    <row r="429" spans="1:4" ht="18.75" customHeight="1">
      <c r="A429" s="229" t="s">
        <v>360</v>
      </c>
      <c r="B429" s="226">
        <v>24.6689</v>
      </c>
      <c r="C429" s="227">
        <v>6.015599999999999</v>
      </c>
      <c r="D429" s="228">
        <v>32.249521532383</v>
      </c>
    </row>
    <row r="430" spans="1:4" ht="18.75" customHeight="1">
      <c r="A430" s="230" t="s">
        <v>69</v>
      </c>
      <c r="B430" s="226">
        <v>7.229</v>
      </c>
      <c r="C430" s="227">
        <v>1.2542</v>
      </c>
      <c r="D430" s="228"/>
    </row>
    <row r="431" spans="1:4" ht="18.75" customHeight="1">
      <c r="A431" s="230" t="s">
        <v>70</v>
      </c>
      <c r="B431" s="226">
        <v>1.7704</v>
      </c>
      <c r="C431" s="227">
        <v>0.12179999999999991</v>
      </c>
      <c r="D431" s="228"/>
    </row>
    <row r="432" spans="1:4" ht="18.75" customHeight="1">
      <c r="A432" s="230" t="s">
        <v>71</v>
      </c>
      <c r="B432" s="226">
        <v>0.1343</v>
      </c>
      <c r="C432" s="227">
        <v>0.1173</v>
      </c>
      <c r="D432" s="228"/>
    </row>
    <row r="433" spans="1:4" ht="18.75" customHeight="1">
      <c r="A433" s="230" t="s">
        <v>361</v>
      </c>
      <c r="B433" s="226">
        <v>0.492</v>
      </c>
      <c r="C433" s="227">
        <v>0.1602</v>
      </c>
      <c r="D433" s="228"/>
    </row>
    <row r="434" spans="1:4" ht="18.75" customHeight="1">
      <c r="A434" s="230" t="s">
        <v>362</v>
      </c>
      <c r="B434" s="226">
        <v>1.2429</v>
      </c>
      <c r="C434" s="227">
        <v>0.23949999999999982</v>
      </c>
      <c r="D434" s="228"/>
    </row>
    <row r="435" spans="1:4" ht="18.75" customHeight="1">
      <c r="A435" s="230" t="s">
        <v>363</v>
      </c>
      <c r="B435" s="226">
        <v>0.0426</v>
      </c>
      <c r="C435" s="227">
        <v>-0.0314</v>
      </c>
      <c r="D435" s="228"/>
    </row>
    <row r="436" spans="1:4" ht="18.75" customHeight="1">
      <c r="A436" s="230" t="s">
        <v>364</v>
      </c>
      <c r="B436" s="226">
        <v>0.6885</v>
      </c>
      <c r="C436" s="227">
        <v>0.5176000000000001</v>
      </c>
      <c r="D436" s="228"/>
    </row>
    <row r="437" spans="1:4" ht="18.75" customHeight="1">
      <c r="A437" s="230" t="s">
        <v>365</v>
      </c>
      <c r="B437" s="226">
        <v>8.355</v>
      </c>
      <c r="C437" s="227">
        <v>1.9831000000000003</v>
      </c>
      <c r="D437" s="228"/>
    </row>
    <row r="438" spans="1:4" ht="18.75" customHeight="1">
      <c r="A438" s="230" t="s">
        <v>366</v>
      </c>
      <c r="B438" s="226">
        <v>0.2634</v>
      </c>
      <c r="C438" s="227">
        <v>0.10100000000000003</v>
      </c>
      <c r="D438" s="228"/>
    </row>
    <row r="439" spans="1:4" ht="18.75" customHeight="1">
      <c r="A439" s="230" t="s">
        <v>367</v>
      </c>
      <c r="B439" s="226">
        <v>4.4508</v>
      </c>
      <c r="C439" s="227">
        <v>1.5523000000000002</v>
      </c>
      <c r="D439" s="228"/>
    </row>
    <row r="440" spans="1:4" ht="18.75" customHeight="1">
      <c r="A440" s="229" t="s">
        <v>368</v>
      </c>
      <c r="B440" s="226">
        <v>324.5342</v>
      </c>
      <c r="C440" s="227">
        <v>62.78460000000001</v>
      </c>
      <c r="D440" s="228">
        <v>23.986512300305336</v>
      </c>
    </row>
    <row r="441" spans="1:4" ht="18.75" customHeight="1">
      <c r="A441" s="230" t="s">
        <v>369</v>
      </c>
      <c r="B441" s="226">
        <v>212.068</v>
      </c>
      <c r="C441" s="227">
        <v>32.449600000000004</v>
      </c>
      <c r="D441" s="228"/>
    </row>
    <row r="442" spans="1:4" ht="18.75" customHeight="1">
      <c r="A442" s="230" t="s">
        <v>370</v>
      </c>
      <c r="B442" s="226">
        <v>0.3024</v>
      </c>
      <c r="C442" s="227">
        <v>-0.03949999999999998</v>
      </c>
      <c r="D442" s="228"/>
    </row>
    <row r="443" spans="1:4" ht="18.75" customHeight="1">
      <c r="A443" s="230" t="s">
        <v>371</v>
      </c>
      <c r="B443" s="226">
        <v>5.7481</v>
      </c>
      <c r="C443" s="227">
        <v>-0.06259999999999977</v>
      </c>
      <c r="D443" s="228"/>
    </row>
    <row r="444" spans="1:4" ht="18.75" customHeight="1">
      <c r="A444" s="230" t="s">
        <v>372</v>
      </c>
      <c r="B444" s="226">
        <v>2.1048</v>
      </c>
      <c r="C444" s="227">
        <v>-0.3452000000000002</v>
      </c>
      <c r="D444" s="228"/>
    </row>
    <row r="445" spans="1:4" ht="18.75" customHeight="1">
      <c r="A445" s="230" t="s">
        <v>373</v>
      </c>
      <c r="B445" s="226">
        <v>0.6313</v>
      </c>
      <c r="C445" s="227">
        <v>0.5123</v>
      </c>
      <c r="D445" s="228"/>
    </row>
    <row r="446" spans="1:4" ht="18.75" customHeight="1">
      <c r="A446" s="230" t="s">
        <v>374</v>
      </c>
      <c r="B446" s="226">
        <v>98.0799</v>
      </c>
      <c r="C446" s="227">
        <v>29.19619999999999</v>
      </c>
      <c r="D446" s="228"/>
    </row>
    <row r="447" spans="1:4" ht="18.75" customHeight="1">
      <c r="A447" s="230" t="s">
        <v>375</v>
      </c>
      <c r="B447" s="226">
        <v>5.5997</v>
      </c>
      <c r="C447" s="227">
        <v>1.0738000000000003</v>
      </c>
      <c r="D447" s="228"/>
    </row>
    <row r="448" spans="1:4" ht="18.75" customHeight="1">
      <c r="A448" s="229" t="s">
        <v>376</v>
      </c>
      <c r="B448" s="226">
        <v>126.0205</v>
      </c>
      <c r="C448" s="227">
        <v>31.941699999999997</v>
      </c>
      <c r="D448" s="228">
        <v>33.95206996687883</v>
      </c>
    </row>
    <row r="449" spans="1:4" ht="18.75" customHeight="1">
      <c r="A449" s="230" t="s">
        <v>377</v>
      </c>
      <c r="B449" s="226">
        <v>47.6456</v>
      </c>
      <c r="C449" s="227">
        <v>10.152300000000004</v>
      </c>
      <c r="D449" s="228"/>
    </row>
    <row r="450" spans="1:4" ht="18.75" customHeight="1">
      <c r="A450" s="230" t="s">
        <v>378</v>
      </c>
      <c r="B450" s="226">
        <v>49.249</v>
      </c>
      <c r="C450" s="227">
        <v>17.9752</v>
      </c>
      <c r="D450" s="228"/>
    </row>
    <row r="451" spans="1:4" ht="18.75" customHeight="1">
      <c r="A451" s="230" t="s">
        <v>379</v>
      </c>
      <c r="B451" s="226">
        <v>0.723</v>
      </c>
      <c r="C451" s="227">
        <v>0.061999999999999944</v>
      </c>
      <c r="D451" s="228"/>
    </row>
    <row r="452" spans="1:4" ht="18.75" customHeight="1">
      <c r="A452" s="230" t="s">
        <v>380</v>
      </c>
      <c r="B452" s="226">
        <v>14.8518</v>
      </c>
      <c r="C452" s="227">
        <v>0.5306000000000015</v>
      </c>
      <c r="D452" s="228"/>
    </row>
    <row r="453" spans="1:4" ht="18.75" customHeight="1">
      <c r="A453" s="230" t="s">
        <v>381</v>
      </c>
      <c r="B453" s="226">
        <v>13.5511</v>
      </c>
      <c r="C453" s="227">
        <v>3.2216000000000005</v>
      </c>
      <c r="D453" s="228"/>
    </row>
    <row r="454" spans="1:4" ht="18.75" customHeight="1">
      <c r="A454" s="229" t="s">
        <v>382</v>
      </c>
      <c r="B454" s="226">
        <v>16.8438</v>
      </c>
      <c r="C454" s="227">
        <v>2.953800000000001</v>
      </c>
      <c r="D454" s="228">
        <v>21.265658747300222</v>
      </c>
    </row>
    <row r="455" spans="1:4" ht="18.75" customHeight="1">
      <c r="A455" s="230" t="s">
        <v>383</v>
      </c>
      <c r="B455" s="226">
        <v>12.201</v>
      </c>
      <c r="C455" s="227">
        <v>-0.8482000000000003</v>
      </c>
      <c r="D455" s="228"/>
    </row>
    <row r="456" spans="1:4" ht="18.75" customHeight="1">
      <c r="A456" s="230" t="s">
        <v>384</v>
      </c>
      <c r="B456" s="226">
        <v>0.0041</v>
      </c>
      <c r="C456" s="227">
        <v>-0.009600000000000001</v>
      </c>
      <c r="D456" s="228"/>
    </row>
    <row r="457" spans="1:4" ht="18.75" customHeight="1">
      <c r="A457" s="230" t="s">
        <v>385</v>
      </c>
      <c r="B457" s="226">
        <v>4.6387</v>
      </c>
      <c r="C457" s="227">
        <v>3.8116000000000003</v>
      </c>
      <c r="D457" s="228"/>
    </row>
    <row r="458" spans="1:4" ht="18.75" customHeight="1">
      <c r="A458" s="229" t="s">
        <v>386</v>
      </c>
      <c r="B458" s="226">
        <v>48.5491</v>
      </c>
      <c r="C458" s="227">
        <v>-1.4624999999999986</v>
      </c>
      <c r="D458" s="228">
        <v>-2.9243215573986805</v>
      </c>
    </row>
    <row r="459" spans="1:4" ht="18.75" customHeight="1">
      <c r="A459" s="230" t="s">
        <v>387</v>
      </c>
      <c r="B459" s="226">
        <v>6.921</v>
      </c>
      <c r="C459" s="227">
        <v>0.6329000000000002</v>
      </c>
      <c r="D459" s="228"/>
    </row>
    <row r="460" spans="1:4" ht="18.75" customHeight="1">
      <c r="A460" s="230" t="s">
        <v>388</v>
      </c>
      <c r="B460" s="226">
        <v>2.1507</v>
      </c>
      <c r="C460" s="227">
        <v>-0.06950000000000012</v>
      </c>
      <c r="D460" s="228"/>
    </row>
    <row r="461" spans="1:4" ht="18.75" customHeight="1">
      <c r="A461" s="230" t="s">
        <v>389</v>
      </c>
      <c r="B461" s="226">
        <v>0.0876</v>
      </c>
      <c r="C461" s="227">
        <v>-0.037800000000000014</v>
      </c>
      <c r="D461" s="228"/>
    </row>
    <row r="462" spans="1:4" ht="18.75" customHeight="1">
      <c r="A462" s="230" t="s">
        <v>390</v>
      </c>
      <c r="B462" s="226">
        <v>4.4332</v>
      </c>
      <c r="C462" s="227">
        <v>-0.013199999999999434</v>
      </c>
      <c r="D462" s="228"/>
    </row>
    <row r="463" spans="1:4" ht="18.75" customHeight="1">
      <c r="A463" s="230" t="s">
        <v>391</v>
      </c>
      <c r="B463" s="226">
        <v>3.9708</v>
      </c>
      <c r="C463" s="227">
        <v>-0.013900000000000023</v>
      </c>
      <c r="D463" s="228"/>
    </row>
    <row r="464" spans="1:4" ht="18.75" customHeight="1">
      <c r="A464" s="230" t="s">
        <v>392</v>
      </c>
      <c r="B464" s="226">
        <v>1.7773</v>
      </c>
      <c r="C464" s="227">
        <v>-2.0061999999999998</v>
      </c>
      <c r="D464" s="228"/>
    </row>
    <row r="465" spans="1:4" ht="18.75" customHeight="1">
      <c r="A465" s="230" t="s">
        <v>393</v>
      </c>
      <c r="B465" s="226">
        <v>0.173</v>
      </c>
      <c r="C465" s="227">
        <v>-0.09310000000000002</v>
      </c>
      <c r="D465" s="228"/>
    </row>
    <row r="466" spans="1:4" ht="18.75" customHeight="1">
      <c r="A466" s="230" t="s">
        <v>394</v>
      </c>
      <c r="B466" s="226">
        <v>0.0995</v>
      </c>
      <c r="C466" s="227">
        <v>-0.09720000000000001</v>
      </c>
      <c r="D466" s="228"/>
    </row>
    <row r="467" spans="1:4" ht="18.75" customHeight="1">
      <c r="A467" s="230" t="s">
        <v>395</v>
      </c>
      <c r="B467" s="226">
        <v>0.036</v>
      </c>
      <c r="C467" s="227">
        <v>-0.07930000000000001</v>
      </c>
      <c r="D467" s="228"/>
    </row>
    <row r="468" spans="1:4" ht="18.75" customHeight="1">
      <c r="A468" s="230" t="s">
        <v>396</v>
      </c>
      <c r="B468" s="226">
        <v>0.0857</v>
      </c>
      <c r="C468" s="227">
        <v>0.0443</v>
      </c>
      <c r="D468" s="228"/>
    </row>
    <row r="469" spans="1:4" ht="18.75" customHeight="1">
      <c r="A469" s="230" t="s">
        <v>397</v>
      </c>
      <c r="B469" s="226">
        <v>0.8589</v>
      </c>
      <c r="C469" s="227">
        <v>0.4023</v>
      </c>
      <c r="D469" s="228"/>
    </row>
    <row r="470" spans="1:4" ht="18.75" customHeight="1">
      <c r="A470" s="230" t="s">
        <v>398</v>
      </c>
      <c r="B470" s="226">
        <v>0</v>
      </c>
      <c r="C470" s="227">
        <v>-0.0022</v>
      </c>
      <c r="D470" s="228"/>
    </row>
    <row r="471" spans="1:4" ht="18.75" customHeight="1">
      <c r="A471" s="230" t="s">
        <v>399</v>
      </c>
      <c r="B471" s="226">
        <v>27.9554</v>
      </c>
      <c r="C471" s="227">
        <v>-0.12959999999999994</v>
      </c>
      <c r="D471" s="228"/>
    </row>
    <row r="472" spans="1:4" ht="18.75" customHeight="1">
      <c r="A472" s="229" t="s">
        <v>400</v>
      </c>
      <c r="B472" s="226">
        <v>51.2778</v>
      </c>
      <c r="C472" s="227">
        <v>5.644599999999997</v>
      </c>
      <c r="D472" s="228">
        <v>12.369502905779118</v>
      </c>
    </row>
    <row r="473" spans="1:4" ht="18.75" customHeight="1">
      <c r="A473" s="230" t="s">
        <v>401</v>
      </c>
      <c r="B473" s="226">
        <v>6.2094</v>
      </c>
      <c r="C473" s="227">
        <v>0.7403999999999993</v>
      </c>
      <c r="D473" s="228"/>
    </row>
    <row r="474" spans="1:4" ht="18.75" customHeight="1">
      <c r="A474" s="230" t="s">
        <v>402</v>
      </c>
      <c r="B474" s="226">
        <v>4.7966</v>
      </c>
      <c r="C474" s="227">
        <v>0.14250000000000007</v>
      </c>
      <c r="D474" s="228"/>
    </row>
    <row r="475" spans="1:4" ht="18.75" customHeight="1">
      <c r="A475" s="230" t="s">
        <v>403</v>
      </c>
      <c r="B475" s="226">
        <v>8.896</v>
      </c>
      <c r="C475" s="227">
        <v>0.6727000000000007</v>
      </c>
      <c r="D475" s="228"/>
    </row>
    <row r="476" spans="1:4" ht="18.75" customHeight="1">
      <c r="A476" s="230" t="s">
        <v>404</v>
      </c>
      <c r="B476" s="226">
        <v>2.2248</v>
      </c>
      <c r="C476" s="227">
        <v>0.42010000000000014</v>
      </c>
      <c r="D476" s="228"/>
    </row>
    <row r="477" spans="1:4" ht="18.75" customHeight="1">
      <c r="A477" s="230" t="s">
        <v>405</v>
      </c>
      <c r="B477" s="226">
        <v>4.6862</v>
      </c>
      <c r="C477" s="227">
        <v>-0.6814999999999998</v>
      </c>
      <c r="D477" s="228"/>
    </row>
    <row r="478" spans="1:4" ht="18.75" customHeight="1">
      <c r="A478" s="230" t="s">
        <v>406</v>
      </c>
      <c r="B478" s="226">
        <v>0.2945</v>
      </c>
      <c r="C478" s="227">
        <v>0.07479999999999998</v>
      </c>
      <c r="D478" s="228"/>
    </row>
    <row r="479" spans="1:4" ht="18.75" customHeight="1">
      <c r="A479" s="230" t="s">
        <v>407</v>
      </c>
      <c r="B479" s="226">
        <v>24.1703</v>
      </c>
      <c r="C479" s="227">
        <v>4.275600000000001</v>
      </c>
      <c r="D479" s="228"/>
    </row>
    <row r="480" spans="1:4" ht="18.75" customHeight="1">
      <c r="A480" s="229" t="s">
        <v>408</v>
      </c>
      <c r="B480" s="226">
        <v>14.6998</v>
      </c>
      <c r="C480" s="227">
        <v>1.1164000000000005</v>
      </c>
      <c r="D480" s="228">
        <v>8.218855367581023</v>
      </c>
    </row>
    <row r="481" spans="1:4" ht="18.75" customHeight="1">
      <c r="A481" s="230" t="s">
        <v>409</v>
      </c>
      <c r="B481" s="226">
        <v>2.77</v>
      </c>
      <c r="C481" s="227">
        <v>-0.3485999999999998</v>
      </c>
      <c r="D481" s="228"/>
    </row>
    <row r="482" spans="1:4" ht="18.75" customHeight="1">
      <c r="A482" s="230" t="s">
        <v>410</v>
      </c>
      <c r="B482" s="226">
        <v>9.1496</v>
      </c>
      <c r="C482" s="227">
        <v>1.9418999999999995</v>
      </c>
      <c r="D482" s="228"/>
    </row>
    <row r="483" spans="1:4" ht="18.75" customHeight="1">
      <c r="A483" s="230" t="s">
        <v>411</v>
      </c>
      <c r="B483" s="226">
        <v>1.105</v>
      </c>
      <c r="C483" s="227">
        <v>0.14849999999999997</v>
      </c>
      <c r="D483" s="228"/>
    </row>
    <row r="484" spans="1:4" ht="18.75" customHeight="1">
      <c r="A484" s="230" t="s">
        <v>412</v>
      </c>
      <c r="B484" s="226">
        <v>0.7241</v>
      </c>
      <c r="C484" s="227">
        <v>-0.02739999999999998</v>
      </c>
      <c r="D484" s="228"/>
    </row>
    <row r="485" spans="1:4" ht="18.75" customHeight="1">
      <c r="A485" s="230" t="s">
        <v>413</v>
      </c>
      <c r="B485" s="226">
        <v>0.9511</v>
      </c>
      <c r="C485" s="227">
        <v>-0.598</v>
      </c>
      <c r="D485" s="228"/>
    </row>
    <row r="486" spans="1:4" ht="18.75" customHeight="1">
      <c r="A486" s="229" t="s">
        <v>414</v>
      </c>
      <c r="B486" s="226">
        <v>11.2075</v>
      </c>
      <c r="C486" s="227">
        <v>1.3209</v>
      </c>
      <c r="D486" s="228">
        <v>13.36050816256347</v>
      </c>
    </row>
    <row r="487" spans="1:4" ht="18.75" customHeight="1">
      <c r="A487" s="230" t="s">
        <v>415</v>
      </c>
      <c r="B487" s="226">
        <v>2.5822</v>
      </c>
      <c r="C487" s="227">
        <v>-0.21690000000000031</v>
      </c>
      <c r="D487" s="228"/>
    </row>
    <row r="488" spans="1:4" ht="18.75" customHeight="1">
      <c r="A488" s="230" t="s">
        <v>416</v>
      </c>
      <c r="B488" s="226">
        <v>4.5192</v>
      </c>
      <c r="C488" s="227">
        <v>1.1300999999999997</v>
      </c>
      <c r="D488" s="228"/>
    </row>
    <row r="489" spans="1:4" ht="18.75" customHeight="1">
      <c r="A489" s="230" t="s">
        <v>417</v>
      </c>
      <c r="B489" s="226">
        <v>0.0424</v>
      </c>
      <c r="C489" s="227">
        <v>0.0051</v>
      </c>
      <c r="D489" s="228"/>
    </row>
    <row r="490" spans="1:4" ht="18.75" customHeight="1">
      <c r="A490" s="230" t="s">
        <v>418</v>
      </c>
      <c r="B490" s="226">
        <v>1.6182</v>
      </c>
      <c r="C490" s="227">
        <v>0.2746000000000002</v>
      </c>
      <c r="D490" s="228"/>
    </row>
    <row r="491" spans="1:4" ht="18.75" customHeight="1">
      <c r="A491" s="230" t="s">
        <v>419</v>
      </c>
      <c r="B491" s="226">
        <v>1.707</v>
      </c>
      <c r="C491" s="227">
        <v>0.019400000000000084</v>
      </c>
      <c r="D491" s="228"/>
    </row>
    <row r="492" spans="1:4" ht="18.75" customHeight="1">
      <c r="A492" s="230" t="s">
        <v>420</v>
      </c>
      <c r="B492" s="226">
        <v>0.7385</v>
      </c>
      <c r="C492" s="227">
        <v>0.10860000000000003</v>
      </c>
      <c r="D492" s="228"/>
    </row>
    <row r="493" spans="1:4" ht="18.75" customHeight="1">
      <c r="A493" s="229" t="s">
        <v>421</v>
      </c>
      <c r="B493" s="226">
        <v>13.2175</v>
      </c>
      <c r="C493" s="227">
        <v>7.680899999999999</v>
      </c>
      <c r="D493" s="228">
        <v>138.72954520825053</v>
      </c>
    </row>
    <row r="494" spans="1:4" ht="18.75" customHeight="1">
      <c r="A494" s="230" t="s">
        <v>69</v>
      </c>
      <c r="B494" s="226">
        <v>1.4549</v>
      </c>
      <c r="C494" s="227">
        <v>0.2269000000000001</v>
      </c>
      <c r="D494" s="228"/>
    </row>
    <row r="495" spans="1:4" ht="18.75" customHeight="1">
      <c r="A495" s="230" t="s">
        <v>70</v>
      </c>
      <c r="B495" s="226">
        <v>0.4425</v>
      </c>
      <c r="C495" s="227">
        <v>0.201</v>
      </c>
      <c r="D495" s="228"/>
    </row>
    <row r="496" spans="1:4" ht="18.75" customHeight="1">
      <c r="A496" s="230" t="s">
        <v>71</v>
      </c>
      <c r="B496" s="226">
        <v>0.0046</v>
      </c>
      <c r="C496" s="227">
        <v>-0.002</v>
      </c>
      <c r="D496" s="228"/>
    </row>
    <row r="497" spans="1:4" ht="18.75" customHeight="1">
      <c r="A497" s="230" t="s">
        <v>422</v>
      </c>
      <c r="B497" s="226">
        <v>1.9732</v>
      </c>
      <c r="C497" s="227">
        <v>0.966</v>
      </c>
      <c r="D497" s="228"/>
    </row>
    <row r="498" spans="1:4" ht="18.75" customHeight="1">
      <c r="A498" s="230" t="s">
        <v>423</v>
      </c>
      <c r="B498" s="226">
        <v>1.7102</v>
      </c>
      <c r="C498" s="227">
        <v>0.8976999999999999</v>
      </c>
      <c r="D498" s="228"/>
    </row>
    <row r="499" spans="1:4" ht="18.75" customHeight="1">
      <c r="A499" s="230" t="s">
        <v>424</v>
      </c>
      <c r="B499" s="226">
        <v>0.0841</v>
      </c>
      <c r="C499" s="227">
        <v>0.0321</v>
      </c>
      <c r="D499" s="228"/>
    </row>
    <row r="500" spans="1:4" ht="18.75" customHeight="1">
      <c r="A500" s="230" t="s">
        <v>425</v>
      </c>
      <c r="B500" s="226">
        <v>7.548</v>
      </c>
      <c r="C500" s="227">
        <v>5.3591999999999995</v>
      </c>
      <c r="D500" s="228"/>
    </row>
    <row r="501" spans="1:4" ht="18.75" customHeight="1">
      <c r="A501" s="229" t="s">
        <v>426</v>
      </c>
      <c r="B501" s="226">
        <v>6.4744</v>
      </c>
      <c r="C501" s="227">
        <v>-0.09969999999999946</v>
      </c>
      <c r="D501" s="228">
        <v>-1.5165573994919375</v>
      </c>
    </row>
    <row r="502" spans="1:4" ht="18.75" customHeight="1">
      <c r="A502" s="230" t="s">
        <v>427</v>
      </c>
      <c r="B502" s="226">
        <v>4.6608</v>
      </c>
      <c r="C502" s="227">
        <v>-0.16749999999999954</v>
      </c>
      <c r="D502" s="228"/>
    </row>
    <row r="503" spans="1:4" ht="18.75" customHeight="1">
      <c r="A503" s="230" t="s">
        <v>428</v>
      </c>
      <c r="B503" s="226">
        <v>0.8428</v>
      </c>
      <c r="C503" s="227">
        <v>0.04159999999999997</v>
      </c>
      <c r="D503" s="228"/>
    </row>
    <row r="504" spans="1:4" ht="18.75" customHeight="1">
      <c r="A504" s="230" t="s">
        <v>429</v>
      </c>
      <c r="B504" s="226">
        <v>0.7823</v>
      </c>
      <c r="C504" s="227">
        <v>0.08599999999999997</v>
      </c>
      <c r="D504" s="228"/>
    </row>
    <row r="505" spans="1:4" ht="18.75" customHeight="1">
      <c r="A505" s="230" t="s">
        <v>430</v>
      </c>
      <c r="B505" s="226">
        <v>0.1885</v>
      </c>
      <c r="C505" s="227">
        <v>-0.05979999999999999</v>
      </c>
      <c r="D505" s="228"/>
    </row>
    <row r="506" spans="1:4" ht="18.75" customHeight="1">
      <c r="A506" s="229" t="s">
        <v>431</v>
      </c>
      <c r="B506" s="226">
        <v>0.4718</v>
      </c>
      <c r="C506" s="227">
        <v>0.0983</v>
      </c>
      <c r="D506" s="228">
        <v>26.318607764390894</v>
      </c>
    </row>
    <row r="507" spans="1:4" ht="18.75" customHeight="1">
      <c r="A507" s="230" t="s">
        <v>69</v>
      </c>
      <c r="B507" s="226">
        <v>0.2547</v>
      </c>
      <c r="C507" s="227">
        <v>0.029099999999999987</v>
      </c>
      <c r="D507" s="228"/>
    </row>
    <row r="508" spans="1:4" ht="18.75" customHeight="1">
      <c r="A508" s="230" t="s">
        <v>70</v>
      </c>
      <c r="B508" s="226">
        <v>0.0752</v>
      </c>
      <c r="C508" s="227">
        <v>-0.028299999999999992</v>
      </c>
      <c r="D508" s="228"/>
    </row>
    <row r="509" spans="1:4" ht="18.75" customHeight="1">
      <c r="A509" s="233" t="s">
        <v>432</v>
      </c>
      <c r="B509" s="226">
        <v>0.1419</v>
      </c>
      <c r="C509" s="227">
        <v>0.0975</v>
      </c>
      <c r="D509" s="228"/>
    </row>
    <row r="510" spans="1:4" ht="18.75" customHeight="1">
      <c r="A510" s="232" t="s">
        <v>433</v>
      </c>
      <c r="B510" s="226">
        <v>84.1488</v>
      </c>
      <c r="C510" s="227">
        <v>4.181599999999989</v>
      </c>
      <c r="D510" s="228">
        <v>5.229143949019083</v>
      </c>
    </row>
    <row r="511" spans="1:4" ht="18.75" customHeight="1">
      <c r="A511" s="230" t="s">
        <v>434</v>
      </c>
      <c r="B511" s="226">
        <v>46.3793</v>
      </c>
      <c r="C511" s="227">
        <v>5.556800000000003</v>
      </c>
      <c r="D511" s="228"/>
    </row>
    <row r="512" spans="1:4" ht="18.75" customHeight="1">
      <c r="A512" s="230" t="s">
        <v>435</v>
      </c>
      <c r="B512" s="226">
        <v>37.7695</v>
      </c>
      <c r="C512" s="227">
        <v>-1.3751999999999995</v>
      </c>
      <c r="D512" s="228"/>
    </row>
    <row r="513" spans="1:4" ht="18.75" customHeight="1">
      <c r="A513" s="229" t="s">
        <v>436</v>
      </c>
      <c r="B513" s="226">
        <v>4.4252</v>
      </c>
      <c r="C513" s="227">
        <v>-3.7188999999999997</v>
      </c>
      <c r="D513" s="228">
        <v>-45.66373202686607</v>
      </c>
    </row>
    <row r="514" spans="1:4" ht="18.75" customHeight="1">
      <c r="A514" s="230" t="s">
        <v>437</v>
      </c>
      <c r="B514" s="226">
        <v>2.3473</v>
      </c>
      <c r="C514" s="227">
        <v>-3.3709000000000002</v>
      </c>
      <c r="D514" s="228"/>
    </row>
    <row r="515" spans="1:4" ht="18.75" customHeight="1">
      <c r="A515" s="230" t="s">
        <v>438</v>
      </c>
      <c r="B515" s="226">
        <v>2.0779</v>
      </c>
      <c r="C515" s="227">
        <v>-0.34799999999999986</v>
      </c>
      <c r="D515" s="228"/>
    </row>
    <row r="516" spans="1:4" ht="18.75" customHeight="1">
      <c r="A516" s="229" t="s">
        <v>439</v>
      </c>
      <c r="B516" s="226">
        <v>9.9834</v>
      </c>
      <c r="C516" s="227">
        <v>0.02970000000000006</v>
      </c>
      <c r="D516" s="228">
        <v>0.2983815063745146</v>
      </c>
    </row>
    <row r="517" spans="1:4" ht="18.75" customHeight="1">
      <c r="A517" s="230" t="s">
        <v>440</v>
      </c>
      <c r="B517" s="226">
        <v>0.4139</v>
      </c>
      <c r="C517" s="227">
        <v>0.4139</v>
      </c>
      <c r="D517" s="228"/>
    </row>
    <row r="518" spans="1:4" ht="18.75" customHeight="1">
      <c r="A518" s="230" t="s">
        <v>441</v>
      </c>
      <c r="B518" s="226">
        <v>9.5695</v>
      </c>
      <c r="C518" s="227">
        <v>-0.3841999999999999</v>
      </c>
      <c r="D518" s="228"/>
    </row>
    <row r="519" spans="1:4" ht="18.75" customHeight="1">
      <c r="A519" s="234" t="s">
        <v>442</v>
      </c>
      <c r="B519" s="226">
        <v>0.1359</v>
      </c>
      <c r="C519" s="227">
        <v>-0.1066</v>
      </c>
      <c r="D519" s="228">
        <v>-43.95876288659794</v>
      </c>
    </row>
    <row r="520" spans="1:4" ht="18.75" customHeight="1">
      <c r="A520" s="235" t="s">
        <v>443</v>
      </c>
      <c r="B520" s="226">
        <v>0.122</v>
      </c>
      <c r="C520" s="227">
        <v>-0.1137</v>
      </c>
      <c r="D520" s="228"/>
    </row>
    <row r="521" spans="1:4" ht="18.75" customHeight="1">
      <c r="A521" s="235" t="s">
        <v>444</v>
      </c>
      <c r="B521" s="226">
        <v>0.0139</v>
      </c>
      <c r="C521" s="227">
        <v>0.0070999999999999995</v>
      </c>
      <c r="D521" s="228"/>
    </row>
    <row r="522" spans="1:4" ht="18.75" customHeight="1">
      <c r="A522" s="236" t="s">
        <v>445</v>
      </c>
      <c r="B522" s="226">
        <v>2.0937</v>
      </c>
      <c r="C522" s="227">
        <v>0.20040000000000013</v>
      </c>
      <c r="D522" s="228">
        <v>10.584693392489312</v>
      </c>
    </row>
    <row r="523" spans="1:4" ht="18.75" customHeight="1">
      <c r="A523" s="237" t="s">
        <v>446</v>
      </c>
      <c r="B523" s="226">
        <v>0.5284</v>
      </c>
      <c r="C523" s="227">
        <v>0.0024999999999999467</v>
      </c>
      <c r="D523" s="228"/>
    </row>
    <row r="524" spans="1:4" ht="18.75" customHeight="1">
      <c r="A524" s="237" t="s">
        <v>447</v>
      </c>
      <c r="B524" s="226">
        <v>1.5653</v>
      </c>
      <c r="C524" s="227">
        <v>0.19789999999999996</v>
      </c>
      <c r="D524" s="228"/>
    </row>
    <row r="525" spans="1:4" ht="18.75" customHeight="1">
      <c r="A525" s="232" t="s">
        <v>448</v>
      </c>
      <c r="B525" s="226">
        <v>18.4986</v>
      </c>
      <c r="C525" s="227">
        <v>-0.9661000000000008</v>
      </c>
      <c r="D525" s="228">
        <v>-4.9633438994693</v>
      </c>
    </row>
    <row r="526" spans="1:4" ht="18.75" customHeight="1">
      <c r="A526" s="238" t="s">
        <v>449</v>
      </c>
      <c r="B526" s="226">
        <v>18.4986</v>
      </c>
      <c r="C526" s="227">
        <v>-0.9661000000000008</v>
      </c>
      <c r="D526" s="228"/>
    </row>
    <row r="527" spans="1:4" ht="18.75" customHeight="1">
      <c r="A527" s="229" t="s">
        <v>450</v>
      </c>
      <c r="B527" s="226">
        <v>493.7384</v>
      </c>
      <c r="C527" s="227">
        <v>71.33730000000003</v>
      </c>
      <c r="D527" s="228">
        <v>16.888521360384722</v>
      </c>
    </row>
    <row r="528" spans="1:4" ht="18.75" customHeight="1">
      <c r="A528" s="229" t="s">
        <v>451</v>
      </c>
      <c r="B528" s="226">
        <v>16.2222</v>
      </c>
      <c r="C528" s="227">
        <v>-10.134</v>
      </c>
      <c r="D528" s="228">
        <v>-38.45015594053771</v>
      </c>
    </row>
    <row r="529" spans="1:4" ht="18.75" customHeight="1">
      <c r="A529" s="230" t="s">
        <v>69</v>
      </c>
      <c r="B529" s="226">
        <v>11.1954</v>
      </c>
      <c r="C529" s="227">
        <v>-7.777699999999999</v>
      </c>
      <c r="D529" s="228"/>
    </row>
    <row r="530" spans="1:4" ht="18.75" customHeight="1">
      <c r="A530" s="230" t="s">
        <v>70</v>
      </c>
      <c r="B530" s="226">
        <v>2.204</v>
      </c>
      <c r="C530" s="227">
        <v>-3.6782999999999997</v>
      </c>
      <c r="D530" s="228"/>
    </row>
    <row r="531" spans="1:4" ht="18.75" customHeight="1">
      <c r="A531" s="230" t="s">
        <v>71</v>
      </c>
      <c r="B531" s="226">
        <v>0.0302</v>
      </c>
      <c r="C531" s="227">
        <v>-0.1041</v>
      </c>
      <c r="D531" s="228"/>
    </row>
    <row r="532" spans="1:4" ht="18.75" customHeight="1">
      <c r="A532" s="230" t="s">
        <v>452</v>
      </c>
      <c r="B532" s="226">
        <v>2.7926</v>
      </c>
      <c r="C532" s="227">
        <v>1.4261000000000001</v>
      </c>
      <c r="D532" s="228"/>
    </row>
    <row r="533" spans="1:4" ht="18.75" customHeight="1">
      <c r="A533" s="229" t="s">
        <v>453</v>
      </c>
      <c r="B533" s="226">
        <v>30.2901</v>
      </c>
      <c r="C533" s="227">
        <v>3.939499999999999</v>
      </c>
      <c r="D533" s="228">
        <v>14.950323711794034</v>
      </c>
    </row>
    <row r="534" spans="1:4" ht="18.75" customHeight="1">
      <c r="A534" s="230" t="s">
        <v>454</v>
      </c>
      <c r="B534" s="226">
        <v>15.8991</v>
      </c>
      <c r="C534" s="227">
        <v>0.7560000000000002</v>
      </c>
      <c r="D534" s="228"/>
    </row>
    <row r="535" spans="1:4" ht="18.75" customHeight="1">
      <c r="A535" s="230" t="s">
        <v>455</v>
      </c>
      <c r="B535" s="226">
        <v>4.6637</v>
      </c>
      <c r="C535" s="227">
        <v>0.09950000000000081</v>
      </c>
      <c r="D535" s="228"/>
    </row>
    <row r="536" spans="1:4" ht="18.75" customHeight="1">
      <c r="A536" s="230" t="s">
        <v>456</v>
      </c>
      <c r="B536" s="226">
        <v>0.5452</v>
      </c>
      <c r="C536" s="227">
        <v>0.1885</v>
      </c>
      <c r="D536" s="228"/>
    </row>
    <row r="537" spans="1:4" ht="18.75" customHeight="1">
      <c r="A537" s="230" t="s">
        <v>457</v>
      </c>
      <c r="B537" s="226">
        <v>0.0237</v>
      </c>
      <c r="C537" s="227">
        <v>-0.018500000000000003</v>
      </c>
      <c r="D537" s="228"/>
    </row>
    <row r="538" spans="1:4" ht="18.75" customHeight="1">
      <c r="A538" s="230" t="s">
        <v>458</v>
      </c>
      <c r="B538" s="226">
        <v>1.6791</v>
      </c>
      <c r="C538" s="227">
        <v>0.3356000000000001</v>
      </c>
      <c r="D538" s="228"/>
    </row>
    <row r="539" spans="1:4" ht="18.75" customHeight="1">
      <c r="A539" s="230" t="s">
        <v>459</v>
      </c>
      <c r="B539" s="226">
        <v>0.3045</v>
      </c>
      <c r="C539" s="227">
        <v>-0.0751</v>
      </c>
      <c r="D539" s="228"/>
    </row>
    <row r="540" spans="1:4" ht="18.75" customHeight="1">
      <c r="A540" s="230" t="s">
        <v>460</v>
      </c>
      <c r="B540" s="226">
        <v>0.8096</v>
      </c>
      <c r="C540" s="227">
        <v>-0.6614000000000001</v>
      </c>
      <c r="D540" s="228"/>
    </row>
    <row r="541" spans="1:4" ht="18.75" customHeight="1">
      <c r="A541" s="230" t="s">
        <v>461</v>
      </c>
      <c r="B541" s="226">
        <v>0.7406</v>
      </c>
      <c r="C541" s="227">
        <v>0.09120000000000006</v>
      </c>
      <c r="D541" s="228"/>
    </row>
    <row r="542" spans="1:4" ht="18.75" customHeight="1">
      <c r="A542" s="230" t="s">
        <v>462</v>
      </c>
      <c r="B542" s="226">
        <v>0.0109</v>
      </c>
      <c r="C542" s="227">
        <v>0.0093</v>
      </c>
      <c r="D542" s="228"/>
    </row>
    <row r="543" spans="1:4" ht="18.75" customHeight="1">
      <c r="A543" s="230" t="s">
        <v>463</v>
      </c>
      <c r="B543" s="226">
        <v>0.6833</v>
      </c>
      <c r="C543" s="227">
        <v>0.03880000000000006</v>
      </c>
      <c r="D543" s="228"/>
    </row>
    <row r="544" spans="1:4" ht="18.75" customHeight="1">
      <c r="A544" s="230" t="s">
        <v>464</v>
      </c>
      <c r="B544" s="226">
        <v>0.0501</v>
      </c>
      <c r="C544" s="227">
        <v>0.0421</v>
      </c>
      <c r="D544" s="228"/>
    </row>
    <row r="545" spans="1:4" ht="18.75" customHeight="1">
      <c r="A545" s="230" t="s">
        <v>465</v>
      </c>
      <c r="B545" s="226">
        <v>4.8803</v>
      </c>
      <c r="C545" s="227">
        <v>3.1335</v>
      </c>
      <c r="D545" s="228"/>
    </row>
    <row r="546" spans="1:4" ht="18.75" customHeight="1">
      <c r="A546" s="229" t="s">
        <v>466</v>
      </c>
      <c r="B546" s="226">
        <v>38.1517</v>
      </c>
      <c r="C546" s="227">
        <v>7.387799999999999</v>
      </c>
      <c r="D546" s="228">
        <v>24.014510513946536</v>
      </c>
    </row>
    <row r="547" spans="1:4" ht="18.75" customHeight="1">
      <c r="A547" s="230" t="s">
        <v>467</v>
      </c>
      <c r="B547" s="226">
        <v>2.3402</v>
      </c>
      <c r="C547" s="227">
        <v>0.8279999999999998</v>
      </c>
      <c r="D547" s="228"/>
    </row>
    <row r="548" spans="1:4" ht="18.75" customHeight="1">
      <c r="A548" s="230" t="s">
        <v>468</v>
      </c>
      <c r="B548" s="226">
        <v>16.6907</v>
      </c>
      <c r="C548" s="227">
        <v>1.3072</v>
      </c>
      <c r="D548" s="228"/>
    </row>
    <row r="549" spans="1:4" ht="18.75" customHeight="1">
      <c r="A549" s="230" t="s">
        <v>469</v>
      </c>
      <c r="B549" s="226">
        <v>19.1208</v>
      </c>
      <c r="C549" s="227">
        <v>5.252599999999999</v>
      </c>
      <c r="D549" s="228"/>
    </row>
    <row r="550" spans="1:4" ht="18.75" customHeight="1">
      <c r="A550" s="229" t="s">
        <v>470</v>
      </c>
      <c r="B550" s="226">
        <v>73.8172</v>
      </c>
      <c r="C550" s="227">
        <v>11.195700000000002</v>
      </c>
      <c r="D550" s="228">
        <v>17.878364459490754</v>
      </c>
    </row>
    <row r="551" spans="1:4" ht="18.75" customHeight="1">
      <c r="A551" s="230" t="s">
        <v>471</v>
      </c>
      <c r="B551" s="226">
        <v>12.4558</v>
      </c>
      <c r="C551" s="227">
        <v>1.5134000000000007</v>
      </c>
      <c r="D551" s="228"/>
    </row>
    <row r="552" spans="1:4" ht="18.75" customHeight="1">
      <c r="A552" s="230" t="s">
        <v>472</v>
      </c>
      <c r="B552" s="226">
        <v>2.5482</v>
      </c>
      <c r="C552" s="227">
        <v>0.22310000000000008</v>
      </c>
      <c r="D552" s="228"/>
    </row>
    <row r="553" spans="1:4" ht="18.75" customHeight="1">
      <c r="A553" s="230" t="s">
        <v>473</v>
      </c>
      <c r="B553" s="226">
        <v>6.4169</v>
      </c>
      <c r="C553" s="227">
        <v>1.8926999999999996</v>
      </c>
      <c r="D553" s="228"/>
    </row>
    <row r="554" spans="1:4" ht="18.75" customHeight="1">
      <c r="A554" s="230" t="s">
        <v>474</v>
      </c>
      <c r="B554" s="226">
        <v>0.1531</v>
      </c>
      <c r="C554" s="227">
        <v>0.07290000000000002</v>
      </c>
      <c r="D554" s="228"/>
    </row>
    <row r="555" spans="1:4" ht="18.75" customHeight="1">
      <c r="A555" s="230" t="s">
        <v>475</v>
      </c>
      <c r="B555" s="226">
        <v>0.2584</v>
      </c>
      <c r="C555" s="227">
        <v>0.0007000000000000339</v>
      </c>
      <c r="D555" s="228"/>
    </row>
    <row r="556" spans="1:4" ht="18.75" customHeight="1">
      <c r="A556" s="230" t="s">
        <v>476</v>
      </c>
      <c r="B556" s="226">
        <v>2.5409</v>
      </c>
      <c r="C556" s="227">
        <v>0.23930000000000007</v>
      </c>
      <c r="D556" s="228"/>
    </row>
    <row r="557" spans="1:4" ht="18.75" customHeight="1">
      <c r="A557" s="230" t="s">
        <v>477</v>
      </c>
      <c r="B557" s="226">
        <v>0.4132</v>
      </c>
      <c r="C557" s="227">
        <v>0.234</v>
      </c>
      <c r="D557" s="228"/>
    </row>
    <row r="558" spans="1:4" ht="18.75" customHeight="1">
      <c r="A558" s="230" t="s">
        <v>478</v>
      </c>
      <c r="B558" s="226">
        <v>28.7317</v>
      </c>
      <c r="C558" s="227">
        <v>4.9511</v>
      </c>
      <c r="D558" s="228"/>
    </row>
    <row r="559" spans="1:4" ht="18.75" customHeight="1">
      <c r="A559" s="230" t="s">
        <v>479</v>
      </c>
      <c r="B559" s="226">
        <v>16.5409</v>
      </c>
      <c r="C559" s="227">
        <v>0.930200000000001</v>
      </c>
      <c r="D559" s="228"/>
    </row>
    <row r="560" spans="1:4" ht="18.75" customHeight="1">
      <c r="A560" s="230" t="s">
        <v>480</v>
      </c>
      <c r="B560" s="226">
        <v>0.1372</v>
      </c>
      <c r="C560" s="227">
        <v>-0.0232</v>
      </c>
      <c r="D560" s="228"/>
    </row>
    <row r="561" spans="1:4" ht="18.75" customHeight="1">
      <c r="A561" s="230" t="s">
        <v>481</v>
      </c>
      <c r="B561" s="226">
        <v>3.6209</v>
      </c>
      <c r="C561" s="227">
        <v>1.1614999999999998</v>
      </c>
      <c r="D561" s="228"/>
    </row>
    <row r="562" spans="1:4" ht="18.75" customHeight="1">
      <c r="A562" s="229" t="s">
        <v>482</v>
      </c>
      <c r="B562" s="226">
        <v>268.856</v>
      </c>
      <c r="C562" s="227">
        <v>39.490700000000004</v>
      </c>
      <c r="D562" s="228">
        <v>17.217382053867787</v>
      </c>
    </row>
    <row r="563" spans="1:4" ht="18.75" customHeight="1">
      <c r="A563" s="230" t="s">
        <v>483</v>
      </c>
      <c r="B563" s="226">
        <v>10.4008</v>
      </c>
      <c r="C563" s="227">
        <v>1.2264</v>
      </c>
      <c r="D563" s="228"/>
    </row>
    <row r="564" spans="1:4" ht="18.75" customHeight="1">
      <c r="A564" s="230" t="s">
        <v>484</v>
      </c>
      <c r="B564" s="226">
        <v>6.6116</v>
      </c>
      <c r="C564" s="227">
        <v>2.5004</v>
      </c>
      <c r="D564" s="228"/>
    </row>
    <row r="565" spans="1:4" ht="18.75" customHeight="1">
      <c r="A565" s="230" t="s">
        <v>485</v>
      </c>
      <c r="B565" s="226">
        <v>1.2543</v>
      </c>
      <c r="C565" s="227">
        <v>0.21009999999999995</v>
      </c>
      <c r="D565" s="228"/>
    </row>
    <row r="566" spans="1:4" ht="18.75" customHeight="1">
      <c r="A566" s="230" t="s">
        <v>486</v>
      </c>
      <c r="B566" s="226">
        <v>2.4816</v>
      </c>
      <c r="C566" s="227">
        <v>0.1351</v>
      </c>
      <c r="D566" s="228"/>
    </row>
    <row r="567" spans="1:4" ht="18.75" customHeight="1">
      <c r="A567" s="230" t="s">
        <v>487</v>
      </c>
      <c r="B567" s="226">
        <v>196.719</v>
      </c>
      <c r="C567" s="227">
        <v>31.184399999999982</v>
      </c>
      <c r="D567" s="228"/>
    </row>
    <row r="568" spans="1:4" ht="18.75" customHeight="1">
      <c r="A568" s="230" t="s">
        <v>488</v>
      </c>
      <c r="B568" s="226">
        <v>33.1843</v>
      </c>
      <c r="C568" s="227">
        <v>3.7134</v>
      </c>
      <c r="D568" s="228"/>
    </row>
    <row r="569" spans="1:4" ht="18.75" customHeight="1">
      <c r="A569" s="230" t="s">
        <v>489</v>
      </c>
      <c r="B569" s="226">
        <v>10.7132</v>
      </c>
      <c r="C569" s="227">
        <v>0.5044000000000004</v>
      </c>
      <c r="D569" s="228"/>
    </row>
    <row r="570" spans="1:4" ht="18.75" customHeight="1">
      <c r="A570" s="230" t="s">
        <v>490</v>
      </c>
      <c r="B570" s="226">
        <v>0.4307</v>
      </c>
      <c r="C570" s="227">
        <v>0.0001000000000000445</v>
      </c>
      <c r="D570" s="228"/>
    </row>
    <row r="571" spans="1:4" ht="18.75" customHeight="1">
      <c r="A571" s="230" t="s">
        <v>491</v>
      </c>
      <c r="B571" s="226">
        <v>7.0605</v>
      </c>
      <c r="C571" s="227">
        <v>0.01639999999999997</v>
      </c>
      <c r="D571" s="228"/>
    </row>
    <row r="572" spans="1:4" ht="18.75" customHeight="1">
      <c r="A572" s="229" t="s">
        <v>492</v>
      </c>
      <c r="B572" s="226">
        <v>1.3811</v>
      </c>
      <c r="C572" s="227">
        <v>0.8602</v>
      </c>
      <c r="D572" s="228">
        <v>165.1372624304089</v>
      </c>
    </row>
    <row r="573" spans="1:4" ht="18.75" customHeight="1">
      <c r="A573" s="230" t="s">
        <v>493</v>
      </c>
      <c r="B573" s="226">
        <v>1.1793</v>
      </c>
      <c r="C573" s="227">
        <v>0.7739</v>
      </c>
      <c r="D573" s="228"/>
    </row>
    <row r="574" spans="1:4" ht="18.75" customHeight="1">
      <c r="A574" s="230" t="s">
        <v>494</v>
      </c>
      <c r="B574" s="226">
        <v>0.2018</v>
      </c>
      <c r="C574" s="227">
        <v>0.0863</v>
      </c>
      <c r="D574" s="228"/>
    </row>
    <row r="575" spans="1:4" ht="18.75" customHeight="1">
      <c r="A575" s="229" t="s">
        <v>495</v>
      </c>
      <c r="B575" s="226">
        <v>47.1015</v>
      </c>
      <c r="C575" s="227">
        <v>15.997300000000003</v>
      </c>
      <c r="D575" s="228">
        <v>51.43131795706047</v>
      </c>
    </row>
    <row r="576" spans="1:4" ht="18.75" customHeight="1">
      <c r="A576" s="230" t="s">
        <v>496</v>
      </c>
      <c r="B576" s="226">
        <v>11.3948</v>
      </c>
      <c r="C576" s="227">
        <v>0.9916</v>
      </c>
      <c r="D576" s="228"/>
    </row>
    <row r="577" spans="1:4" ht="18.75" customHeight="1">
      <c r="A577" s="230" t="s">
        <v>497</v>
      </c>
      <c r="B577" s="226">
        <v>8.1064</v>
      </c>
      <c r="C577" s="227">
        <v>1.3720000000000008</v>
      </c>
      <c r="D577" s="228"/>
    </row>
    <row r="578" spans="1:4" ht="18.75" customHeight="1">
      <c r="A578" s="230" t="s">
        <v>498</v>
      </c>
      <c r="B578" s="226">
        <v>27.6003</v>
      </c>
      <c r="C578" s="227">
        <v>13.633700000000001</v>
      </c>
      <c r="D578" s="228"/>
    </row>
    <row r="579" spans="1:4" ht="18.75" customHeight="1">
      <c r="A579" s="229" t="s">
        <v>499</v>
      </c>
      <c r="B579" s="226">
        <v>10.3045</v>
      </c>
      <c r="C579" s="227">
        <v>2.1091000000000015</v>
      </c>
      <c r="D579" s="228">
        <v>25.735168509163696</v>
      </c>
    </row>
    <row r="580" spans="1:4" ht="18.75" customHeight="1">
      <c r="A580" s="230" t="s">
        <v>69</v>
      </c>
      <c r="B580" s="226">
        <v>3.5686</v>
      </c>
      <c r="C580" s="227">
        <v>0.6880000000000002</v>
      </c>
      <c r="D580" s="228"/>
    </row>
    <row r="581" spans="1:4" ht="18.75" customHeight="1">
      <c r="A581" s="230" t="s">
        <v>70</v>
      </c>
      <c r="B581" s="226">
        <v>0.8989</v>
      </c>
      <c r="C581" s="227">
        <v>0.20520000000000005</v>
      </c>
      <c r="D581" s="228"/>
    </row>
    <row r="582" spans="1:4" ht="18.75" customHeight="1">
      <c r="A582" s="230" t="s">
        <v>71</v>
      </c>
      <c r="B582" s="226">
        <v>0.0013</v>
      </c>
      <c r="C582" s="227">
        <v>-0.0091</v>
      </c>
      <c r="D582" s="228"/>
    </row>
    <row r="583" spans="1:4" ht="18.75" customHeight="1">
      <c r="A583" s="230" t="s">
        <v>500</v>
      </c>
      <c r="B583" s="226">
        <v>0.5719</v>
      </c>
      <c r="C583" s="227">
        <v>-0.04960000000000009</v>
      </c>
      <c r="D583" s="228"/>
    </row>
    <row r="584" spans="1:4" ht="18.75" customHeight="1">
      <c r="A584" s="230" t="s">
        <v>501</v>
      </c>
      <c r="B584" s="226">
        <v>0.0368</v>
      </c>
      <c r="C584" s="227">
        <v>0.0098</v>
      </c>
      <c r="D584" s="228"/>
    </row>
    <row r="585" spans="1:4" ht="18.75" customHeight="1">
      <c r="A585" s="230" t="s">
        <v>502</v>
      </c>
      <c r="B585" s="226">
        <v>0.0563</v>
      </c>
      <c r="C585" s="227">
        <v>-0.03749999999999999</v>
      </c>
      <c r="D585" s="228"/>
    </row>
    <row r="586" spans="1:4" ht="18.75" customHeight="1">
      <c r="A586" s="230" t="s">
        <v>503</v>
      </c>
      <c r="B586" s="226">
        <v>1.4323</v>
      </c>
      <c r="C586" s="227">
        <v>0.4181999999999999</v>
      </c>
      <c r="D586" s="228"/>
    </row>
    <row r="587" spans="1:4" ht="18.75" customHeight="1">
      <c r="A587" s="230" t="s">
        <v>78</v>
      </c>
      <c r="B587" s="226">
        <v>0.7939</v>
      </c>
      <c r="C587" s="227">
        <v>0.2431000000000001</v>
      </c>
      <c r="D587" s="228"/>
    </row>
    <row r="588" spans="1:4" ht="18.75" customHeight="1">
      <c r="A588" s="230" t="s">
        <v>504</v>
      </c>
      <c r="B588" s="226">
        <v>2.9445</v>
      </c>
      <c r="C588" s="227">
        <v>0.641</v>
      </c>
      <c r="D588" s="228"/>
    </row>
    <row r="589" spans="1:4" ht="18.75" customHeight="1">
      <c r="A589" s="229" t="s">
        <v>505</v>
      </c>
      <c r="B589" s="226">
        <v>7.6141</v>
      </c>
      <c r="C589" s="227">
        <v>0.49099999999999966</v>
      </c>
      <c r="D589" s="228">
        <v>6.893066221167746</v>
      </c>
    </row>
    <row r="590" spans="1:4" ht="18.75" customHeight="1">
      <c r="A590" s="230" t="s">
        <v>506</v>
      </c>
      <c r="B590" s="226">
        <v>7.6141</v>
      </c>
      <c r="C590" s="227">
        <v>0.49099999999999966</v>
      </c>
      <c r="D590" s="228"/>
    </row>
    <row r="591" spans="1:4" ht="18.75" customHeight="1">
      <c r="A591" s="229" t="s">
        <v>507</v>
      </c>
      <c r="B591" s="226">
        <v>148.9955</v>
      </c>
      <c r="C591" s="227">
        <v>11.502299999999991</v>
      </c>
      <c r="D591" s="228">
        <v>8.365722813928246</v>
      </c>
    </row>
    <row r="592" spans="1:4" ht="18.75" customHeight="1">
      <c r="A592" s="229" t="s">
        <v>508</v>
      </c>
      <c r="B592" s="226">
        <v>9.8418</v>
      </c>
      <c r="C592" s="227">
        <v>2.3134999999999994</v>
      </c>
      <c r="D592" s="228">
        <v>30.730709456318152</v>
      </c>
    </row>
    <row r="593" spans="1:4" ht="18.75" customHeight="1">
      <c r="A593" s="230" t="s">
        <v>69</v>
      </c>
      <c r="B593" s="226">
        <v>5.471</v>
      </c>
      <c r="C593" s="227">
        <v>1.0250000000000004</v>
      </c>
      <c r="D593" s="228"/>
    </row>
    <row r="594" spans="1:4" ht="18.75" customHeight="1">
      <c r="A594" s="230" t="s">
        <v>70</v>
      </c>
      <c r="B594" s="226">
        <v>1.4087</v>
      </c>
      <c r="C594" s="227">
        <v>0.17270000000000008</v>
      </c>
      <c r="D594" s="228"/>
    </row>
    <row r="595" spans="1:4" ht="18.75" customHeight="1">
      <c r="A595" s="230" t="s">
        <v>71</v>
      </c>
      <c r="B595" s="226">
        <v>0.0079</v>
      </c>
      <c r="C595" s="227">
        <v>-0.011199999999999998</v>
      </c>
      <c r="D595" s="228"/>
    </row>
    <row r="596" spans="1:4" ht="18.75" customHeight="1">
      <c r="A596" s="230" t="s">
        <v>509</v>
      </c>
      <c r="B596" s="226">
        <v>0.1351</v>
      </c>
      <c r="C596" s="227">
        <v>0.0271</v>
      </c>
      <c r="D596" s="228"/>
    </row>
    <row r="597" spans="1:4" ht="18.75" customHeight="1">
      <c r="A597" s="230" t="s">
        <v>510</v>
      </c>
      <c r="B597" s="226">
        <v>0.0505</v>
      </c>
      <c r="C597" s="227">
        <v>0.012000000000000004</v>
      </c>
      <c r="D597" s="228"/>
    </row>
    <row r="598" spans="1:4" ht="18.75" customHeight="1">
      <c r="A598" s="230" t="s">
        <v>511</v>
      </c>
      <c r="B598" s="226">
        <v>0.001</v>
      </c>
      <c r="C598" s="227">
        <v>0.00019999999999999998</v>
      </c>
      <c r="D598" s="228"/>
    </row>
    <row r="599" spans="1:4" ht="18.75" customHeight="1">
      <c r="A599" s="230" t="s">
        <v>512</v>
      </c>
      <c r="B599" s="226">
        <v>0.0063</v>
      </c>
      <c r="C599" s="227">
        <v>0.0043</v>
      </c>
      <c r="D599" s="228"/>
    </row>
    <row r="600" spans="1:4" ht="18.75" customHeight="1">
      <c r="A600" s="230" t="s">
        <v>513</v>
      </c>
      <c r="B600" s="226">
        <v>2.7613</v>
      </c>
      <c r="C600" s="227">
        <v>1.0834</v>
      </c>
      <c r="D600" s="228"/>
    </row>
    <row r="601" spans="1:4" ht="18.75" customHeight="1">
      <c r="A601" s="229" t="s">
        <v>514</v>
      </c>
      <c r="B601" s="226">
        <v>1.3634</v>
      </c>
      <c r="C601" s="227">
        <v>-0.2732000000000001</v>
      </c>
      <c r="D601" s="228">
        <v>-16.693144323597707</v>
      </c>
    </row>
    <row r="602" spans="1:4" ht="18.75" customHeight="1">
      <c r="A602" s="230" t="s">
        <v>515</v>
      </c>
      <c r="B602" s="226">
        <v>0.1079</v>
      </c>
      <c r="C602" s="227">
        <v>0.015600000000000003</v>
      </c>
      <c r="D602" s="228"/>
    </row>
    <row r="603" spans="1:4" ht="18.75" customHeight="1">
      <c r="A603" s="230" t="s">
        <v>516</v>
      </c>
      <c r="B603" s="226">
        <v>0.0017</v>
      </c>
      <c r="C603" s="227">
        <v>-0.00039999999999999996</v>
      </c>
      <c r="D603" s="228"/>
    </row>
    <row r="604" spans="1:4" ht="18.75" customHeight="1">
      <c r="A604" s="230" t="s">
        <v>517</v>
      </c>
      <c r="B604" s="226">
        <v>1.2538</v>
      </c>
      <c r="C604" s="227">
        <v>-0.2884</v>
      </c>
      <c r="D604" s="228"/>
    </row>
    <row r="605" spans="1:4" ht="18.75" customHeight="1">
      <c r="A605" s="229" t="s">
        <v>518</v>
      </c>
      <c r="B605" s="226">
        <v>32.9674</v>
      </c>
      <c r="C605" s="227">
        <v>-0.2259999999999991</v>
      </c>
      <c r="D605" s="228">
        <v>-0.6808582429037071</v>
      </c>
    </row>
    <row r="606" spans="1:4" ht="18.75" customHeight="1">
      <c r="A606" s="230" t="s">
        <v>519</v>
      </c>
      <c r="B606" s="226">
        <v>0.1454</v>
      </c>
      <c r="C606" s="227">
        <v>0.046</v>
      </c>
      <c r="D606" s="228"/>
    </row>
    <row r="607" spans="1:4" ht="18.75" customHeight="1">
      <c r="A607" s="230" t="s">
        <v>520</v>
      </c>
      <c r="B607" s="226">
        <v>6.9031</v>
      </c>
      <c r="C607" s="227">
        <v>-0.9011999999999993</v>
      </c>
      <c r="D607" s="228"/>
    </row>
    <row r="608" spans="1:4" ht="18.75" customHeight="1">
      <c r="A608" s="230" t="s">
        <v>521</v>
      </c>
      <c r="B608" s="226">
        <v>0.0079</v>
      </c>
      <c r="C608" s="227">
        <v>0.003400000000000001</v>
      </c>
      <c r="D608" s="228"/>
    </row>
    <row r="609" spans="1:4" ht="18.75" customHeight="1">
      <c r="A609" s="230" t="s">
        <v>522</v>
      </c>
      <c r="B609" s="226">
        <v>1.5811</v>
      </c>
      <c r="C609" s="227">
        <v>-1.2014000000000002</v>
      </c>
      <c r="D609" s="228"/>
    </row>
    <row r="610" spans="1:4" ht="18.75" customHeight="1">
      <c r="A610" s="230" t="s">
        <v>523</v>
      </c>
      <c r="B610" s="226">
        <v>0.0075</v>
      </c>
      <c r="C610" s="227">
        <v>-0.003300000000000001</v>
      </c>
      <c r="D610" s="228"/>
    </row>
    <row r="611" spans="1:4" ht="18.75" customHeight="1">
      <c r="A611" s="230" t="s">
        <v>524</v>
      </c>
      <c r="B611" s="226">
        <v>0.0005</v>
      </c>
      <c r="C611" s="227">
        <v>-9.999999999999994E-05</v>
      </c>
      <c r="D611" s="228"/>
    </row>
    <row r="612" spans="1:4" ht="18.75" customHeight="1">
      <c r="A612" s="230" t="s">
        <v>525</v>
      </c>
      <c r="B612" s="226">
        <v>5.0048</v>
      </c>
      <c r="C612" s="227">
        <v>0.038000000000000256</v>
      </c>
      <c r="D612" s="228"/>
    </row>
    <row r="613" spans="1:4" ht="18.75" customHeight="1">
      <c r="A613" s="230" t="s">
        <v>526</v>
      </c>
      <c r="B613" s="226">
        <v>19.3171</v>
      </c>
      <c r="C613" s="227">
        <v>1.7926000000000002</v>
      </c>
      <c r="D613" s="228"/>
    </row>
    <row r="614" spans="1:4" ht="18.75" customHeight="1">
      <c r="A614" s="229" t="s">
        <v>527</v>
      </c>
      <c r="B614" s="226">
        <v>14.8178</v>
      </c>
      <c r="C614" s="227">
        <v>-1.3695000000000004</v>
      </c>
      <c r="D614" s="228">
        <v>-8.46033618948188</v>
      </c>
    </row>
    <row r="615" spans="1:4" ht="18.75" customHeight="1">
      <c r="A615" s="230" t="s">
        <v>528</v>
      </c>
      <c r="B615" s="226">
        <v>1.9849</v>
      </c>
      <c r="C615" s="227">
        <v>0.8915000000000002</v>
      </c>
      <c r="D615" s="228"/>
    </row>
    <row r="616" spans="1:4" ht="18.75" customHeight="1">
      <c r="A616" s="230" t="s">
        <v>529</v>
      </c>
      <c r="B616" s="226">
        <v>11.0551</v>
      </c>
      <c r="C616" s="227">
        <v>3.1170999999999998</v>
      </c>
      <c r="D616" s="228"/>
    </row>
    <row r="617" spans="1:4" ht="18.75" customHeight="1">
      <c r="A617" s="230" t="s">
        <v>530</v>
      </c>
      <c r="B617" s="226">
        <v>0.3512</v>
      </c>
      <c r="C617" s="227">
        <v>-0.12119999999999997</v>
      </c>
      <c r="D617" s="228"/>
    </row>
    <row r="618" spans="1:4" ht="18.75" customHeight="1">
      <c r="A618" s="230" t="s">
        <v>531</v>
      </c>
      <c r="B618" s="226">
        <v>0.027</v>
      </c>
      <c r="C618" s="227">
        <v>0.011199999999999998</v>
      </c>
      <c r="D618" s="228"/>
    </row>
    <row r="619" spans="1:4" ht="18.75" customHeight="1">
      <c r="A619" s="230" t="s">
        <v>532</v>
      </c>
      <c r="B619" s="226">
        <v>1.3996</v>
      </c>
      <c r="C619" s="227">
        <v>0.4971</v>
      </c>
      <c r="D619" s="228"/>
    </row>
    <row r="620" spans="1:4" ht="18.75" customHeight="1">
      <c r="A620" s="229" t="s">
        <v>533</v>
      </c>
      <c r="B620" s="226">
        <v>17.8797</v>
      </c>
      <c r="C620" s="227">
        <v>0.060600000000000875</v>
      </c>
      <c r="D620" s="228">
        <v>0.3400845160530042</v>
      </c>
    </row>
    <row r="621" spans="1:4" ht="18.75" customHeight="1">
      <c r="A621" s="230" t="s">
        <v>534</v>
      </c>
      <c r="B621" s="226">
        <v>9.5436</v>
      </c>
      <c r="C621" s="227">
        <v>0.4451999999999998</v>
      </c>
      <c r="D621" s="228"/>
    </row>
    <row r="622" spans="1:4" ht="18.75" customHeight="1">
      <c r="A622" s="230" t="s">
        <v>535</v>
      </c>
      <c r="B622" s="226">
        <v>0.0316</v>
      </c>
      <c r="C622" s="227">
        <v>-0.24579999999999996</v>
      </c>
      <c r="D622" s="228"/>
    </row>
    <row r="623" spans="1:4" ht="18.75" customHeight="1">
      <c r="A623" s="230" t="s">
        <v>536</v>
      </c>
      <c r="B623" s="226">
        <v>0.0229</v>
      </c>
      <c r="C623" s="227">
        <v>-0.008999999999999998</v>
      </c>
      <c r="D623" s="228"/>
    </row>
    <row r="624" spans="1:4" ht="18.75" customHeight="1">
      <c r="A624" s="230" t="s">
        <v>537</v>
      </c>
      <c r="B624" s="226">
        <v>0.7534</v>
      </c>
      <c r="C624" s="227">
        <v>0.31309999999999993</v>
      </c>
      <c r="D624" s="228"/>
    </row>
    <row r="625" spans="1:4" ht="18.75" customHeight="1">
      <c r="A625" s="230" t="s">
        <v>538</v>
      </c>
      <c r="B625" s="226">
        <v>7.5282</v>
      </c>
      <c r="C625" s="227">
        <v>-0.44289999999999985</v>
      </c>
      <c r="D625" s="228"/>
    </row>
    <row r="626" spans="1:4" ht="18.75" customHeight="1">
      <c r="A626" s="229" t="s">
        <v>539</v>
      </c>
      <c r="B626" s="226">
        <v>1.9083</v>
      </c>
      <c r="C626" s="227">
        <v>-0.1753</v>
      </c>
      <c r="D626" s="228">
        <v>-8.413323094643886</v>
      </c>
    </row>
    <row r="627" spans="1:4" ht="18.75" customHeight="1">
      <c r="A627" s="230" t="s">
        <v>540</v>
      </c>
      <c r="B627" s="226">
        <v>1.9083</v>
      </c>
      <c r="C627" s="227">
        <v>-0.1753</v>
      </c>
      <c r="D627" s="228"/>
    </row>
    <row r="628" spans="1:4" ht="18.75" customHeight="1">
      <c r="A628" s="229" t="s">
        <v>541</v>
      </c>
      <c r="B628" s="226">
        <v>28.4401</v>
      </c>
      <c r="C628" s="227">
        <v>11.3063</v>
      </c>
      <c r="D628" s="228">
        <v>65.98828047485088</v>
      </c>
    </row>
    <row r="629" spans="1:4" ht="18.75" customHeight="1">
      <c r="A629" s="230" t="s">
        <v>542</v>
      </c>
      <c r="B629" s="226">
        <v>28.4401</v>
      </c>
      <c r="C629" s="227">
        <v>11.3063</v>
      </c>
      <c r="D629" s="228"/>
    </row>
    <row r="630" spans="1:4" ht="18.75" customHeight="1">
      <c r="A630" s="229" t="s">
        <v>543</v>
      </c>
      <c r="B630" s="226">
        <v>16.7938</v>
      </c>
      <c r="C630" s="227">
        <v>7.409000000000001</v>
      </c>
      <c r="D630" s="228">
        <v>78.94680760378485</v>
      </c>
    </row>
    <row r="631" spans="1:4" ht="18.75" customHeight="1">
      <c r="A631" s="230" t="s">
        <v>544</v>
      </c>
      <c r="B631" s="226">
        <v>1.6796</v>
      </c>
      <c r="C631" s="227">
        <v>0.915</v>
      </c>
      <c r="D631" s="228"/>
    </row>
    <row r="632" spans="1:4" ht="18.75" customHeight="1">
      <c r="A632" s="230" t="s">
        <v>545</v>
      </c>
      <c r="B632" s="226">
        <v>0.1662</v>
      </c>
      <c r="C632" s="227">
        <v>-0.048400000000000026</v>
      </c>
      <c r="D632" s="228"/>
    </row>
    <row r="633" spans="1:4" ht="18.75" customHeight="1">
      <c r="A633" s="230" t="s">
        <v>546</v>
      </c>
      <c r="B633" s="226">
        <v>12.7197</v>
      </c>
      <c r="C633" s="227">
        <v>6.4201</v>
      </c>
      <c r="D633" s="228"/>
    </row>
    <row r="634" spans="1:4" ht="18.75" customHeight="1">
      <c r="A634" s="230" t="s">
        <v>547</v>
      </c>
      <c r="B634" s="226">
        <v>0.0059</v>
      </c>
      <c r="C634" s="227">
        <v>-0.0774</v>
      </c>
      <c r="D634" s="228"/>
    </row>
    <row r="635" spans="1:4" ht="18.75" customHeight="1">
      <c r="A635" s="230" t="s">
        <v>548</v>
      </c>
      <c r="B635" s="226">
        <v>2.2224</v>
      </c>
      <c r="C635" s="227">
        <v>0.1997</v>
      </c>
      <c r="D635" s="228"/>
    </row>
    <row r="636" spans="1:4" ht="18.75" customHeight="1">
      <c r="A636" s="229" t="s">
        <v>549</v>
      </c>
      <c r="B636" s="226">
        <v>2.7575</v>
      </c>
      <c r="C636" s="227">
        <v>-8.9929</v>
      </c>
      <c r="D636" s="228">
        <v>-76.53271377995642</v>
      </c>
    </row>
    <row r="637" spans="1:4" ht="18.75" customHeight="1">
      <c r="A637" s="230" t="s">
        <v>550</v>
      </c>
      <c r="B637" s="226">
        <v>2.7575</v>
      </c>
      <c r="C637" s="227">
        <v>-8.9929</v>
      </c>
      <c r="D637" s="228"/>
    </row>
    <row r="638" spans="1:4" ht="18.75" customHeight="1">
      <c r="A638" s="229" t="s">
        <v>551</v>
      </c>
      <c r="B638" s="226">
        <v>1.4428</v>
      </c>
      <c r="C638" s="227">
        <v>0.5223000000000001</v>
      </c>
      <c r="D638" s="228">
        <v>56.74090168386747</v>
      </c>
    </row>
    <row r="639" spans="1:4" ht="18.75" customHeight="1">
      <c r="A639" s="230" t="s">
        <v>552</v>
      </c>
      <c r="B639" s="226">
        <v>1.4428</v>
      </c>
      <c r="C639" s="227">
        <v>0.5223000000000001</v>
      </c>
      <c r="D639" s="228"/>
    </row>
    <row r="640" spans="1:4" ht="18.75" customHeight="1">
      <c r="A640" s="229" t="s">
        <v>553</v>
      </c>
      <c r="B640" s="226">
        <v>3.674</v>
      </c>
      <c r="C640" s="227">
        <v>2.1849999999999996</v>
      </c>
      <c r="D640" s="228">
        <v>146.74278038952312</v>
      </c>
    </row>
    <row r="641" spans="1:4" ht="18.75" customHeight="1">
      <c r="A641" s="230" t="s">
        <v>69</v>
      </c>
      <c r="B641" s="226">
        <v>0.191</v>
      </c>
      <c r="C641" s="227">
        <v>0.0353</v>
      </c>
      <c r="D641" s="228"/>
    </row>
    <row r="642" spans="1:4" ht="18.75" customHeight="1">
      <c r="A642" s="230" t="s">
        <v>70</v>
      </c>
      <c r="B642" s="226">
        <v>0.0159</v>
      </c>
      <c r="C642" s="227">
        <v>-0.015700000000000002</v>
      </c>
      <c r="D642" s="228"/>
    </row>
    <row r="643" spans="1:4" ht="18.75" customHeight="1">
      <c r="A643" s="230" t="s">
        <v>71</v>
      </c>
      <c r="B643" s="226">
        <v>0.0033</v>
      </c>
      <c r="C643" s="227">
        <v>0.0007999999999999999</v>
      </c>
      <c r="D643" s="228"/>
    </row>
    <row r="644" spans="1:4" ht="18.75" customHeight="1">
      <c r="A644" s="230" t="s">
        <v>554</v>
      </c>
      <c r="B644" s="226">
        <v>0</v>
      </c>
      <c r="C644" s="227">
        <v>-0.0185</v>
      </c>
      <c r="D644" s="228"/>
    </row>
    <row r="645" spans="1:4" ht="18.75" customHeight="1">
      <c r="A645" s="230" t="s">
        <v>555</v>
      </c>
      <c r="B645" s="226">
        <v>0.001</v>
      </c>
      <c r="C645" s="227">
        <v>-0.0183</v>
      </c>
      <c r="D645" s="228"/>
    </row>
    <row r="646" spans="1:4" ht="18.75" customHeight="1">
      <c r="A646" s="230" t="s">
        <v>556</v>
      </c>
      <c r="B646" s="226">
        <v>0.001</v>
      </c>
      <c r="C646" s="227">
        <v>0.00019999999999999998</v>
      </c>
      <c r="D646" s="228"/>
    </row>
    <row r="647" spans="1:4" ht="18.75" customHeight="1">
      <c r="A647" s="230" t="s">
        <v>557</v>
      </c>
      <c r="B647" s="226">
        <v>0.0104</v>
      </c>
      <c r="C647" s="227">
        <v>0.0011000000000000003</v>
      </c>
      <c r="D647" s="228"/>
    </row>
    <row r="648" spans="1:4" ht="18.75" customHeight="1">
      <c r="A648" s="230" t="s">
        <v>558</v>
      </c>
      <c r="B648" s="226">
        <v>0.0027</v>
      </c>
      <c r="C648" s="227">
        <v>0.00010000000000000026</v>
      </c>
      <c r="D648" s="228"/>
    </row>
    <row r="649" spans="1:4" ht="18.75" customHeight="1">
      <c r="A649" s="230" t="s">
        <v>559</v>
      </c>
      <c r="B649" s="226">
        <v>0</v>
      </c>
      <c r="C649" s="227">
        <v>-0.0003</v>
      </c>
      <c r="D649" s="228"/>
    </row>
    <row r="650" spans="1:4" ht="18.75" customHeight="1">
      <c r="A650" s="230" t="s">
        <v>560</v>
      </c>
      <c r="B650" s="226">
        <v>3.0734</v>
      </c>
      <c r="C650" s="227">
        <v>1.9948</v>
      </c>
      <c r="D650" s="228"/>
    </row>
    <row r="651" spans="1:4" ht="18.75" customHeight="1">
      <c r="A651" s="230" t="s">
        <v>78</v>
      </c>
      <c r="B651" s="226">
        <v>0.0142</v>
      </c>
      <c r="C651" s="227">
        <v>0.0091</v>
      </c>
      <c r="D651" s="228"/>
    </row>
    <row r="652" spans="1:4" ht="18.75" customHeight="1">
      <c r="A652" s="230" t="s">
        <v>561</v>
      </c>
      <c r="B652" s="226">
        <v>0.3611</v>
      </c>
      <c r="C652" s="227">
        <v>0.19739999999999996</v>
      </c>
      <c r="D652" s="228"/>
    </row>
    <row r="653" spans="1:4" ht="18.75" customHeight="1">
      <c r="A653" s="229" t="s">
        <v>562</v>
      </c>
      <c r="B653" s="226">
        <v>4.6691</v>
      </c>
      <c r="C653" s="227">
        <v>-1.0960999999999999</v>
      </c>
      <c r="D653" s="228">
        <v>-19.012349961840002</v>
      </c>
    </row>
    <row r="654" spans="1:4" ht="18.75" customHeight="1">
      <c r="A654" s="230" t="s">
        <v>563</v>
      </c>
      <c r="B654" s="226">
        <v>0.003</v>
      </c>
      <c r="C654" s="227">
        <v>0.003</v>
      </c>
      <c r="D654" s="228"/>
    </row>
    <row r="655" spans="1:4" ht="18.75" customHeight="1">
      <c r="A655" s="230" t="s">
        <v>564</v>
      </c>
      <c r="B655" s="226">
        <v>0.0344</v>
      </c>
      <c r="C655" s="227">
        <v>0.0344</v>
      </c>
      <c r="D655" s="228"/>
    </row>
    <row r="656" spans="1:4" ht="18.75" customHeight="1">
      <c r="A656" s="230" t="s">
        <v>565</v>
      </c>
      <c r="B656" s="226">
        <v>4.2302</v>
      </c>
      <c r="C656" s="227">
        <v>-1.535</v>
      </c>
      <c r="D656" s="228"/>
    </row>
    <row r="657" spans="1:4" ht="18.75" customHeight="1">
      <c r="A657" s="230" t="s">
        <v>566</v>
      </c>
      <c r="B657" s="226">
        <v>0.4015</v>
      </c>
      <c r="C657" s="227">
        <v>0.4015</v>
      </c>
      <c r="D657" s="228" t="s">
        <v>567</v>
      </c>
    </row>
    <row r="658" spans="1:4" ht="18.75" customHeight="1">
      <c r="A658" s="229" t="s">
        <v>568</v>
      </c>
      <c r="B658" s="226">
        <v>12.4398</v>
      </c>
      <c r="C658" s="227">
        <v>-5.926599999999999</v>
      </c>
      <c r="D658" s="228">
        <v>-32.26870807561634</v>
      </c>
    </row>
    <row r="659" spans="1:4" ht="18.75" customHeight="1">
      <c r="A659" s="230" t="s">
        <v>569</v>
      </c>
      <c r="B659" s="226">
        <v>12.4398</v>
      </c>
      <c r="C659" s="227">
        <v>-5.926599999999999</v>
      </c>
      <c r="D659" s="228"/>
    </row>
    <row r="660" spans="1:4" ht="18.75" customHeight="1">
      <c r="A660" s="229" t="s">
        <v>570</v>
      </c>
      <c r="B660" s="226">
        <v>551.2551</v>
      </c>
      <c r="C660" s="227">
        <v>87.29619999999994</v>
      </c>
      <c r="D660" s="228">
        <v>18.815502838721258</v>
      </c>
    </row>
    <row r="661" spans="1:4" ht="18.75" customHeight="1">
      <c r="A661" s="229" t="s">
        <v>571</v>
      </c>
      <c r="B661" s="226">
        <v>91.1232</v>
      </c>
      <c r="C661" s="227">
        <v>8.888800000000003</v>
      </c>
      <c r="D661" s="228">
        <v>10.809101787086673</v>
      </c>
    </row>
    <row r="662" spans="1:4" ht="18.75" customHeight="1">
      <c r="A662" s="230" t="s">
        <v>69</v>
      </c>
      <c r="B662" s="226">
        <v>27.1215</v>
      </c>
      <c r="C662" s="227">
        <v>3.6341</v>
      </c>
      <c r="D662" s="228"/>
    </row>
    <row r="663" spans="1:4" ht="18.75" customHeight="1">
      <c r="A663" s="230" t="s">
        <v>70</v>
      </c>
      <c r="B663" s="226">
        <v>10.3046</v>
      </c>
      <c r="C663" s="227">
        <v>0.08230000000000004</v>
      </c>
      <c r="D663" s="228"/>
    </row>
    <row r="664" spans="1:4" ht="18.75" customHeight="1">
      <c r="A664" s="230" t="s">
        <v>71</v>
      </c>
      <c r="B664" s="226">
        <v>0.1804</v>
      </c>
      <c r="C664" s="227">
        <v>0.17070000000000002</v>
      </c>
      <c r="D664" s="228"/>
    </row>
    <row r="665" spans="1:4" ht="18.75" customHeight="1">
      <c r="A665" s="230" t="s">
        <v>572</v>
      </c>
      <c r="B665" s="226">
        <v>9.4304</v>
      </c>
      <c r="C665" s="227">
        <v>1.5186000000000002</v>
      </c>
      <c r="D665" s="228"/>
    </row>
    <row r="666" spans="1:4" ht="18.75" customHeight="1">
      <c r="A666" s="230" t="s">
        <v>573</v>
      </c>
      <c r="B666" s="226">
        <v>0.2885</v>
      </c>
      <c r="C666" s="227">
        <v>-0.01990000000000003</v>
      </c>
      <c r="D666" s="228"/>
    </row>
    <row r="667" spans="1:4" ht="18.75" customHeight="1">
      <c r="A667" s="230" t="s">
        <v>574</v>
      </c>
      <c r="B667" s="226">
        <v>1.6517</v>
      </c>
      <c r="C667" s="227">
        <v>0.13369999999999993</v>
      </c>
      <c r="D667" s="228"/>
    </row>
    <row r="668" spans="1:4" ht="18.75" customHeight="1">
      <c r="A668" s="230" t="s">
        <v>575</v>
      </c>
      <c r="B668" s="226">
        <v>0.6878</v>
      </c>
      <c r="C668" s="227">
        <v>0.1259</v>
      </c>
      <c r="D668" s="228"/>
    </row>
    <row r="669" spans="1:4" ht="18.75" customHeight="1">
      <c r="A669" s="230" t="s">
        <v>576</v>
      </c>
      <c r="B669" s="226">
        <v>0.2573</v>
      </c>
      <c r="C669" s="227">
        <v>-0.11820000000000003</v>
      </c>
      <c r="D669" s="228"/>
    </row>
    <row r="670" spans="1:4" ht="18.75" customHeight="1">
      <c r="A670" s="230" t="s">
        <v>577</v>
      </c>
      <c r="B670" s="226">
        <v>3.3001</v>
      </c>
      <c r="C670" s="227">
        <v>0.5674000000000001</v>
      </c>
      <c r="D670" s="228"/>
    </row>
    <row r="671" spans="1:4" ht="18.75" customHeight="1">
      <c r="A671" s="230" t="s">
        <v>578</v>
      </c>
      <c r="B671" s="226">
        <v>0.0032</v>
      </c>
      <c r="C671" s="227">
        <v>-0.052199999999999996</v>
      </c>
      <c r="D671" s="228"/>
    </row>
    <row r="672" spans="1:4" ht="18.75" customHeight="1">
      <c r="A672" s="230" t="s">
        <v>579</v>
      </c>
      <c r="B672" s="226">
        <v>37.8977</v>
      </c>
      <c r="C672" s="227">
        <v>2.8464000000000027</v>
      </c>
      <c r="D672" s="228"/>
    </row>
    <row r="673" spans="1:4" ht="18.75" customHeight="1">
      <c r="A673" s="229" t="s">
        <v>580</v>
      </c>
      <c r="B673" s="226">
        <v>18.8642</v>
      </c>
      <c r="C673" s="227">
        <v>5.023</v>
      </c>
      <c r="D673" s="228">
        <v>36.290206051498416</v>
      </c>
    </row>
    <row r="674" spans="1:4" ht="18.75" customHeight="1">
      <c r="A674" s="230" t="s">
        <v>581</v>
      </c>
      <c r="B674" s="226">
        <v>18.8642</v>
      </c>
      <c r="C674" s="227">
        <v>5.023</v>
      </c>
      <c r="D674" s="228"/>
    </row>
    <row r="675" spans="1:4" ht="18.75" customHeight="1">
      <c r="A675" s="229" t="s">
        <v>582</v>
      </c>
      <c r="B675" s="226">
        <v>311.7664</v>
      </c>
      <c r="C675" s="227">
        <v>45.45679999999999</v>
      </c>
      <c r="D675" s="228">
        <v>17.06915559934752</v>
      </c>
    </row>
    <row r="676" spans="1:4" ht="18.75" customHeight="1">
      <c r="A676" s="230" t="s">
        <v>583</v>
      </c>
      <c r="B676" s="226">
        <v>39.8858</v>
      </c>
      <c r="C676" s="227">
        <v>6.527600000000007</v>
      </c>
      <c r="D676" s="228"/>
    </row>
    <row r="677" spans="1:4" ht="18.75" customHeight="1">
      <c r="A677" s="230" t="s">
        <v>584</v>
      </c>
      <c r="B677" s="226">
        <v>271.8806</v>
      </c>
      <c r="C677" s="227">
        <v>38.92920000000001</v>
      </c>
      <c r="D677" s="228"/>
    </row>
    <row r="678" spans="1:4" ht="18.75" customHeight="1">
      <c r="A678" s="229" t="s">
        <v>585</v>
      </c>
      <c r="B678" s="226">
        <v>45.5729</v>
      </c>
      <c r="C678" s="227">
        <v>10.639799999999994</v>
      </c>
      <c r="D678" s="228">
        <v>30.45764618656802</v>
      </c>
    </row>
    <row r="679" spans="1:4" ht="18.75" customHeight="1">
      <c r="A679" s="230" t="s">
        <v>586</v>
      </c>
      <c r="B679" s="226">
        <v>45.5729</v>
      </c>
      <c r="C679" s="227">
        <v>10.639799999999994</v>
      </c>
      <c r="D679" s="228"/>
    </row>
    <row r="680" spans="1:4" ht="18.75" customHeight="1">
      <c r="A680" s="229" t="s">
        <v>587</v>
      </c>
      <c r="B680" s="226">
        <v>3.7386</v>
      </c>
      <c r="C680" s="227">
        <v>-0.4641000000000002</v>
      </c>
      <c r="D680" s="228">
        <v>-11.042900992219291</v>
      </c>
    </row>
    <row r="681" spans="1:4" ht="18.75" customHeight="1">
      <c r="A681" s="230" t="s">
        <v>588</v>
      </c>
      <c r="B681" s="226">
        <v>3.7386</v>
      </c>
      <c r="C681" s="227">
        <v>-0.4641000000000002</v>
      </c>
      <c r="D681" s="228"/>
    </row>
    <row r="682" spans="1:4" ht="18.75" customHeight="1">
      <c r="A682" s="229" t="s">
        <v>589</v>
      </c>
      <c r="B682" s="226">
        <v>80.1898</v>
      </c>
      <c r="C682" s="227">
        <v>17.751900000000006</v>
      </c>
      <c r="D682" s="228">
        <v>28.43128932907738</v>
      </c>
    </row>
    <row r="683" spans="1:4" ht="18.75" customHeight="1">
      <c r="A683" s="230" t="s">
        <v>590</v>
      </c>
      <c r="B683" s="226">
        <v>80.1898</v>
      </c>
      <c r="C683" s="227">
        <v>17.751900000000006</v>
      </c>
      <c r="D683" s="228"/>
    </row>
    <row r="684" spans="1:4" ht="18.75" customHeight="1">
      <c r="A684" s="229" t="s">
        <v>591</v>
      </c>
      <c r="B684" s="226">
        <v>676.2424</v>
      </c>
      <c r="C684" s="227">
        <v>118.65549999999996</v>
      </c>
      <c r="D684" s="228">
        <v>21.2801807216059</v>
      </c>
    </row>
    <row r="685" spans="1:4" ht="18.75" customHeight="1">
      <c r="A685" s="229" t="s">
        <v>592</v>
      </c>
      <c r="B685" s="226">
        <v>247.8458</v>
      </c>
      <c r="C685" s="227">
        <v>27.16980000000001</v>
      </c>
      <c r="D685" s="228">
        <v>12.312077434791282</v>
      </c>
    </row>
    <row r="686" spans="1:4" ht="18.75" customHeight="1">
      <c r="A686" s="230" t="s">
        <v>69</v>
      </c>
      <c r="B686" s="226">
        <v>28.2215</v>
      </c>
      <c r="C686" s="227">
        <v>3.5733999999999995</v>
      </c>
      <c r="D686" s="228"/>
    </row>
    <row r="687" spans="1:4" ht="18.75" customHeight="1">
      <c r="A687" s="230" t="s">
        <v>70</v>
      </c>
      <c r="B687" s="226">
        <v>6.6997</v>
      </c>
      <c r="C687" s="227">
        <v>1.6798000000000002</v>
      </c>
      <c r="D687" s="228"/>
    </row>
    <row r="688" spans="1:4" ht="18.75" customHeight="1">
      <c r="A688" s="230" t="s">
        <v>71</v>
      </c>
      <c r="B688" s="226">
        <v>0.2892</v>
      </c>
      <c r="C688" s="227">
        <v>0.13990000000000002</v>
      </c>
      <c r="D688" s="228"/>
    </row>
    <row r="689" spans="1:4" ht="18.75" customHeight="1">
      <c r="A689" s="230" t="s">
        <v>78</v>
      </c>
      <c r="B689" s="226">
        <v>11.0376</v>
      </c>
      <c r="C689" s="227">
        <v>1.5030000000000001</v>
      </c>
      <c r="D689" s="228"/>
    </row>
    <row r="690" spans="1:4" ht="18.75" customHeight="1">
      <c r="A690" s="230" t="s">
        <v>593</v>
      </c>
      <c r="B690" s="226">
        <v>0.2733</v>
      </c>
      <c r="C690" s="227">
        <v>0.06839999999999999</v>
      </c>
      <c r="D690" s="228"/>
    </row>
    <row r="691" spans="1:4" ht="18.75" customHeight="1">
      <c r="A691" s="230" t="s">
        <v>594</v>
      </c>
      <c r="B691" s="226">
        <v>16.9559</v>
      </c>
      <c r="C691" s="227">
        <v>-0.8631999999999991</v>
      </c>
      <c r="D691" s="228"/>
    </row>
    <row r="692" spans="1:4" ht="18.75" customHeight="1">
      <c r="A692" s="230" t="s">
        <v>595</v>
      </c>
      <c r="B692" s="226">
        <v>6.1574</v>
      </c>
      <c r="C692" s="227">
        <v>-0.49600000000000044</v>
      </c>
      <c r="D692" s="228"/>
    </row>
    <row r="693" spans="1:4" ht="18.75" customHeight="1">
      <c r="A693" s="230" t="s">
        <v>596</v>
      </c>
      <c r="B693" s="226">
        <v>1.3405</v>
      </c>
      <c r="C693" s="227">
        <v>-0.4039999999999999</v>
      </c>
      <c r="D693" s="228"/>
    </row>
    <row r="694" spans="1:4" ht="18.75" customHeight="1">
      <c r="A694" s="230" t="s">
        <v>597</v>
      </c>
      <c r="B694" s="226">
        <v>1.0002</v>
      </c>
      <c r="C694" s="227">
        <v>-0.12650000000000006</v>
      </c>
      <c r="D694" s="228"/>
    </row>
    <row r="695" spans="1:4" ht="18.75" customHeight="1">
      <c r="A695" s="230" t="s">
        <v>598</v>
      </c>
      <c r="B695" s="226">
        <v>0.1762</v>
      </c>
      <c r="C695" s="227">
        <v>-0.003400000000000014</v>
      </c>
      <c r="D695" s="228"/>
    </row>
    <row r="696" spans="1:4" ht="18.75" customHeight="1">
      <c r="A696" s="230" t="s">
        <v>599</v>
      </c>
      <c r="B696" s="226">
        <v>0.34</v>
      </c>
      <c r="C696" s="227">
        <v>-0.11659999999999998</v>
      </c>
      <c r="D696" s="228"/>
    </row>
    <row r="697" spans="1:4" ht="18.75" customHeight="1">
      <c r="A697" s="230" t="s">
        <v>600</v>
      </c>
      <c r="B697" s="226">
        <v>0.0457</v>
      </c>
      <c r="C697" s="227">
        <v>-0.1715</v>
      </c>
      <c r="D697" s="228"/>
    </row>
    <row r="698" spans="1:4" ht="18.75" customHeight="1">
      <c r="A698" s="230" t="s">
        <v>601</v>
      </c>
      <c r="B698" s="226">
        <v>0.8127</v>
      </c>
      <c r="C698" s="227">
        <v>-0.4205000000000001</v>
      </c>
      <c r="D698" s="228"/>
    </row>
    <row r="699" spans="1:4" ht="18.75" customHeight="1">
      <c r="A699" s="230" t="s">
        <v>602</v>
      </c>
      <c r="B699" s="226">
        <v>0.0552</v>
      </c>
      <c r="C699" s="227">
        <v>0.0336</v>
      </c>
      <c r="D699" s="228"/>
    </row>
    <row r="700" spans="1:4" ht="18.75" customHeight="1">
      <c r="A700" s="230" t="s">
        <v>603</v>
      </c>
      <c r="B700" s="226">
        <v>0.3804</v>
      </c>
      <c r="C700" s="227">
        <v>-0.27029999999999993</v>
      </c>
      <c r="D700" s="228"/>
    </row>
    <row r="701" spans="1:4" ht="18.75" customHeight="1">
      <c r="A701" s="230" t="s">
        <v>604</v>
      </c>
      <c r="B701" s="226">
        <v>15.9786</v>
      </c>
      <c r="C701" s="227">
        <v>-9.911200000000001</v>
      </c>
      <c r="D701" s="228"/>
    </row>
    <row r="702" spans="1:4" ht="18.75" customHeight="1">
      <c r="A702" s="230" t="s">
        <v>605</v>
      </c>
      <c r="B702" s="226">
        <v>14.5805</v>
      </c>
      <c r="C702" s="227">
        <v>1.391300000000001</v>
      </c>
      <c r="D702" s="228"/>
    </row>
    <row r="703" spans="1:4" ht="18.75" customHeight="1">
      <c r="A703" s="230" t="s">
        <v>606</v>
      </c>
      <c r="B703" s="226">
        <v>5.8354</v>
      </c>
      <c r="C703" s="227">
        <v>-0.9561999999999999</v>
      </c>
      <c r="D703" s="228"/>
    </row>
    <row r="704" spans="1:4" ht="18.75" customHeight="1">
      <c r="A704" s="230" t="s">
        <v>607</v>
      </c>
      <c r="B704" s="226">
        <v>1.3269</v>
      </c>
      <c r="C704" s="227">
        <v>0.28800000000000003</v>
      </c>
      <c r="D704" s="228"/>
    </row>
    <row r="705" spans="1:4" ht="18.75" customHeight="1">
      <c r="A705" s="230" t="s">
        <v>608</v>
      </c>
      <c r="B705" s="226">
        <v>9.5819</v>
      </c>
      <c r="C705" s="227">
        <v>2.070599999999999</v>
      </c>
      <c r="D705" s="228"/>
    </row>
    <row r="706" spans="1:4" ht="18.75" customHeight="1">
      <c r="A706" s="230" t="s">
        <v>609</v>
      </c>
      <c r="B706" s="226">
        <v>2.0067</v>
      </c>
      <c r="C706" s="227">
        <v>-1.3849</v>
      </c>
      <c r="D706" s="228"/>
    </row>
    <row r="707" spans="1:4" ht="18.75" customHeight="1">
      <c r="A707" s="230" t="s">
        <v>610</v>
      </c>
      <c r="B707" s="226">
        <v>6.7951</v>
      </c>
      <c r="C707" s="227">
        <v>-1.3758</v>
      </c>
      <c r="D707" s="228"/>
    </row>
    <row r="708" spans="1:4" ht="18.75" customHeight="1">
      <c r="A708" s="230" t="s">
        <v>611</v>
      </c>
      <c r="B708" s="226">
        <v>1.0634</v>
      </c>
      <c r="C708" s="227">
        <v>-46.6995</v>
      </c>
      <c r="D708" s="228"/>
    </row>
    <row r="709" spans="1:4" ht="18.75" customHeight="1">
      <c r="A709" s="230" t="s">
        <v>612</v>
      </c>
      <c r="B709" s="226">
        <v>3.1939</v>
      </c>
      <c r="C709" s="227">
        <v>2.1089</v>
      </c>
      <c r="D709" s="228"/>
    </row>
    <row r="710" spans="1:4" ht="18.75" customHeight="1">
      <c r="A710" s="230" t="s">
        <v>613</v>
      </c>
      <c r="B710" s="226">
        <v>1.4112</v>
      </c>
      <c r="C710" s="227">
        <v>0.22019999999999995</v>
      </c>
      <c r="D710" s="228"/>
    </row>
    <row r="711" spans="1:4" ht="18.75" customHeight="1">
      <c r="A711" s="230" t="s">
        <v>614</v>
      </c>
      <c r="B711" s="226">
        <v>112.2867</v>
      </c>
      <c r="C711" s="227">
        <v>77.2923</v>
      </c>
      <c r="D711" s="228"/>
    </row>
    <row r="712" spans="1:4" ht="18.75" customHeight="1">
      <c r="A712" s="229" t="s">
        <v>615</v>
      </c>
      <c r="B712" s="226">
        <v>75.2816</v>
      </c>
      <c r="C712" s="227">
        <v>20.357099999999996</v>
      </c>
      <c r="D712" s="228">
        <v>37.06378756292728</v>
      </c>
    </row>
    <row r="713" spans="1:4" ht="18.75" customHeight="1">
      <c r="A713" s="230" t="s">
        <v>69</v>
      </c>
      <c r="B713" s="226">
        <v>12.31</v>
      </c>
      <c r="C713" s="227">
        <v>2.3656000000000006</v>
      </c>
      <c r="D713" s="228"/>
    </row>
    <row r="714" spans="1:4" ht="18.75" customHeight="1">
      <c r="A714" s="230" t="s">
        <v>70</v>
      </c>
      <c r="B714" s="226">
        <v>2.0955</v>
      </c>
      <c r="C714" s="227">
        <v>0.06889999999999974</v>
      </c>
      <c r="D714" s="228"/>
    </row>
    <row r="715" spans="1:4" ht="18.75" customHeight="1">
      <c r="A715" s="230" t="s">
        <v>71</v>
      </c>
      <c r="B715" s="226">
        <v>0.2175</v>
      </c>
      <c r="C715" s="227">
        <v>0.037500000000000006</v>
      </c>
      <c r="D715" s="228"/>
    </row>
    <row r="716" spans="1:4" ht="18.75" customHeight="1">
      <c r="A716" s="230" t="s">
        <v>616</v>
      </c>
      <c r="B716" s="226">
        <v>3.7215</v>
      </c>
      <c r="C716" s="227">
        <v>0.9369999999999998</v>
      </c>
      <c r="D716" s="228"/>
    </row>
    <row r="717" spans="1:4" ht="18.75" customHeight="1">
      <c r="A717" s="230" t="s">
        <v>617</v>
      </c>
      <c r="B717" s="226">
        <v>11.2067</v>
      </c>
      <c r="C717" s="227">
        <v>4.2066</v>
      </c>
      <c r="D717" s="228"/>
    </row>
    <row r="718" spans="1:4" ht="18.75" customHeight="1">
      <c r="A718" s="230" t="s">
        <v>618</v>
      </c>
      <c r="B718" s="226">
        <v>1.1219</v>
      </c>
      <c r="C718" s="227">
        <v>0.0501999999999998</v>
      </c>
      <c r="D718" s="228"/>
    </row>
    <row r="719" spans="1:4" ht="18.75" customHeight="1">
      <c r="A719" s="230" t="s">
        <v>619</v>
      </c>
      <c r="B719" s="226">
        <v>1.0379</v>
      </c>
      <c r="C719" s="227">
        <v>0.6667000000000001</v>
      </c>
      <c r="D719" s="228"/>
    </row>
    <row r="720" spans="1:4" ht="18.75" customHeight="1">
      <c r="A720" s="230" t="s">
        <v>620</v>
      </c>
      <c r="B720" s="226">
        <v>0.1226</v>
      </c>
      <c r="C720" s="227">
        <v>0.057300000000000004</v>
      </c>
      <c r="D720" s="228"/>
    </row>
    <row r="721" spans="1:4" ht="18.75" customHeight="1">
      <c r="A721" s="230" t="s">
        <v>621</v>
      </c>
      <c r="B721" s="226">
        <v>12.1132</v>
      </c>
      <c r="C721" s="227">
        <v>-2.2932999999999986</v>
      </c>
      <c r="D721" s="228"/>
    </row>
    <row r="722" spans="1:4" ht="18.75" customHeight="1">
      <c r="A722" s="230" t="s">
        <v>622</v>
      </c>
      <c r="B722" s="226">
        <v>0.7892</v>
      </c>
      <c r="C722" s="227">
        <v>0.14139999999999997</v>
      </c>
      <c r="D722" s="228"/>
    </row>
    <row r="723" spans="1:4" ht="18.75" customHeight="1">
      <c r="A723" s="230" t="s">
        <v>623</v>
      </c>
      <c r="B723" s="226">
        <v>0.2167</v>
      </c>
      <c r="C723" s="227">
        <v>0.0859</v>
      </c>
      <c r="D723" s="228"/>
    </row>
    <row r="724" spans="1:4" ht="18.75" customHeight="1">
      <c r="A724" s="230" t="s">
        <v>624</v>
      </c>
      <c r="B724" s="226">
        <v>1.4644</v>
      </c>
      <c r="C724" s="227">
        <v>0.6551999999999999</v>
      </c>
      <c r="D724" s="228"/>
    </row>
    <row r="725" spans="1:4" ht="18.75" customHeight="1">
      <c r="A725" s="230" t="s">
        <v>625</v>
      </c>
      <c r="B725" s="226">
        <v>1.0171</v>
      </c>
      <c r="C725" s="227">
        <v>0.05669999999999986</v>
      </c>
      <c r="D725" s="228"/>
    </row>
    <row r="726" spans="1:4" ht="18.75" customHeight="1">
      <c r="A726" s="230" t="s">
        <v>626</v>
      </c>
      <c r="B726" s="226">
        <v>0.0456</v>
      </c>
      <c r="C726" s="227">
        <v>-0.0407</v>
      </c>
      <c r="D726" s="228"/>
    </row>
    <row r="727" spans="1:4" ht="18.75" customHeight="1">
      <c r="A727" s="230" t="s">
        <v>627</v>
      </c>
      <c r="B727" s="226">
        <v>0</v>
      </c>
      <c r="C727" s="227">
        <v>-0.008</v>
      </c>
      <c r="D727" s="228"/>
    </row>
    <row r="728" spans="1:4" ht="18.75" customHeight="1">
      <c r="A728" s="230" t="s">
        <v>628</v>
      </c>
      <c r="B728" s="226">
        <v>0.0218</v>
      </c>
      <c r="C728" s="227">
        <v>0.006699999999999999</v>
      </c>
      <c r="D728" s="228"/>
    </row>
    <row r="729" spans="1:4" ht="18.75" customHeight="1">
      <c r="A729" s="230" t="s">
        <v>629</v>
      </c>
      <c r="B729" s="226">
        <v>0.1371</v>
      </c>
      <c r="C729" s="227">
        <v>0.0771</v>
      </c>
      <c r="D729" s="228"/>
    </row>
    <row r="730" spans="1:4" ht="18.75" customHeight="1">
      <c r="A730" s="230" t="s">
        <v>630</v>
      </c>
      <c r="B730" s="226">
        <v>0.0046</v>
      </c>
      <c r="C730" s="227">
        <v>-0.0049</v>
      </c>
      <c r="D730" s="228"/>
    </row>
    <row r="731" spans="1:4" ht="18.75" customHeight="1">
      <c r="A731" s="230" t="s">
        <v>631</v>
      </c>
      <c r="B731" s="226">
        <v>0.6447</v>
      </c>
      <c r="C731" s="227">
        <v>0.23360000000000003</v>
      </c>
      <c r="D731" s="228"/>
    </row>
    <row r="732" spans="1:4" ht="18.75" customHeight="1">
      <c r="A732" s="230" t="s">
        <v>632</v>
      </c>
      <c r="B732" s="226">
        <v>0.0142</v>
      </c>
      <c r="C732" s="227">
        <v>-0.030999999999999996</v>
      </c>
      <c r="D732" s="228"/>
    </row>
    <row r="733" spans="1:4" ht="18.75" customHeight="1">
      <c r="A733" s="230" t="s">
        <v>633</v>
      </c>
      <c r="B733" s="226">
        <v>0.009</v>
      </c>
      <c r="C733" s="227">
        <v>-0.00010000000000000113</v>
      </c>
      <c r="D733" s="228"/>
    </row>
    <row r="734" spans="1:4" ht="18.75" customHeight="1">
      <c r="A734" s="230" t="s">
        <v>634</v>
      </c>
      <c r="B734" s="226">
        <v>0.0035</v>
      </c>
      <c r="C734" s="227">
        <v>0.003</v>
      </c>
      <c r="D734" s="228"/>
    </row>
    <row r="735" spans="1:4" ht="18.75" customHeight="1">
      <c r="A735" s="230" t="s">
        <v>635</v>
      </c>
      <c r="B735" s="226">
        <v>0.1013</v>
      </c>
      <c r="C735" s="227">
        <v>0.0944</v>
      </c>
      <c r="D735" s="228"/>
    </row>
    <row r="736" spans="1:4" ht="18.75" customHeight="1">
      <c r="A736" s="230" t="s">
        <v>636</v>
      </c>
      <c r="B736" s="226">
        <v>0.3878</v>
      </c>
      <c r="C736" s="227">
        <v>-0.015700000000000047</v>
      </c>
      <c r="D736" s="228"/>
    </row>
    <row r="737" spans="1:4" ht="18.75" customHeight="1">
      <c r="A737" s="230" t="s">
        <v>637</v>
      </c>
      <c r="B737" s="226">
        <v>4.8695</v>
      </c>
      <c r="C737" s="227">
        <v>1.6381000000000006</v>
      </c>
      <c r="D737" s="228"/>
    </row>
    <row r="738" spans="1:4" ht="18.75" customHeight="1">
      <c r="A738" s="230" t="s">
        <v>638</v>
      </c>
      <c r="B738" s="226">
        <v>0.6011</v>
      </c>
      <c r="C738" s="227">
        <v>-0.48649999999999993</v>
      </c>
      <c r="D738" s="228"/>
    </row>
    <row r="739" spans="1:4" ht="18.75" customHeight="1">
      <c r="A739" s="230" t="s">
        <v>639</v>
      </c>
      <c r="B739" s="226">
        <v>2.4309</v>
      </c>
      <c r="C739" s="227">
        <v>0.2977999999999996</v>
      </c>
      <c r="D739" s="228"/>
    </row>
    <row r="740" spans="1:4" ht="18.75" customHeight="1">
      <c r="A740" s="230" t="s">
        <v>640</v>
      </c>
      <c r="B740" s="226">
        <v>18.5763</v>
      </c>
      <c r="C740" s="227">
        <v>11.5576</v>
      </c>
      <c r="D740" s="228"/>
    </row>
    <row r="741" spans="1:4" ht="18.75" customHeight="1">
      <c r="A741" s="229" t="s">
        <v>641</v>
      </c>
      <c r="B741" s="226">
        <v>188.1544</v>
      </c>
      <c r="C741" s="227">
        <v>40.03550000000001</v>
      </c>
      <c r="D741" s="228">
        <v>27.02929875930757</v>
      </c>
    </row>
    <row r="742" spans="1:4" ht="18.75" customHeight="1">
      <c r="A742" s="230" t="s">
        <v>69</v>
      </c>
      <c r="B742" s="226">
        <v>12.4798</v>
      </c>
      <c r="C742" s="227">
        <v>2.6799</v>
      </c>
      <c r="D742" s="228"/>
    </row>
    <row r="743" spans="1:4" ht="18.75" customHeight="1">
      <c r="A743" s="230" t="s">
        <v>70</v>
      </c>
      <c r="B743" s="226">
        <v>1.9283</v>
      </c>
      <c r="C743" s="227">
        <v>0.23919999999999986</v>
      </c>
      <c r="D743" s="228"/>
    </row>
    <row r="744" spans="1:4" ht="18.75" customHeight="1">
      <c r="A744" s="230" t="s">
        <v>71</v>
      </c>
      <c r="B744" s="226">
        <v>0.1042</v>
      </c>
      <c r="C744" s="227">
        <v>-0.0886</v>
      </c>
      <c r="D744" s="228"/>
    </row>
    <row r="745" spans="1:4" ht="18.75" customHeight="1">
      <c r="A745" s="230" t="s">
        <v>642</v>
      </c>
      <c r="B745" s="226">
        <v>1.7936</v>
      </c>
      <c r="C745" s="227">
        <v>0.4226000000000001</v>
      </c>
      <c r="D745" s="228"/>
    </row>
    <row r="746" spans="1:4" ht="18.75" customHeight="1">
      <c r="A746" s="230" t="s">
        <v>643</v>
      </c>
      <c r="B746" s="226">
        <v>90.6383</v>
      </c>
      <c r="C746" s="227">
        <v>34.6898</v>
      </c>
      <c r="D746" s="228"/>
    </row>
    <row r="747" spans="1:4" ht="18.75" customHeight="1">
      <c r="A747" s="230" t="s">
        <v>644</v>
      </c>
      <c r="B747" s="226">
        <v>6.4407</v>
      </c>
      <c r="C747" s="227">
        <v>3.4124999999999996</v>
      </c>
      <c r="D747" s="228"/>
    </row>
    <row r="748" spans="1:4" ht="18.75" customHeight="1">
      <c r="A748" s="230" t="s">
        <v>645</v>
      </c>
      <c r="B748" s="226">
        <v>1.8105</v>
      </c>
      <c r="C748" s="227">
        <v>0.31200000000000006</v>
      </c>
      <c r="D748" s="228"/>
    </row>
    <row r="749" spans="1:4" ht="18.75" customHeight="1">
      <c r="A749" s="230" t="s">
        <v>646</v>
      </c>
      <c r="B749" s="226">
        <v>0.1238</v>
      </c>
      <c r="C749" s="227">
        <v>-0.02360000000000001</v>
      </c>
      <c r="D749" s="228"/>
    </row>
    <row r="750" spans="1:4" ht="18.75" customHeight="1">
      <c r="A750" s="230" t="s">
        <v>647</v>
      </c>
      <c r="B750" s="226">
        <v>2.7019</v>
      </c>
      <c r="C750" s="227">
        <v>-0.03059999999999974</v>
      </c>
      <c r="D750" s="228"/>
    </row>
    <row r="751" spans="1:4" ht="18.75" customHeight="1">
      <c r="A751" s="230" t="s">
        <v>648</v>
      </c>
      <c r="B751" s="226">
        <v>0.5469</v>
      </c>
      <c r="C751" s="227">
        <v>-0.008999999999999897</v>
      </c>
      <c r="D751" s="228"/>
    </row>
    <row r="752" spans="1:4" ht="18.75" customHeight="1">
      <c r="A752" s="230" t="s">
        <v>649</v>
      </c>
      <c r="B752" s="226">
        <v>0.9249</v>
      </c>
      <c r="C752" s="227">
        <v>0.7342000000000001</v>
      </c>
      <c r="D752" s="228"/>
    </row>
    <row r="753" spans="1:4" ht="18.75" customHeight="1">
      <c r="A753" s="230" t="s">
        <v>650</v>
      </c>
      <c r="B753" s="226">
        <v>1.4532</v>
      </c>
      <c r="C753" s="227">
        <v>0.26090000000000013</v>
      </c>
      <c r="D753" s="228"/>
    </row>
    <row r="754" spans="1:4" ht="18.75" customHeight="1">
      <c r="A754" s="230" t="s">
        <v>651</v>
      </c>
      <c r="B754" s="226">
        <v>6.6839</v>
      </c>
      <c r="C754" s="227">
        <v>0.4400000000000004</v>
      </c>
      <c r="D754" s="228"/>
    </row>
    <row r="755" spans="1:4" ht="18.75" customHeight="1">
      <c r="A755" s="230" t="s">
        <v>652</v>
      </c>
      <c r="B755" s="226">
        <v>2.277</v>
      </c>
      <c r="C755" s="227">
        <v>1.0100000000000002</v>
      </c>
      <c r="D755" s="228"/>
    </row>
    <row r="756" spans="1:4" ht="18.75" customHeight="1">
      <c r="A756" s="230" t="s">
        <v>653</v>
      </c>
      <c r="B756" s="226">
        <v>19.3858</v>
      </c>
      <c r="C756" s="227">
        <v>1.3293999999999997</v>
      </c>
      <c r="D756" s="228"/>
    </row>
    <row r="757" spans="1:4" ht="18.75" customHeight="1">
      <c r="A757" s="230" t="s">
        <v>654</v>
      </c>
      <c r="B757" s="226">
        <v>0.0938</v>
      </c>
      <c r="C757" s="227">
        <v>-0.039099999999999996</v>
      </c>
      <c r="D757" s="228"/>
    </row>
    <row r="758" spans="1:4" ht="18.75" customHeight="1">
      <c r="A758" s="230" t="s">
        <v>655</v>
      </c>
      <c r="B758" s="226">
        <v>3.712</v>
      </c>
      <c r="C758" s="227">
        <v>1.4620000000000002</v>
      </c>
      <c r="D758" s="228"/>
    </row>
    <row r="759" spans="1:4" ht="18.75" customHeight="1">
      <c r="A759" s="230" t="s">
        <v>656</v>
      </c>
      <c r="B759" s="226">
        <v>0.044</v>
      </c>
      <c r="C759" s="227">
        <v>0.024399999999999998</v>
      </c>
      <c r="D759" s="228"/>
    </row>
    <row r="760" spans="1:4" ht="18.75" customHeight="1">
      <c r="A760" s="230" t="s">
        <v>657</v>
      </c>
      <c r="B760" s="226">
        <v>3.0387</v>
      </c>
      <c r="C760" s="227">
        <v>1.349</v>
      </c>
      <c r="D760" s="228"/>
    </row>
    <row r="761" spans="1:4" ht="18.75" customHeight="1">
      <c r="A761" s="230" t="s">
        <v>658</v>
      </c>
      <c r="B761" s="226">
        <v>3.0455</v>
      </c>
      <c r="C761" s="227">
        <v>-0.17669999999999986</v>
      </c>
      <c r="D761" s="228"/>
    </row>
    <row r="762" spans="1:4" ht="18.75" customHeight="1">
      <c r="A762" s="230" t="s">
        <v>632</v>
      </c>
      <c r="B762" s="226">
        <v>0.0939</v>
      </c>
      <c r="C762" s="227">
        <v>0.0638</v>
      </c>
      <c r="D762" s="228"/>
    </row>
    <row r="763" spans="1:4" ht="18.75" customHeight="1">
      <c r="A763" s="230" t="s">
        <v>659</v>
      </c>
      <c r="B763" s="226">
        <v>0.882</v>
      </c>
      <c r="C763" s="227">
        <v>0.4484</v>
      </c>
      <c r="D763" s="228"/>
    </row>
    <row r="764" spans="1:4" ht="18.75" customHeight="1">
      <c r="A764" s="230" t="s">
        <v>660</v>
      </c>
      <c r="B764" s="226">
        <v>7.6263</v>
      </c>
      <c r="C764" s="227">
        <v>-15.664100000000001</v>
      </c>
      <c r="D764" s="228"/>
    </row>
    <row r="765" spans="1:4" ht="18.75" customHeight="1">
      <c r="A765" s="230" t="s">
        <v>661</v>
      </c>
      <c r="B765" s="226">
        <v>20.3254</v>
      </c>
      <c r="C765" s="227">
        <v>7.189099999999998</v>
      </c>
      <c r="D765" s="228"/>
    </row>
    <row r="766" spans="1:4" ht="18.75" customHeight="1">
      <c r="A766" s="229" t="s">
        <v>662</v>
      </c>
      <c r="B766" s="226">
        <v>38.465</v>
      </c>
      <c r="C766" s="227">
        <v>11.259600000000002</v>
      </c>
      <c r="D766" s="228">
        <v>41.387371624750976</v>
      </c>
    </row>
    <row r="767" spans="1:4" ht="18.75" customHeight="1">
      <c r="A767" s="230" t="s">
        <v>69</v>
      </c>
      <c r="B767" s="226">
        <v>1.0335</v>
      </c>
      <c r="C767" s="227">
        <v>0.48370000000000013</v>
      </c>
      <c r="D767" s="228"/>
    </row>
    <row r="768" spans="1:4" ht="18.75" customHeight="1">
      <c r="A768" s="230" t="s">
        <v>70</v>
      </c>
      <c r="B768" s="226">
        <v>0.8944</v>
      </c>
      <c r="C768" s="227">
        <v>-0.20719999999999994</v>
      </c>
      <c r="D768" s="228"/>
    </row>
    <row r="769" spans="1:4" ht="18.75" customHeight="1">
      <c r="A769" s="230" t="s">
        <v>71</v>
      </c>
      <c r="B769" s="226">
        <v>0.044</v>
      </c>
      <c r="C769" s="227">
        <v>-0.009000000000000001</v>
      </c>
      <c r="D769" s="228"/>
    </row>
    <row r="770" spans="1:4" ht="18.75" customHeight="1">
      <c r="A770" s="230" t="s">
        <v>663</v>
      </c>
      <c r="B770" s="226">
        <v>11.0874</v>
      </c>
      <c r="C770" s="227">
        <v>0.17700000000000138</v>
      </c>
      <c r="D770" s="228"/>
    </row>
    <row r="771" spans="1:4" ht="18.75" customHeight="1">
      <c r="A771" s="230" t="s">
        <v>664</v>
      </c>
      <c r="B771" s="226">
        <v>20.5652</v>
      </c>
      <c r="C771" s="227">
        <v>12.9097</v>
      </c>
      <c r="D771" s="228"/>
    </row>
    <row r="772" spans="1:4" ht="18.75" customHeight="1">
      <c r="A772" s="230" t="s">
        <v>665</v>
      </c>
      <c r="B772" s="226">
        <v>0.3394</v>
      </c>
      <c r="C772" s="227">
        <v>0.09819999999999998</v>
      </c>
      <c r="D772" s="228"/>
    </row>
    <row r="773" spans="1:4" ht="18.75" customHeight="1">
      <c r="A773" s="230" t="s">
        <v>666</v>
      </c>
      <c r="B773" s="226">
        <v>0.7127</v>
      </c>
      <c r="C773" s="227">
        <v>0.6651</v>
      </c>
      <c r="D773" s="228"/>
    </row>
    <row r="774" spans="1:4" ht="18.75" customHeight="1">
      <c r="A774" s="230" t="s">
        <v>667</v>
      </c>
      <c r="B774" s="226">
        <v>0.0429</v>
      </c>
      <c r="C774" s="227">
        <v>0.021400000000000002</v>
      </c>
      <c r="D774" s="228"/>
    </row>
    <row r="775" spans="1:4" ht="18.75" customHeight="1">
      <c r="A775" s="230" t="s">
        <v>668</v>
      </c>
      <c r="B775" s="226">
        <v>3.7455</v>
      </c>
      <c r="C775" s="227">
        <v>-2.8792999999999997</v>
      </c>
      <c r="D775" s="228"/>
    </row>
    <row r="776" spans="1:4" ht="18.75" customHeight="1">
      <c r="A776" s="229" t="s">
        <v>669</v>
      </c>
      <c r="B776" s="226">
        <v>27.4595</v>
      </c>
      <c r="C776" s="227">
        <v>2.019599999999997</v>
      </c>
      <c r="D776" s="228">
        <v>7.938710450905847</v>
      </c>
    </row>
    <row r="777" spans="1:4" ht="18.75" customHeight="1">
      <c r="A777" s="230" t="s">
        <v>268</v>
      </c>
      <c r="B777" s="226">
        <v>1.2451</v>
      </c>
      <c r="C777" s="227">
        <v>0.11180000000000012</v>
      </c>
      <c r="D777" s="228"/>
    </row>
    <row r="778" spans="1:4" ht="18.75" customHeight="1">
      <c r="A778" s="230" t="s">
        <v>670</v>
      </c>
      <c r="B778" s="226">
        <v>19.402</v>
      </c>
      <c r="C778" s="227">
        <v>1.9140000000000015</v>
      </c>
      <c r="D778" s="228"/>
    </row>
    <row r="779" spans="1:4" ht="18.75" customHeight="1">
      <c r="A779" s="230" t="s">
        <v>671</v>
      </c>
      <c r="B779" s="226">
        <v>5.4181</v>
      </c>
      <c r="C779" s="227">
        <v>0.016000000000000014</v>
      </c>
      <c r="D779" s="228"/>
    </row>
    <row r="780" spans="1:4" ht="18.75" customHeight="1">
      <c r="A780" s="230" t="s">
        <v>672</v>
      </c>
      <c r="B780" s="226">
        <v>0.0628</v>
      </c>
      <c r="C780" s="227">
        <v>0.058699999999999995</v>
      </c>
      <c r="D780" s="228"/>
    </row>
    <row r="781" spans="1:4" ht="18.75" customHeight="1">
      <c r="A781" s="230" t="s">
        <v>673</v>
      </c>
      <c r="B781" s="226">
        <v>1.3315</v>
      </c>
      <c r="C781" s="227">
        <v>-0.0809000000000002</v>
      </c>
      <c r="D781" s="228"/>
    </row>
    <row r="782" spans="1:4" ht="18.75" customHeight="1">
      <c r="A782" s="229" t="s">
        <v>674</v>
      </c>
      <c r="B782" s="226">
        <v>75.0157</v>
      </c>
      <c r="C782" s="227">
        <v>8.118899999999996</v>
      </c>
      <c r="D782" s="228">
        <v>12.13645495748675</v>
      </c>
    </row>
    <row r="783" spans="1:4" ht="18.75" customHeight="1">
      <c r="A783" s="230" t="s">
        <v>675</v>
      </c>
      <c r="B783" s="226">
        <v>31.9157</v>
      </c>
      <c r="C783" s="227">
        <v>-2.041800000000002</v>
      </c>
      <c r="D783" s="228"/>
    </row>
    <row r="784" spans="1:4" ht="18.75" customHeight="1">
      <c r="A784" s="230" t="s">
        <v>676</v>
      </c>
      <c r="B784" s="226">
        <v>1.0101</v>
      </c>
      <c r="C784" s="227">
        <v>0.10399999999999998</v>
      </c>
      <c r="D784" s="228"/>
    </row>
    <row r="785" spans="1:4" ht="18.75" customHeight="1">
      <c r="A785" s="230" t="s">
        <v>677</v>
      </c>
      <c r="B785" s="226">
        <v>37.4449</v>
      </c>
      <c r="C785" s="227">
        <v>7.599599999999995</v>
      </c>
      <c r="D785" s="228"/>
    </row>
    <row r="786" spans="1:4" ht="18.75" customHeight="1">
      <c r="A786" s="230" t="s">
        <v>678</v>
      </c>
      <c r="B786" s="226">
        <v>0.8356</v>
      </c>
      <c r="C786" s="227">
        <v>0.6031</v>
      </c>
      <c r="D786" s="228"/>
    </row>
    <row r="787" spans="1:4" ht="18.75" customHeight="1">
      <c r="A787" s="230" t="s">
        <v>679</v>
      </c>
      <c r="B787" s="226">
        <v>2.2305</v>
      </c>
      <c r="C787" s="227">
        <v>1.7895</v>
      </c>
      <c r="D787" s="228"/>
    </row>
    <row r="788" spans="1:4" ht="18.75" customHeight="1">
      <c r="A788" s="230" t="s">
        <v>680</v>
      </c>
      <c r="B788" s="226">
        <v>1.5789</v>
      </c>
      <c r="C788" s="227">
        <v>0.0645</v>
      </c>
      <c r="D788" s="228"/>
    </row>
    <row r="789" spans="1:4" ht="18.75" customHeight="1">
      <c r="A789" s="229" t="s">
        <v>681</v>
      </c>
      <c r="B789" s="226">
        <v>10.1347</v>
      </c>
      <c r="C789" s="227">
        <v>8.1125</v>
      </c>
      <c r="D789" s="228">
        <v>401.17199090099894</v>
      </c>
    </row>
    <row r="790" spans="1:4" ht="18.75" customHeight="1">
      <c r="A790" s="230" t="s">
        <v>682</v>
      </c>
      <c r="B790" s="226">
        <v>2.5239</v>
      </c>
      <c r="C790" s="227">
        <v>1.8141999999999998</v>
      </c>
      <c r="D790" s="228"/>
    </row>
    <row r="791" spans="1:4" ht="18.75" customHeight="1">
      <c r="A791" s="230" t="s">
        <v>683</v>
      </c>
      <c r="B791" s="226">
        <v>1.5774</v>
      </c>
      <c r="C791" s="227">
        <v>0.4845999999999999</v>
      </c>
      <c r="D791" s="228"/>
    </row>
    <row r="792" spans="1:4" ht="18.75" customHeight="1">
      <c r="A792" s="230" t="s">
        <v>684</v>
      </c>
      <c r="B792" s="226">
        <v>6.0334</v>
      </c>
      <c r="C792" s="227">
        <v>5.813700000000001</v>
      </c>
      <c r="D792" s="228"/>
    </row>
    <row r="793" spans="1:4" ht="18.75" customHeight="1">
      <c r="A793" s="229" t="s">
        <v>685</v>
      </c>
      <c r="B793" s="226">
        <v>2.3519</v>
      </c>
      <c r="C793" s="227">
        <v>2.3519</v>
      </c>
      <c r="D793" s="228" t="s">
        <v>567</v>
      </c>
    </row>
    <row r="794" spans="1:4" ht="18.75" customHeight="1">
      <c r="A794" s="230" t="s">
        <v>686</v>
      </c>
      <c r="B794" s="226">
        <v>2.1626</v>
      </c>
      <c r="C794" s="227">
        <v>2.1626</v>
      </c>
      <c r="D794" s="228" t="s">
        <v>567</v>
      </c>
    </row>
    <row r="795" spans="1:4" ht="18.75" customHeight="1">
      <c r="A795" s="230" t="s">
        <v>687</v>
      </c>
      <c r="B795" s="226">
        <v>0.1893</v>
      </c>
      <c r="C795" s="227">
        <v>0.1893</v>
      </c>
      <c r="D795" s="228" t="s">
        <v>567</v>
      </c>
    </row>
    <row r="796" spans="1:4" ht="18.75" customHeight="1">
      <c r="A796" s="229" t="s">
        <v>688</v>
      </c>
      <c r="B796" s="226">
        <v>11.5338</v>
      </c>
      <c r="C796" s="227">
        <v>-0.769400000000001</v>
      </c>
      <c r="D796" s="228">
        <v>-6.253657585018539</v>
      </c>
    </row>
    <row r="797" spans="1:4" ht="18.75" customHeight="1">
      <c r="A797" s="230" t="s">
        <v>689</v>
      </c>
      <c r="B797" s="226">
        <v>0.0756</v>
      </c>
      <c r="C797" s="227">
        <v>-0.0068000000000000005</v>
      </c>
      <c r="D797" s="228"/>
    </row>
    <row r="798" spans="1:4" ht="18.75" customHeight="1">
      <c r="A798" s="230" t="s">
        <v>690</v>
      </c>
      <c r="B798" s="226">
        <v>11.4582</v>
      </c>
      <c r="C798" s="227">
        <v>-0.7626000000000008</v>
      </c>
      <c r="D798" s="228"/>
    </row>
    <row r="799" spans="1:4" ht="18.75" customHeight="1">
      <c r="A799" s="229" t="s">
        <v>691</v>
      </c>
      <c r="B799" s="226">
        <v>318.9256</v>
      </c>
      <c r="C799" s="227">
        <v>-3.238700000000051</v>
      </c>
      <c r="D799" s="228">
        <v>-1.0052945034567924</v>
      </c>
    </row>
    <row r="800" spans="1:4" ht="18.75" customHeight="1">
      <c r="A800" s="229" t="s">
        <v>692</v>
      </c>
      <c r="B800" s="226">
        <v>204.7831</v>
      </c>
      <c r="C800" s="227">
        <v>38.5275</v>
      </c>
      <c r="D800" s="228">
        <v>23.17365550393491</v>
      </c>
    </row>
    <row r="801" spans="1:4" ht="18.75" customHeight="1">
      <c r="A801" s="230" t="s">
        <v>69</v>
      </c>
      <c r="B801" s="226">
        <v>20.7677</v>
      </c>
      <c r="C801" s="227">
        <v>2.6933000000000007</v>
      </c>
      <c r="D801" s="228"/>
    </row>
    <row r="802" spans="1:4" ht="18.75" customHeight="1">
      <c r="A802" s="230" t="s">
        <v>70</v>
      </c>
      <c r="B802" s="226">
        <v>5.8613</v>
      </c>
      <c r="C802" s="227">
        <v>0.9132999999999996</v>
      </c>
      <c r="D802" s="228"/>
    </row>
    <row r="803" spans="1:4" ht="18.75" customHeight="1">
      <c r="A803" s="230" t="s">
        <v>71</v>
      </c>
      <c r="B803" s="226">
        <v>0.0927</v>
      </c>
      <c r="C803" s="227">
        <v>0.057</v>
      </c>
      <c r="D803" s="228"/>
    </row>
    <row r="804" spans="1:4" ht="18.75" customHeight="1">
      <c r="A804" s="230" t="s">
        <v>693</v>
      </c>
      <c r="B804" s="226">
        <v>20.1089</v>
      </c>
      <c r="C804" s="227">
        <v>-17.1593</v>
      </c>
      <c r="D804" s="228"/>
    </row>
    <row r="805" spans="1:4" ht="18.75" customHeight="1">
      <c r="A805" s="230" t="s">
        <v>694</v>
      </c>
      <c r="B805" s="226">
        <v>27.4316</v>
      </c>
      <c r="C805" s="227">
        <v>10.368299999999998</v>
      </c>
      <c r="D805" s="228"/>
    </row>
    <row r="806" spans="1:4" ht="18.75" customHeight="1">
      <c r="A806" s="230" t="s">
        <v>695</v>
      </c>
      <c r="B806" s="226">
        <v>20.9912</v>
      </c>
      <c r="C806" s="227">
        <v>4.107099999999999</v>
      </c>
      <c r="D806" s="228"/>
    </row>
    <row r="807" spans="1:4" ht="18.75" customHeight="1">
      <c r="A807" s="230" t="s">
        <v>696</v>
      </c>
      <c r="B807" s="226">
        <v>0.9581</v>
      </c>
      <c r="C807" s="227">
        <v>0.18999999999999995</v>
      </c>
      <c r="D807" s="228"/>
    </row>
    <row r="808" spans="1:4" ht="18.75" customHeight="1">
      <c r="A808" s="230" t="s">
        <v>697</v>
      </c>
      <c r="B808" s="226">
        <v>1.3011</v>
      </c>
      <c r="C808" s="227">
        <v>0.23029999999999995</v>
      </c>
      <c r="D808" s="228"/>
    </row>
    <row r="809" spans="1:4" ht="18.75" customHeight="1">
      <c r="A809" s="230" t="s">
        <v>698</v>
      </c>
      <c r="B809" s="226">
        <v>0.0509</v>
      </c>
      <c r="C809" s="227">
        <v>0.0404</v>
      </c>
      <c r="D809" s="228"/>
    </row>
    <row r="810" spans="1:4" ht="18.75" customHeight="1">
      <c r="A810" s="230" t="s">
        <v>699</v>
      </c>
      <c r="B810" s="226">
        <v>1.194</v>
      </c>
      <c r="C810" s="227">
        <v>0.4276</v>
      </c>
      <c r="D810" s="228"/>
    </row>
    <row r="811" spans="1:4" ht="18.75" customHeight="1">
      <c r="A811" s="230" t="s">
        <v>700</v>
      </c>
      <c r="B811" s="226">
        <v>0.1504</v>
      </c>
      <c r="C811" s="227">
        <v>-0.07869999999999999</v>
      </c>
      <c r="D811" s="228"/>
    </row>
    <row r="812" spans="1:4" ht="18.75" customHeight="1">
      <c r="A812" s="230" t="s">
        <v>701</v>
      </c>
      <c r="B812" s="226">
        <v>3.4994</v>
      </c>
      <c r="C812" s="227">
        <v>0.5102000000000002</v>
      </c>
      <c r="D812" s="228"/>
    </row>
    <row r="813" spans="1:4" ht="18.75" customHeight="1">
      <c r="A813" s="230" t="s">
        <v>702</v>
      </c>
      <c r="B813" s="226">
        <v>0.2428</v>
      </c>
      <c r="C813" s="227">
        <v>0.0877</v>
      </c>
      <c r="D813" s="228"/>
    </row>
    <row r="814" spans="1:4" ht="18.75" customHeight="1">
      <c r="A814" s="230" t="s">
        <v>703</v>
      </c>
      <c r="B814" s="226">
        <v>0.1064</v>
      </c>
      <c r="C814" s="227">
        <v>0.10289999999999999</v>
      </c>
      <c r="D814" s="228"/>
    </row>
    <row r="815" spans="1:4" ht="18.75" customHeight="1">
      <c r="A815" s="230" t="s">
        <v>704</v>
      </c>
      <c r="B815" s="226">
        <v>1.368</v>
      </c>
      <c r="C815" s="227">
        <v>1.1265</v>
      </c>
      <c r="D815" s="228"/>
    </row>
    <row r="816" spans="1:4" ht="18.75" customHeight="1">
      <c r="A816" s="230" t="s">
        <v>705</v>
      </c>
      <c r="B816" s="226">
        <v>2.4896</v>
      </c>
      <c r="C816" s="227">
        <v>1.3637</v>
      </c>
      <c r="D816" s="228"/>
    </row>
    <row r="817" spans="1:4" ht="18.75" customHeight="1">
      <c r="A817" s="230" t="s">
        <v>706</v>
      </c>
      <c r="B817" s="226">
        <v>0</v>
      </c>
      <c r="C817" s="227">
        <v>-0.0017</v>
      </c>
      <c r="D817" s="228"/>
    </row>
    <row r="818" spans="1:4" ht="18.75" customHeight="1">
      <c r="A818" s="230" t="s">
        <v>707</v>
      </c>
      <c r="B818" s="226">
        <v>0.1233</v>
      </c>
      <c r="C818" s="227">
        <v>0.06420000000000001</v>
      </c>
      <c r="D818" s="228"/>
    </row>
    <row r="819" spans="1:4" ht="18.75" customHeight="1">
      <c r="A819" s="230" t="s">
        <v>708</v>
      </c>
      <c r="B819" s="226">
        <v>0.0038</v>
      </c>
      <c r="C819" s="227">
        <v>0.0029</v>
      </c>
      <c r="D819" s="228"/>
    </row>
    <row r="820" spans="1:4" ht="18.75" customHeight="1">
      <c r="A820" s="230" t="s">
        <v>709</v>
      </c>
      <c r="B820" s="226">
        <v>0.0032</v>
      </c>
      <c r="C820" s="227">
        <v>0.0022</v>
      </c>
      <c r="D820" s="228"/>
    </row>
    <row r="821" spans="1:4" ht="18.75" customHeight="1">
      <c r="A821" s="230" t="s">
        <v>710</v>
      </c>
      <c r="B821" s="226">
        <v>0.0228</v>
      </c>
      <c r="C821" s="227">
        <v>-0.024599999999999997</v>
      </c>
      <c r="D821" s="228"/>
    </row>
    <row r="822" spans="1:4" ht="18.75" customHeight="1">
      <c r="A822" s="230" t="s">
        <v>711</v>
      </c>
      <c r="B822" s="226">
        <v>1.4497</v>
      </c>
      <c r="C822" s="227">
        <v>0.6481</v>
      </c>
      <c r="D822" s="228"/>
    </row>
    <row r="823" spans="1:4" ht="18.75" customHeight="1">
      <c r="A823" s="230" t="s">
        <v>712</v>
      </c>
      <c r="B823" s="226">
        <v>0.1134</v>
      </c>
      <c r="C823" s="227">
        <v>-0.03340000000000001</v>
      </c>
      <c r="D823" s="228"/>
    </row>
    <row r="824" spans="1:4" ht="18.75" customHeight="1">
      <c r="A824" s="230" t="s">
        <v>713</v>
      </c>
      <c r="B824" s="226">
        <v>1.0742</v>
      </c>
      <c r="C824" s="227">
        <v>0.6278</v>
      </c>
      <c r="D824" s="228"/>
    </row>
    <row r="825" spans="1:4" ht="18.75" customHeight="1">
      <c r="A825" s="230" t="s">
        <v>714</v>
      </c>
      <c r="B825" s="226">
        <v>23.91</v>
      </c>
      <c r="C825" s="227">
        <v>1.9860000000000007</v>
      </c>
      <c r="D825" s="228"/>
    </row>
    <row r="826" spans="1:4" ht="18.75" customHeight="1">
      <c r="A826" s="230" t="s">
        <v>715</v>
      </c>
      <c r="B826" s="226">
        <v>71.4686</v>
      </c>
      <c r="C826" s="227">
        <v>30.275699999999993</v>
      </c>
      <c r="D826" s="228"/>
    </row>
    <row r="827" spans="1:4" ht="18.75" customHeight="1">
      <c r="A827" s="229" t="s">
        <v>716</v>
      </c>
      <c r="B827" s="226">
        <v>24.6142</v>
      </c>
      <c r="C827" s="227">
        <v>-12.875400000000003</v>
      </c>
      <c r="D827" s="228">
        <v>-34.343924715121</v>
      </c>
    </row>
    <row r="828" spans="1:4" ht="18.75" customHeight="1">
      <c r="A828" s="230" t="s">
        <v>69</v>
      </c>
      <c r="B828" s="226">
        <v>0.0167</v>
      </c>
      <c r="C828" s="227">
        <v>0.0014999999999999996</v>
      </c>
      <c r="D828" s="228"/>
    </row>
    <row r="829" spans="1:4" ht="18.75" customHeight="1">
      <c r="A829" s="230" t="s">
        <v>70</v>
      </c>
      <c r="B829" s="226">
        <v>0.0109</v>
      </c>
      <c r="C829" s="227">
        <v>-0.0017000000000000001</v>
      </c>
      <c r="D829" s="228"/>
    </row>
    <row r="830" spans="1:4" ht="18.75" customHeight="1">
      <c r="A830" s="230" t="s">
        <v>71</v>
      </c>
      <c r="B830" s="226">
        <v>0.0005</v>
      </c>
      <c r="C830" s="227">
        <v>0.0005</v>
      </c>
      <c r="D830" s="228"/>
    </row>
    <row r="831" spans="1:4" ht="18.75" customHeight="1">
      <c r="A831" s="230" t="s">
        <v>717</v>
      </c>
      <c r="B831" s="226">
        <v>24.003</v>
      </c>
      <c r="C831" s="227">
        <v>-13.219499999999996</v>
      </c>
      <c r="D831" s="228"/>
    </row>
    <row r="832" spans="1:4" ht="18.75" customHeight="1">
      <c r="A832" s="230" t="s">
        <v>718</v>
      </c>
      <c r="B832" s="226">
        <v>0.1184</v>
      </c>
      <c r="C832" s="227">
        <v>-0.029899999999999982</v>
      </c>
      <c r="D832" s="228"/>
    </row>
    <row r="833" spans="1:4" ht="18.75" customHeight="1">
      <c r="A833" s="230" t="s">
        <v>719</v>
      </c>
      <c r="B833" s="226">
        <v>0.0011</v>
      </c>
      <c r="C833" s="227">
        <v>0.0011</v>
      </c>
      <c r="D833" s="228"/>
    </row>
    <row r="834" spans="1:4" ht="18.75" customHeight="1">
      <c r="A834" s="230" t="s">
        <v>720</v>
      </c>
      <c r="B834" s="226">
        <v>0.4636</v>
      </c>
      <c r="C834" s="227">
        <v>0.37260000000000004</v>
      </c>
      <c r="D834" s="228"/>
    </row>
    <row r="835" spans="1:4" ht="18.75" customHeight="1">
      <c r="A835" s="229" t="s">
        <v>721</v>
      </c>
      <c r="B835" s="226">
        <v>10.5298</v>
      </c>
      <c r="C835" s="227">
        <v>-3.5165000000000006</v>
      </c>
      <c r="D835" s="228">
        <v>-25.035062614353958</v>
      </c>
    </row>
    <row r="836" spans="1:4" ht="18.75" customHeight="1">
      <c r="A836" s="230" t="s">
        <v>70</v>
      </c>
      <c r="B836" s="226">
        <v>0.0121</v>
      </c>
      <c r="C836" s="227">
        <v>0.0031999999999999997</v>
      </c>
      <c r="D836" s="228"/>
    </row>
    <row r="837" spans="1:4" ht="18.75" customHeight="1">
      <c r="A837" s="230" t="s">
        <v>722</v>
      </c>
      <c r="B837" s="226">
        <v>7.7737</v>
      </c>
      <c r="C837" s="227">
        <v>-4.931699999999999</v>
      </c>
      <c r="D837" s="228"/>
    </row>
    <row r="838" spans="1:4" ht="18.75" customHeight="1">
      <c r="A838" s="230" t="s">
        <v>723</v>
      </c>
      <c r="B838" s="226">
        <v>2.744</v>
      </c>
      <c r="C838" s="227">
        <v>1.4120000000000001</v>
      </c>
      <c r="D838" s="228"/>
    </row>
    <row r="839" spans="1:4" ht="18.75" customHeight="1">
      <c r="A839" s="229" t="s">
        <v>724</v>
      </c>
      <c r="B839" s="226">
        <v>29.2758</v>
      </c>
      <c r="C839" s="227">
        <v>9.200199999999999</v>
      </c>
      <c r="D839" s="228">
        <v>45.82777102552351</v>
      </c>
    </row>
    <row r="840" spans="1:4" ht="18.75" customHeight="1">
      <c r="A840" s="230" t="s">
        <v>725</v>
      </c>
      <c r="B840" s="226">
        <v>11.6498</v>
      </c>
      <c r="C840" s="227">
        <v>2.9496</v>
      </c>
      <c r="D840" s="228"/>
    </row>
    <row r="841" spans="1:4" ht="18.75" customHeight="1">
      <c r="A841" s="230" t="s">
        <v>726</v>
      </c>
      <c r="B841" s="226">
        <v>10.1987</v>
      </c>
      <c r="C841" s="227">
        <v>4.016100000000001</v>
      </c>
      <c r="D841" s="228"/>
    </row>
    <row r="842" spans="1:4" ht="18.75" customHeight="1">
      <c r="A842" s="230" t="s">
        <v>727</v>
      </c>
      <c r="B842" s="226">
        <v>5.9538</v>
      </c>
      <c r="C842" s="227">
        <v>2.0488000000000004</v>
      </c>
      <c r="D842" s="228"/>
    </row>
    <row r="843" spans="1:4" ht="18.75" customHeight="1">
      <c r="A843" s="230" t="s">
        <v>728</v>
      </c>
      <c r="B843" s="226">
        <v>1.4735</v>
      </c>
      <c r="C843" s="227">
        <v>0.18569999999999998</v>
      </c>
      <c r="D843" s="228"/>
    </row>
    <row r="844" spans="1:4" ht="18.75" customHeight="1">
      <c r="A844" s="229" t="s">
        <v>729</v>
      </c>
      <c r="B844" s="226">
        <v>0.0095</v>
      </c>
      <c r="C844" s="227">
        <v>-0.0037999999999999996</v>
      </c>
      <c r="D844" s="228">
        <v>-28.57142857142857</v>
      </c>
    </row>
    <row r="845" spans="1:4" ht="18.75" customHeight="1">
      <c r="A845" s="230" t="s">
        <v>730</v>
      </c>
      <c r="B845" s="226">
        <v>0.0075</v>
      </c>
      <c r="C845" s="227">
        <v>0.0013999999999999993</v>
      </c>
      <c r="D845" s="228"/>
    </row>
    <row r="846" spans="1:4" ht="18.75" customHeight="1">
      <c r="A846" s="230" t="s">
        <v>731</v>
      </c>
      <c r="B846" s="226">
        <v>0.002</v>
      </c>
      <c r="C846" s="227">
        <v>-0.0034999999999999996</v>
      </c>
      <c r="D846" s="228"/>
    </row>
    <row r="847" spans="1:4" ht="18.75" customHeight="1">
      <c r="A847" s="229" t="s">
        <v>732</v>
      </c>
      <c r="B847" s="226">
        <v>44.3914</v>
      </c>
      <c r="C847" s="227">
        <v>-33.476000000000006</v>
      </c>
      <c r="D847" s="228">
        <v>-42.991033474855975</v>
      </c>
    </row>
    <row r="848" spans="1:4" ht="18.75" customHeight="1">
      <c r="A848" s="230" t="s">
        <v>733</v>
      </c>
      <c r="B848" s="226">
        <v>16.418</v>
      </c>
      <c r="C848" s="227">
        <v>-28.3658</v>
      </c>
      <c r="D848" s="228"/>
    </row>
    <row r="849" spans="1:4" ht="18.75" customHeight="1">
      <c r="A849" s="230" t="s">
        <v>734</v>
      </c>
      <c r="B849" s="226">
        <v>27.9526</v>
      </c>
      <c r="C849" s="227">
        <v>-4.553599999999999</v>
      </c>
      <c r="D849" s="228"/>
    </row>
    <row r="850" spans="1:4" ht="18.75" customHeight="1">
      <c r="A850" s="230" t="s">
        <v>735</v>
      </c>
      <c r="B850" s="226">
        <v>0.0198</v>
      </c>
      <c r="C850" s="227">
        <v>-0.027</v>
      </c>
      <c r="D850" s="228"/>
    </row>
    <row r="851" spans="1:4" ht="18.75" customHeight="1">
      <c r="A851" s="230" t="s">
        <v>736</v>
      </c>
      <c r="B851" s="226">
        <v>0.001</v>
      </c>
      <c r="C851" s="227">
        <v>-0.5296</v>
      </c>
      <c r="D851" s="228"/>
    </row>
    <row r="852" spans="1:4" ht="18.75" customHeight="1">
      <c r="A852" s="229" t="s">
        <v>737</v>
      </c>
      <c r="B852" s="226">
        <v>5.3218</v>
      </c>
      <c r="C852" s="227">
        <v>-1.0947000000000005</v>
      </c>
      <c r="D852" s="228">
        <v>-17.060702875399368</v>
      </c>
    </row>
    <row r="853" spans="1:4" ht="18.75" customHeight="1">
      <c r="A853" s="230" t="s">
        <v>738</v>
      </c>
      <c r="B853" s="226">
        <v>0.5942</v>
      </c>
      <c r="C853" s="227">
        <v>0.006000000000000005</v>
      </c>
      <c r="D853" s="228"/>
    </row>
    <row r="854" spans="1:4" ht="18.75" customHeight="1">
      <c r="A854" s="230" t="s">
        <v>739</v>
      </c>
      <c r="B854" s="226">
        <v>4.7276</v>
      </c>
      <c r="C854" s="227">
        <v>-1.1006999999999998</v>
      </c>
      <c r="D854" s="228"/>
    </row>
    <row r="855" spans="1:4" ht="18.75" customHeight="1">
      <c r="A855" s="229" t="s">
        <v>740</v>
      </c>
      <c r="B855" s="226">
        <v>190.7832</v>
      </c>
      <c r="C855" s="227">
        <v>31.088400000000007</v>
      </c>
      <c r="D855" s="228">
        <v>19.46738403504686</v>
      </c>
    </row>
    <row r="856" spans="1:4" ht="18.75" customHeight="1">
      <c r="A856" s="229" t="s">
        <v>741</v>
      </c>
      <c r="B856" s="226">
        <v>20.5787</v>
      </c>
      <c r="C856" s="227">
        <v>4.991900000000001</v>
      </c>
      <c r="D856" s="228">
        <v>32.0264582852157</v>
      </c>
    </row>
    <row r="857" spans="1:4" ht="18.75" customHeight="1">
      <c r="A857" s="230" t="s">
        <v>69</v>
      </c>
      <c r="B857" s="226">
        <v>2.0477</v>
      </c>
      <c r="C857" s="227">
        <v>0.006899999999999906</v>
      </c>
      <c r="D857" s="228"/>
    </row>
    <row r="858" spans="1:4" ht="18.75" customHeight="1">
      <c r="A858" s="230" t="s">
        <v>70</v>
      </c>
      <c r="B858" s="226">
        <v>0.4251</v>
      </c>
      <c r="C858" s="227">
        <v>0.0847</v>
      </c>
      <c r="D858" s="228"/>
    </row>
    <row r="859" spans="1:4" ht="18.75" customHeight="1">
      <c r="A859" s="230" t="s">
        <v>71</v>
      </c>
      <c r="B859" s="226">
        <v>0.0213</v>
      </c>
      <c r="C859" s="227">
        <v>-0.0020000000000000018</v>
      </c>
      <c r="D859" s="228"/>
    </row>
    <row r="860" spans="1:4" ht="18.75" customHeight="1">
      <c r="A860" s="230" t="s">
        <v>742</v>
      </c>
      <c r="B860" s="226">
        <v>0.2622</v>
      </c>
      <c r="C860" s="227">
        <v>-0.38870000000000005</v>
      </c>
      <c r="D860" s="228"/>
    </row>
    <row r="861" spans="1:4" ht="18.75" customHeight="1">
      <c r="A861" s="230" t="s">
        <v>743</v>
      </c>
      <c r="B861" s="226">
        <v>2.9347</v>
      </c>
      <c r="C861" s="227">
        <v>0.39319999999999977</v>
      </c>
      <c r="D861" s="228"/>
    </row>
    <row r="862" spans="1:4" ht="18.75" customHeight="1">
      <c r="A862" s="230" t="s">
        <v>744</v>
      </c>
      <c r="B862" s="226">
        <v>14.8877</v>
      </c>
      <c r="C862" s="227">
        <v>4.9116</v>
      </c>
      <c r="D862" s="228"/>
    </row>
    <row r="863" spans="1:4" ht="18.75" customHeight="1">
      <c r="A863" s="229" t="s">
        <v>745</v>
      </c>
      <c r="B863" s="226">
        <v>23.3458</v>
      </c>
      <c r="C863" s="227">
        <v>12.4778</v>
      </c>
      <c r="D863" s="228">
        <v>114.81229297018771</v>
      </c>
    </row>
    <row r="864" spans="1:4" ht="18.75" customHeight="1">
      <c r="A864" s="230" t="s">
        <v>69</v>
      </c>
      <c r="B864" s="226">
        <v>2.0815</v>
      </c>
      <c r="C864" s="227">
        <v>-0.059699999999999864</v>
      </c>
      <c r="D864" s="228"/>
    </row>
    <row r="865" spans="1:4" ht="18.75" customHeight="1">
      <c r="A865" s="230" t="s">
        <v>70</v>
      </c>
      <c r="B865" s="226">
        <v>4.3038</v>
      </c>
      <c r="C865" s="227">
        <v>0.11909999999999954</v>
      </c>
      <c r="D865" s="228"/>
    </row>
    <row r="866" spans="1:4" ht="18.75" customHeight="1">
      <c r="A866" s="230" t="s">
        <v>71</v>
      </c>
      <c r="B866" s="226">
        <v>0.018</v>
      </c>
      <c r="C866" s="227">
        <v>0.018</v>
      </c>
      <c r="D866" s="228"/>
    </row>
    <row r="867" spans="1:4" ht="18.75" customHeight="1">
      <c r="A867" s="230" t="s">
        <v>746</v>
      </c>
      <c r="B867" s="226">
        <v>0.0957</v>
      </c>
      <c r="C867" s="227">
        <v>0.0901</v>
      </c>
      <c r="D867" s="228"/>
    </row>
    <row r="868" spans="1:4" ht="18.75" customHeight="1">
      <c r="A868" s="230" t="s">
        <v>747</v>
      </c>
      <c r="B868" s="226">
        <v>0.643</v>
      </c>
      <c r="C868" s="227">
        <v>0.5663</v>
      </c>
      <c r="D868" s="228"/>
    </row>
    <row r="869" spans="1:4" ht="18.75" customHeight="1">
      <c r="A869" s="230" t="s">
        <v>748</v>
      </c>
      <c r="B869" s="226">
        <v>0.0002</v>
      </c>
      <c r="C869" s="227">
        <v>0.0002</v>
      </c>
      <c r="D869" s="228"/>
    </row>
    <row r="870" spans="1:4" ht="18.75" customHeight="1">
      <c r="A870" s="230" t="s">
        <v>749</v>
      </c>
      <c r="B870" s="226">
        <v>0.0079</v>
      </c>
      <c r="C870" s="227">
        <v>-0.0167</v>
      </c>
      <c r="D870" s="228"/>
    </row>
    <row r="871" spans="1:4" ht="18.75" customHeight="1">
      <c r="A871" s="230" t="s">
        <v>750</v>
      </c>
      <c r="B871" s="226">
        <v>0.1351</v>
      </c>
      <c r="C871" s="227">
        <v>0.1321</v>
      </c>
      <c r="D871" s="228"/>
    </row>
    <row r="872" spans="1:4" ht="18.75" customHeight="1">
      <c r="A872" s="230" t="s">
        <v>751</v>
      </c>
      <c r="B872" s="226">
        <v>0.578</v>
      </c>
      <c r="C872" s="227">
        <v>0.5695</v>
      </c>
      <c r="D872" s="228"/>
    </row>
    <row r="873" spans="1:4" ht="18.75" customHeight="1">
      <c r="A873" s="230" t="s">
        <v>752</v>
      </c>
      <c r="B873" s="226">
        <v>0.1218</v>
      </c>
      <c r="C873" s="227">
        <v>0.04780000000000001</v>
      </c>
      <c r="D873" s="228"/>
    </row>
    <row r="874" spans="1:4" ht="18.75" customHeight="1">
      <c r="A874" s="230" t="s">
        <v>753</v>
      </c>
      <c r="B874" s="226">
        <v>0.0005</v>
      </c>
      <c r="C874" s="227">
        <v>0.0005</v>
      </c>
      <c r="D874" s="228"/>
    </row>
    <row r="875" spans="1:4" ht="18.75" customHeight="1">
      <c r="A875" s="230" t="s">
        <v>754</v>
      </c>
      <c r="B875" s="226">
        <v>0.002</v>
      </c>
      <c r="C875" s="227">
        <v>-0.0024999999999999996</v>
      </c>
      <c r="D875" s="228"/>
    </row>
    <row r="876" spans="1:4" ht="18.75" customHeight="1">
      <c r="A876" s="230" t="s">
        <v>755</v>
      </c>
      <c r="B876" s="226">
        <v>0.3498</v>
      </c>
      <c r="C876" s="227">
        <v>0.3498</v>
      </c>
      <c r="D876" s="228"/>
    </row>
    <row r="877" spans="1:4" ht="18.75" customHeight="1">
      <c r="A877" s="230" t="s">
        <v>756</v>
      </c>
      <c r="B877" s="226">
        <v>15.0085</v>
      </c>
      <c r="C877" s="227">
        <v>10.6633</v>
      </c>
      <c r="D877" s="228"/>
    </row>
    <row r="878" spans="1:4" ht="18.75" customHeight="1">
      <c r="A878" s="229" t="s">
        <v>757</v>
      </c>
      <c r="B878" s="226">
        <v>2.5111</v>
      </c>
      <c r="C878" s="227">
        <v>0.14440000000000008</v>
      </c>
      <c r="D878" s="228">
        <v>6.101322516584277</v>
      </c>
    </row>
    <row r="879" spans="1:4" ht="18.75" customHeight="1">
      <c r="A879" s="230" t="s">
        <v>69</v>
      </c>
      <c r="B879" s="226">
        <v>0.3146</v>
      </c>
      <c r="C879" s="227">
        <v>-0.013300000000000034</v>
      </c>
      <c r="D879" s="228"/>
    </row>
    <row r="880" spans="1:4" ht="18.75" customHeight="1">
      <c r="A880" s="230" t="s">
        <v>70</v>
      </c>
      <c r="B880" s="226">
        <v>0.3445</v>
      </c>
      <c r="C880" s="227">
        <v>-0.3758000000000001</v>
      </c>
      <c r="D880" s="228"/>
    </row>
    <row r="881" spans="1:4" ht="18.75" customHeight="1">
      <c r="A881" s="230" t="s">
        <v>71</v>
      </c>
      <c r="B881" s="226">
        <v>0.108</v>
      </c>
      <c r="C881" s="227">
        <v>-0.0518</v>
      </c>
      <c r="D881" s="228"/>
    </row>
    <row r="882" spans="1:4" ht="18.75" customHeight="1">
      <c r="A882" s="230" t="s">
        <v>758</v>
      </c>
      <c r="B882" s="226">
        <v>1.744</v>
      </c>
      <c r="C882" s="227">
        <v>0.5852999999999999</v>
      </c>
      <c r="D882" s="228"/>
    </row>
    <row r="883" spans="1:4" ht="18.75" customHeight="1">
      <c r="A883" s="229" t="s">
        <v>759</v>
      </c>
      <c r="B883" s="226">
        <v>14.1007</v>
      </c>
      <c r="C883" s="227">
        <v>1.0997000000000003</v>
      </c>
      <c r="D883" s="228">
        <v>8.458580109222371</v>
      </c>
    </row>
    <row r="884" spans="1:4" ht="18.75" customHeight="1">
      <c r="A884" s="230" t="s">
        <v>69</v>
      </c>
      <c r="B884" s="226">
        <v>2.3772</v>
      </c>
      <c r="C884" s="227">
        <v>0.35640000000000027</v>
      </c>
      <c r="D884" s="228"/>
    </row>
    <row r="885" spans="1:4" ht="18.75" customHeight="1">
      <c r="A885" s="230" t="s">
        <v>70</v>
      </c>
      <c r="B885" s="226">
        <v>1.1722</v>
      </c>
      <c r="C885" s="227">
        <v>0.5220999999999999</v>
      </c>
      <c r="D885" s="228"/>
    </row>
    <row r="886" spans="1:4" ht="18.75" customHeight="1">
      <c r="A886" s="230" t="s">
        <v>71</v>
      </c>
      <c r="B886" s="226">
        <v>0.0188</v>
      </c>
      <c r="C886" s="227">
        <v>-0.003300000000000001</v>
      </c>
      <c r="D886" s="228"/>
    </row>
    <row r="887" spans="1:4" ht="18.75" customHeight="1">
      <c r="A887" s="230" t="s">
        <v>760</v>
      </c>
      <c r="B887" s="226">
        <v>0.0123</v>
      </c>
      <c r="C887" s="227">
        <v>-0.01</v>
      </c>
      <c r="D887" s="228"/>
    </row>
    <row r="888" spans="1:4" ht="18.75" customHeight="1">
      <c r="A888" s="230" t="s">
        <v>761</v>
      </c>
      <c r="B888" s="226">
        <v>0.0411</v>
      </c>
      <c r="C888" s="227">
        <v>-0.34219999999999995</v>
      </c>
      <c r="D888" s="228"/>
    </row>
    <row r="889" spans="1:4" ht="18.75" customHeight="1">
      <c r="A889" s="230" t="s">
        <v>762</v>
      </c>
      <c r="B889" s="226">
        <v>0.0828</v>
      </c>
      <c r="C889" s="227">
        <v>-0.023500000000000007</v>
      </c>
      <c r="D889" s="228"/>
    </row>
    <row r="890" spans="1:4" ht="18.75" customHeight="1">
      <c r="A890" s="230" t="s">
        <v>763</v>
      </c>
      <c r="B890" s="226">
        <v>0.0233</v>
      </c>
      <c r="C890" s="227">
        <v>0.0213</v>
      </c>
      <c r="D890" s="228"/>
    </row>
    <row r="891" spans="1:4" ht="18.75" customHeight="1">
      <c r="A891" s="230" t="s">
        <v>764</v>
      </c>
      <c r="B891" s="226">
        <v>8.1666</v>
      </c>
      <c r="C891" s="227">
        <v>2.529700000000001</v>
      </c>
      <c r="D891" s="228"/>
    </row>
    <row r="892" spans="1:4" ht="18.75" customHeight="1">
      <c r="A892" s="230" t="s">
        <v>765</v>
      </c>
      <c r="B892" s="226">
        <v>0.0003</v>
      </c>
      <c r="C892" s="227">
        <v>-0.2005</v>
      </c>
      <c r="D892" s="228"/>
    </row>
    <row r="893" spans="1:4" ht="18.75" customHeight="1">
      <c r="A893" s="230" t="s">
        <v>766</v>
      </c>
      <c r="B893" s="226">
        <v>0.006</v>
      </c>
      <c r="C893" s="227">
        <v>-0.0011999999999999997</v>
      </c>
      <c r="D893" s="228"/>
    </row>
    <row r="894" spans="1:4" ht="18.75" customHeight="1">
      <c r="A894" s="230" t="s">
        <v>767</v>
      </c>
      <c r="B894" s="226">
        <v>0.001</v>
      </c>
      <c r="C894" s="227">
        <v>0.001</v>
      </c>
      <c r="D894" s="228"/>
    </row>
    <row r="895" spans="1:4" ht="18.75" customHeight="1">
      <c r="A895" s="230" t="s">
        <v>768</v>
      </c>
      <c r="B895" s="226">
        <v>2.1991</v>
      </c>
      <c r="C895" s="227">
        <v>-1.7500999999999998</v>
      </c>
      <c r="D895" s="228"/>
    </row>
    <row r="896" spans="1:4" ht="18.75" customHeight="1">
      <c r="A896" s="229" t="s">
        <v>769</v>
      </c>
      <c r="B896" s="226">
        <v>10.721</v>
      </c>
      <c r="C896" s="227">
        <v>-1.0791000000000004</v>
      </c>
      <c r="D896" s="228">
        <v>-9.144837755612244</v>
      </c>
    </row>
    <row r="897" spans="1:4" ht="18.75" customHeight="1">
      <c r="A897" s="230" t="s">
        <v>69</v>
      </c>
      <c r="B897" s="226">
        <v>4.0525</v>
      </c>
      <c r="C897" s="227">
        <v>0.7415000000000003</v>
      </c>
      <c r="D897" s="228"/>
    </row>
    <row r="898" spans="1:4" ht="18.75" customHeight="1">
      <c r="A898" s="230" t="s">
        <v>70</v>
      </c>
      <c r="B898" s="226">
        <v>0.8754</v>
      </c>
      <c r="C898" s="227">
        <v>0.06509999999999994</v>
      </c>
      <c r="D898" s="228"/>
    </row>
    <row r="899" spans="1:4" ht="18.75" customHeight="1">
      <c r="A899" s="230" t="s">
        <v>71</v>
      </c>
      <c r="B899" s="226">
        <v>0.0218</v>
      </c>
      <c r="C899" s="227">
        <v>-0.0508</v>
      </c>
      <c r="D899" s="228"/>
    </row>
    <row r="900" spans="1:4" ht="18.75" customHeight="1">
      <c r="A900" s="230" t="s">
        <v>770</v>
      </c>
      <c r="B900" s="226">
        <v>1.791</v>
      </c>
      <c r="C900" s="227">
        <v>0.2752999999999999</v>
      </c>
      <c r="D900" s="228"/>
    </row>
    <row r="901" spans="1:4" ht="18.75" customHeight="1">
      <c r="A901" s="230" t="s">
        <v>771</v>
      </c>
      <c r="B901" s="226">
        <v>0.4536</v>
      </c>
      <c r="C901" s="227">
        <v>-0.06669999999999998</v>
      </c>
      <c r="D901" s="228"/>
    </row>
    <row r="902" spans="1:4" ht="18.75" customHeight="1">
      <c r="A902" s="230" t="s">
        <v>772</v>
      </c>
      <c r="B902" s="226">
        <v>1.2245</v>
      </c>
      <c r="C902" s="227">
        <v>-1.1476000000000002</v>
      </c>
      <c r="D902" s="228"/>
    </row>
    <row r="903" spans="1:4" ht="18.75" customHeight="1">
      <c r="A903" s="230" t="s">
        <v>773</v>
      </c>
      <c r="B903" s="226">
        <v>2.3022</v>
      </c>
      <c r="C903" s="227">
        <v>-0.8959000000000001</v>
      </c>
      <c r="D903" s="228"/>
    </row>
    <row r="904" spans="1:4" ht="18.75" customHeight="1">
      <c r="A904" s="229" t="s">
        <v>774</v>
      </c>
      <c r="B904" s="226">
        <v>2.9733</v>
      </c>
      <c r="C904" s="227">
        <v>-2.1799999999999997</v>
      </c>
      <c r="D904" s="228">
        <v>-42.30299031688432</v>
      </c>
    </row>
    <row r="905" spans="1:4" ht="18.75" customHeight="1">
      <c r="A905" s="230" t="s">
        <v>69</v>
      </c>
      <c r="B905" s="226">
        <v>0.8951</v>
      </c>
      <c r="C905" s="227">
        <v>0.07000000000000006</v>
      </c>
      <c r="D905" s="228"/>
    </row>
    <row r="906" spans="1:4" ht="18.75" customHeight="1">
      <c r="A906" s="230" t="s">
        <v>70</v>
      </c>
      <c r="B906" s="226">
        <v>0.3031</v>
      </c>
      <c r="C906" s="227">
        <v>0.018600000000000005</v>
      </c>
      <c r="D906" s="228"/>
    </row>
    <row r="907" spans="1:4" ht="18.75" customHeight="1">
      <c r="A907" s="230" t="s">
        <v>775</v>
      </c>
      <c r="B907" s="226">
        <v>1.7751</v>
      </c>
      <c r="C907" s="227">
        <v>-2.2686</v>
      </c>
      <c r="D907" s="228"/>
    </row>
    <row r="908" spans="1:4" ht="18.75" customHeight="1">
      <c r="A908" s="229" t="s">
        <v>776</v>
      </c>
      <c r="B908" s="226">
        <v>62.2349</v>
      </c>
      <c r="C908" s="227">
        <v>-0.5606999999999971</v>
      </c>
      <c r="D908" s="228">
        <v>-0.8928969545636909</v>
      </c>
    </row>
    <row r="909" spans="1:4" ht="18.75" customHeight="1">
      <c r="A909" s="230" t="s">
        <v>69</v>
      </c>
      <c r="B909" s="226">
        <v>0.3443</v>
      </c>
      <c r="C909" s="227">
        <v>0.0802</v>
      </c>
      <c r="D909" s="228"/>
    </row>
    <row r="910" spans="1:4" ht="18.75" customHeight="1">
      <c r="A910" s="230" t="s">
        <v>70</v>
      </c>
      <c r="B910" s="226">
        <v>0.1766</v>
      </c>
      <c r="C910" s="227">
        <v>0.136</v>
      </c>
      <c r="D910" s="228"/>
    </row>
    <row r="911" spans="1:4" ht="18.75" customHeight="1">
      <c r="A911" s="230" t="s">
        <v>71</v>
      </c>
      <c r="B911" s="226">
        <v>0.0024</v>
      </c>
      <c r="C911" s="227">
        <v>0.0004999999999999998</v>
      </c>
      <c r="D911" s="228"/>
    </row>
    <row r="912" spans="1:4" ht="18.75" customHeight="1">
      <c r="A912" s="230" t="s">
        <v>777</v>
      </c>
      <c r="B912" s="226">
        <v>1.926</v>
      </c>
      <c r="C912" s="227">
        <v>1.1398</v>
      </c>
      <c r="D912" s="228"/>
    </row>
    <row r="913" spans="1:4" ht="18.75" customHeight="1">
      <c r="A913" s="230" t="s">
        <v>778</v>
      </c>
      <c r="B913" s="226">
        <v>22.656</v>
      </c>
      <c r="C913" s="227">
        <v>1.2485999999999997</v>
      </c>
      <c r="D913" s="228"/>
    </row>
    <row r="914" spans="1:4" ht="18.75" customHeight="1">
      <c r="A914" s="230" t="s">
        <v>779</v>
      </c>
      <c r="B914" s="226">
        <v>37.1296</v>
      </c>
      <c r="C914" s="227">
        <v>-3.1657999999999973</v>
      </c>
      <c r="D914" s="228"/>
    </row>
    <row r="915" spans="1:4" ht="18.75" customHeight="1">
      <c r="A915" s="229" t="s">
        <v>780</v>
      </c>
      <c r="B915" s="226">
        <v>54.3177</v>
      </c>
      <c r="C915" s="227">
        <v>16.1944</v>
      </c>
      <c r="D915" s="228">
        <v>42.47900890006899</v>
      </c>
    </row>
    <row r="916" spans="1:4" ht="18.75" customHeight="1">
      <c r="A916" s="230" t="s">
        <v>781</v>
      </c>
      <c r="B916" s="226">
        <v>0.0612</v>
      </c>
      <c r="C916" s="227">
        <v>0.007899999999999997</v>
      </c>
      <c r="D916" s="228"/>
    </row>
    <row r="917" spans="1:4" ht="18.75" customHeight="1">
      <c r="A917" s="230" t="s">
        <v>782</v>
      </c>
      <c r="B917" s="226">
        <v>5.6723</v>
      </c>
      <c r="C917" s="227">
        <v>4.1127</v>
      </c>
      <c r="D917" s="228"/>
    </row>
    <row r="918" spans="1:4" ht="18.75" customHeight="1">
      <c r="A918" s="230" t="s">
        <v>783</v>
      </c>
      <c r="B918" s="226">
        <v>14.6566</v>
      </c>
      <c r="C918" s="227">
        <v>-0.5059000000000005</v>
      </c>
      <c r="D918" s="228"/>
    </row>
    <row r="919" spans="1:4" ht="18.75" customHeight="1">
      <c r="A919" s="230" t="s">
        <v>784</v>
      </c>
      <c r="B919" s="226">
        <v>0.0075</v>
      </c>
      <c r="C919" s="227">
        <v>-0.0195</v>
      </c>
      <c r="D919" s="228"/>
    </row>
    <row r="920" spans="1:4" ht="18.75" customHeight="1">
      <c r="A920" s="230" t="s">
        <v>785</v>
      </c>
      <c r="B920" s="226">
        <v>0.006</v>
      </c>
      <c r="C920" s="227">
        <v>0.006</v>
      </c>
      <c r="D920" s="228"/>
    </row>
    <row r="921" spans="1:4" ht="18.75" customHeight="1">
      <c r="A921" s="230" t="s">
        <v>786</v>
      </c>
      <c r="B921" s="226">
        <v>33.9141</v>
      </c>
      <c r="C921" s="227">
        <v>12.593199999999996</v>
      </c>
      <c r="D921" s="228"/>
    </row>
    <row r="922" spans="1:4" ht="18.75" customHeight="1">
      <c r="A922" s="229" t="s">
        <v>787</v>
      </c>
      <c r="B922" s="226">
        <v>63.4688</v>
      </c>
      <c r="C922" s="227">
        <v>19.035200000000003</v>
      </c>
      <c r="D922" s="228">
        <v>42.83965287530158</v>
      </c>
    </row>
    <row r="923" spans="1:4" ht="18.75" customHeight="1">
      <c r="A923" s="229" t="s">
        <v>788</v>
      </c>
      <c r="B923" s="226">
        <v>20.3754</v>
      </c>
      <c r="C923" s="227">
        <v>2.3325999999999993</v>
      </c>
      <c r="D923" s="228">
        <v>12.928148624382022</v>
      </c>
    </row>
    <row r="924" spans="1:4" ht="18.75" customHeight="1">
      <c r="A924" s="230" t="s">
        <v>69</v>
      </c>
      <c r="B924" s="226">
        <v>3.3822</v>
      </c>
      <c r="C924" s="227">
        <v>0.3397000000000001</v>
      </c>
      <c r="D924" s="228"/>
    </row>
    <row r="925" spans="1:4" ht="18.75" customHeight="1">
      <c r="A925" s="230" t="s">
        <v>70</v>
      </c>
      <c r="B925" s="226">
        <v>0.7692</v>
      </c>
      <c r="C925" s="227">
        <v>-0.012199999999999989</v>
      </c>
      <c r="D925" s="228"/>
    </row>
    <row r="926" spans="1:4" ht="18.75" customHeight="1">
      <c r="A926" s="230" t="s">
        <v>71</v>
      </c>
      <c r="B926" s="226">
        <v>0.0085</v>
      </c>
      <c r="C926" s="227">
        <v>0.0044</v>
      </c>
      <c r="D926" s="228"/>
    </row>
    <row r="927" spans="1:4" ht="18.75" customHeight="1">
      <c r="A927" s="230" t="s">
        <v>789</v>
      </c>
      <c r="B927" s="226">
        <v>0.0004</v>
      </c>
      <c r="C927" s="227">
        <v>-0.0456</v>
      </c>
      <c r="D927" s="228"/>
    </row>
    <row r="928" spans="1:4" ht="18.75" customHeight="1">
      <c r="A928" s="230" t="s">
        <v>790</v>
      </c>
      <c r="B928" s="226">
        <v>0.0459</v>
      </c>
      <c r="C928" s="227">
        <v>-0.015099999999999995</v>
      </c>
      <c r="D928" s="228"/>
    </row>
    <row r="929" spans="1:4" ht="18.75" customHeight="1">
      <c r="A929" s="230" t="s">
        <v>791</v>
      </c>
      <c r="B929" s="226">
        <v>0.0115</v>
      </c>
      <c r="C929" s="227">
        <v>0.004</v>
      </c>
      <c r="D929" s="228"/>
    </row>
    <row r="930" spans="1:4" ht="18.75" customHeight="1">
      <c r="A930" s="230" t="s">
        <v>792</v>
      </c>
      <c r="B930" s="226">
        <v>0.8308</v>
      </c>
      <c r="C930" s="227">
        <v>0.13580000000000003</v>
      </c>
      <c r="D930" s="228"/>
    </row>
    <row r="931" spans="1:4" ht="18.75" customHeight="1">
      <c r="A931" s="230" t="s">
        <v>78</v>
      </c>
      <c r="B931" s="226">
        <v>0.1113</v>
      </c>
      <c r="C931" s="227">
        <v>0.050899999999999994</v>
      </c>
      <c r="D931" s="228"/>
    </row>
    <row r="932" spans="1:4" ht="18.75" customHeight="1">
      <c r="A932" s="230" t="s">
        <v>793</v>
      </c>
      <c r="B932" s="226">
        <v>15.2156</v>
      </c>
      <c r="C932" s="227">
        <v>1.8706999999999994</v>
      </c>
      <c r="D932" s="228"/>
    </row>
    <row r="933" spans="1:4" ht="18.75" customHeight="1">
      <c r="A933" s="229" t="s">
        <v>794</v>
      </c>
      <c r="B933" s="226">
        <v>21.7575</v>
      </c>
      <c r="C933" s="227">
        <v>7.9254</v>
      </c>
      <c r="D933" s="228">
        <v>57.297156613963175</v>
      </c>
    </row>
    <row r="934" spans="1:4" ht="18.75" customHeight="1">
      <c r="A934" s="230" t="s">
        <v>69</v>
      </c>
      <c r="B934" s="226">
        <v>1.8714</v>
      </c>
      <c r="C934" s="227">
        <v>0.3979999999999999</v>
      </c>
      <c r="D934" s="228"/>
    </row>
    <row r="935" spans="1:4" ht="18.75" customHeight="1">
      <c r="A935" s="230" t="s">
        <v>70</v>
      </c>
      <c r="B935" s="226">
        <v>1.1168</v>
      </c>
      <c r="C935" s="227">
        <v>0.5441</v>
      </c>
      <c r="D935" s="228"/>
    </row>
    <row r="936" spans="1:4" ht="18.75" customHeight="1">
      <c r="A936" s="230" t="s">
        <v>71</v>
      </c>
      <c r="B936" s="226">
        <v>0.0095</v>
      </c>
      <c r="C936" s="227">
        <v>0.0081</v>
      </c>
      <c r="D936" s="228"/>
    </row>
    <row r="937" spans="1:4" ht="18.75" customHeight="1">
      <c r="A937" s="230" t="s">
        <v>795</v>
      </c>
      <c r="B937" s="226">
        <v>1.8255</v>
      </c>
      <c r="C937" s="227">
        <v>-0.13890000000000002</v>
      </c>
      <c r="D937" s="228"/>
    </row>
    <row r="938" spans="1:4" ht="18.75" customHeight="1">
      <c r="A938" s="230" t="s">
        <v>796</v>
      </c>
      <c r="B938" s="226">
        <v>0.4943</v>
      </c>
      <c r="C938" s="227">
        <v>0.22010000000000002</v>
      </c>
      <c r="D938" s="228"/>
    </row>
    <row r="939" spans="1:4" ht="18.75" customHeight="1">
      <c r="A939" s="230" t="s">
        <v>797</v>
      </c>
      <c r="B939" s="226">
        <v>16.44</v>
      </c>
      <c r="C939" s="227">
        <v>6.894000000000002</v>
      </c>
      <c r="D939" s="228"/>
    </row>
    <row r="940" spans="1:4" ht="18.75" customHeight="1">
      <c r="A940" s="229" t="s">
        <v>798</v>
      </c>
      <c r="B940" s="226">
        <v>7.9034</v>
      </c>
      <c r="C940" s="227">
        <v>0.8771000000000004</v>
      </c>
      <c r="D940" s="228">
        <v>12.483099212957038</v>
      </c>
    </row>
    <row r="941" spans="1:4" ht="18.75" customHeight="1">
      <c r="A941" s="230" t="s">
        <v>69</v>
      </c>
      <c r="B941" s="226">
        <v>0.1444</v>
      </c>
      <c r="C941" s="227">
        <v>0.0653</v>
      </c>
      <c r="D941" s="228"/>
    </row>
    <row r="942" spans="1:4" ht="18.75" customHeight="1">
      <c r="A942" s="230" t="s">
        <v>70</v>
      </c>
      <c r="B942" s="226">
        <v>0.0396</v>
      </c>
      <c r="C942" s="227">
        <v>-0.05659999999999999</v>
      </c>
      <c r="D942" s="228"/>
    </row>
    <row r="943" spans="1:4" ht="18.75" customHeight="1">
      <c r="A943" s="230" t="s">
        <v>799</v>
      </c>
      <c r="B943" s="226">
        <v>7.7194</v>
      </c>
      <c r="C943" s="227">
        <v>0.8709000000000007</v>
      </c>
      <c r="D943" s="228"/>
    </row>
    <row r="944" spans="1:4" ht="18.75" customHeight="1">
      <c r="A944" s="229" t="s">
        <v>800</v>
      </c>
      <c r="B944" s="226">
        <v>13.4325</v>
      </c>
      <c r="C944" s="227">
        <v>7.900099999999999</v>
      </c>
      <c r="D944" s="228">
        <v>142.7969778034849</v>
      </c>
    </row>
    <row r="945" spans="1:4" ht="18.75" customHeight="1">
      <c r="A945" s="230" t="s">
        <v>801</v>
      </c>
      <c r="B945" s="226">
        <v>0.5224</v>
      </c>
      <c r="C945" s="227">
        <v>-2.3066000000000004</v>
      </c>
      <c r="D945" s="228"/>
    </row>
    <row r="946" spans="1:4" ht="18.75" customHeight="1">
      <c r="A946" s="231" t="s">
        <v>802</v>
      </c>
      <c r="B946" s="226">
        <v>12.9101</v>
      </c>
      <c r="C946" s="227">
        <v>10.2067</v>
      </c>
      <c r="D946" s="228"/>
    </row>
    <row r="947" spans="1:4" ht="18.75" customHeight="1">
      <c r="A947" s="229" t="s">
        <v>803</v>
      </c>
      <c r="B947" s="226">
        <v>8.8327</v>
      </c>
      <c r="C947" s="227">
        <v>3.070400000000001</v>
      </c>
      <c r="D947" s="228">
        <v>53.28427884698821</v>
      </c>
    </row>
    <row r="948" spans="1:4" ht="18.75" customHeight="1">
      <c r="A948" s="229" t="s">
        <v>804</v>
      </c>
      <c r="B948" s="226">
        <v>0.5773</v>
      </c>
      <c r="C948" s="227">
        <v>0.12580000000000002</v>
      </c>
      <c r="D948" s="228">
        <v>27.862679955703218</v>
      </c>
    </row>
    <row r="949" spans="1:4" ht="18.75" customHeight="1">
      <c r="A949" s="230" t="s">
        <v>69</v>
      </c>
      <c r="B949" s="226">
        <v>0.1718</v>
      </c>
      <c r="C949" s="227">
        <v>0.02510000000000001</v>
      </c>
      <c r="D949" s="228"/>
    </row>
    <row r="950" spans="1:4" ht="18.75" customHeight="1">
      <c r="A950" s="230" t="s">
        <v>70</v>
      </c>
      <c r="B950" s="226">
        <v>0.271</v>
      </c>
      <c r="C950" s="227">
        <v>0.06750000000000003</v>
      </c>
      <c r="D950" s="228"/>
    </row>
    <row r="951" spans="1:4" ht="18.75" customHeight="1">
      <c r="A951" s="230" t="s">
        <v>78</v>
      </c>
      <c r="B951" s="226">
        <v>0.0068</v>
      </c>
      <c r="C951" s="227">
        <v>-0.009600000000000001</v>
      </c>
      <c r="D951" s="228"/>
    </row>
    <row r="952" spans="1:4" ht="18.75" customHeight="1">
      <c r="A952" s="230" t="s">
        <v>805</v>
      </c>
      <c r="B952" s="226">
        <v>0.1277</v>
      </c>
      <c r="C952" s="227">
        <v>0.042800000000000005</v>
      </c>
      <c r="D952" s="228"/>
    </row>
    <row r="953" spans="1:4" ht="18.75" customHeight="1">
      <c r="A953" s="229" t="s">
        <v>806</v>
      </c>
      <c r="B953" s="226">
        <v>0.113</v>
      </c>
      <c r="C953" s="227">
        <v>-0.19270000000000004</v>
      </c>
      <c r="D953" s="228">
        <v>-63.03565587176971</v>
      </c>
    </row>
    <row r="954" spans="1:4" ht="18.75" customHeight="1">
      <c r="A954" s="230" t="s">
        <v>807</v>
      </c>
      <c r="B954" s="226">
        <v>0.0005</v>
      </c>
      <c r="C954" s="227">
        <v>0</v>
      </c>
      <c r="D954" s="228"/>
    </row>
    <row r="955" spans="1:4" ht="18.75" customHeight="1">
      <c r="A955" s="230" t="s">
        <v>808</v>
      </c>
      <c r="B955" s="226">
        <v>0.0018</v>
      </c>
      <c r="C955" s="227">
        <v>0.0006999999999999999</v>
      </c>
      <c r="D955" s="228"/>
    </row>
    <row r="956" spans="1:4" ht="18.75" customHeight="1">
      <c r="A956" s="230" t="s">
        <v>809</v>
      </c>
      <c r="B956" s="226">
        <v>0</v>
      </c>
      <c r="C956" s="227">
        <v>-0.0038</v>
      </c>
      <c r="D956" s="228"/>
    </row>
    <row r="957" spans="1:4" ht="18.75" customHeight="1">
      <c r="A957" s="230" t="s">
        <v>810</v>
      </c>
      <c r="B957" s="226">
        <v>0.1107</v>
      </c>
      <c r="C957" s="227">
        <v>-0.1896</v>
      </c>
      <c r="D957" s="228"/>
    </row>
    <row r="958" spans="1:4" ht="18.75" customHeight="1">
      <c r="A958" s="229" t="s">
        <v>811</v>
      </c>
      <c r="B958" s="226">
        <v>1.4538</v>
      </c>
      <c r="C958" s="227">
        <v>0.4312</v>
      </c>
      <c r="D958" s="228">
        <v>42.167025229806384</v>
      </c>
    </row>
    <row r="959" spans="1:4" ht="18.75" customHeight="1">
      <c r="A959" s="230" t="s">
        <v>812</v>
      </c>
      <c r="B959" s="226">
        <v>1.4538</v>
      </c>
      <c r="C959" s="227">
        <v>0.4312</v>
      </c>
      <c r="D959" s="228"/>
    </row>
    <row r="960" spans="1:4" ht="18.75" customHeight="1">
      <c r="A960" s="229" t="s">
        <v>813</v>
      </c>
      <c r="B960" s="226">
        <v>0</v>
      </c>
      <c r="C960" s="227">
        <v>-0.0008</v>
      </c>
      <c r="D960" s="228">
        <v>-100</v>
      </c>
    </row>
    <row r="961" spans="1:4" ht="18.75" customHeight="1">
      <c r="A961" s="230" t="s">
        <v>814</v>
      </c>
      <c r="B961" s="226">
        <v>0</v>
      </c>
      <c r="C961" s="227">
        <v>-0.0008</v>
      </c>
      <c r="D961" s="228"/>
    </row>
    <row r="962" spans="1:4" ht="18.75" customHeight="1">
      <c r="A962" s="232" t="s">
        <v>815</v>
      </c>
      <c r="B962" s="226">
        <v>6.6886</v>
      </c>
      <c r="C962" s="227">
        <v>2.7069</v>
      </c>
      <c r="D962" s="228">
        <v>67.9835246251601</v>
      </c>
    </row>
    <row r="963" spans="1:4" ht="18.75" customHeight="1">
      <c r="A963" s="238" t="s">
        <v>816</v>
      </c>
      <c r="B963" s="226">
        <v>6.6886</v>
      </c>
      <c r="C963" s="227">
        <v>2.7069</v>
      </c>
      <c r="D963" s="228"/>
    </row>
    <row r="964" spans="1:4" ht="18.75" customHeight="1">
      <c r="A964" s="229" t="s">
        <v>817</v>
      </c>
      <c r="B964" s="226">
        <v>4.6163</v>
      </c>
      <c r="C964" s="227">
        <v>0.9114999999999998</v>
      </c>
      <c r="D964" s="228">
        <v>24.60321744763549</v>
      </c>
    </row>
    <row r="965" spans="1:4" ht="18.75" customHeight="1">
      <c r="A965" s="229" t="s">
        <v>818</v>
      </c>
      <c r="B965" s="226">
        <v>0.003</v>
      </c>
      <c r="C965" s="227">
        <v>0</v>
      </c>
      <c r="D965" s="228">
        <v>0</v>
      </c>
    </row>
    <row r="966" spans="1:4" ht="18.75" customHeight="1">
      <c r="A966" s="229" t="s">
        <v>819</v>
      </c>
      <c r="B966" s="226">
        <v>4.6133</v>
      </c>
      <c r="C966" s="227">
        <v>0.9114999999999998</v>
      </c>
      <c r="D966" s="228">
        <v>24.623156302339396</v>
      </c>
    </row>
    <row r="967" spans="1:4" ht="18.75" customHeight="1">
      <c r="A967" s="229" t="s">
        <v>820</v>
      </c>
      <c r="B967" s="226">
        <v>74.4388</v>
      </c>
      <c r="C967" s="227">
        <v>8.721199999999996</v>
      </c>
      <c r="D967" s="228">
        <v>13.27072199836877</v>
      </c>
    </row>
    <row r="968" spans="1:4" ht="18.75" customHeight="1">
      <c r="A968" s="229" t="s">
        <v>821</v>
      </c>
      <c r="B968" s="226">
        <v>71.8231</v>
      </c>
      <c r="C968" s="227">
        <v>9.316499999999998</v>
      </c>
      <c r="D968" s="228">
        <v>14.904826050369078</v>
      </c>
    </row>
    <row r="969" spans="1:4" ht="18.75" customHeight="1">
      <c r="A969" s="230" t="s">
        <v>69</v>
      </c>
      <c r="B969" s="226">
        <v>12.279</v>
      </c>
      <c r="C969" s="227">
        <v>1.3287999999999993</v>
      </c>
      <c r="D969" s="228"/>
    </row>
    <row r="970" spans="1:4" ht="18.75" customHeight="1">
      <c r="A970" s="230" t="s">
        <v>70</v>
      </c>
      <c r="B970" s="226">
        <v>3.0051</v>
      </c>
      <c r="C970" s="227">
        <v>-0.6124999999999998</v>
      </c>
      <c r="D970" s="228"/>
    </row>
    <row r="971" spans="1:4" ht="18.75" customHeight="1">
      <c r="A971" s="230" t="s">
        <v>71</v>
      </c>
      <c r="B971" s="226">
        <v>0.067</v>
      </c>
      <c r="C971" s="227">
        <v>0.038900000000000004</v>
      </c>
      <c r="D971" s="228"/>
    </row>
    <row r="972" spans="1:4" ht="18.75" customHeight="1">
      <c r="A972" s="230" t="s">
        <v>822</v>
      </c>
      <c r="B972" s="226">
        <v>0.6898</v>
      </c>
      <c r="C972" s="227">
        <v>0.3957</v>
      </c>
      <c r="D972" s="228"/>
    </row>
    <row r="973" spans="1:4" ht="18.75" customHeight="1">
      <c r="A973" s="230" t="s">
        <v>823</v>
      </c>
      <c r="B973" s="226">
        <v>0.1678</v>
      </c>
      <c r="C973" s="227">
        <v>0.0022000000000000075</v>
      </c>
      <c r="D973" s="228"/>
    </row>
    <row r="974" spans="1:4" ht="18.75" customHeight="1">
      <c r="A974" s="230" t="s">
        <v>824</v>
      </c>
      <c r="B974" s="226">
        <v>3.8348</v>
      </c>
      <c r="C974" s="227">
        <v>-3.6687999999999996</v>
      </c>
      <c r="D974" s="228"/>
    </row>
    <row r="975" spans="1:4" ht="18.75" customHeight="1">
      <c r="A975" s="230" t="s">
        <v>825</v>
      </c>
      <c r="B975" s="226">
        <v>0.4295</v>
      </c>
      <c r="C975" s="227">
        <v>0.4037</v>
      </c>
      <c r="D975" s="228"/>
    </row>
    <row r="976" spans="1:4" ht="18.75" customHeight="1">
      <c r="A976" s="230" t="s">
        <v>826</v>
      </c>
      <c r="B976" s="226">
        <v>0.4256</v>
      </c>
      <c r="C976" s="227">
        <v>0.17319999999999997</v>
      </c>
      <c r="D976" s="228"/>
    </row>
    <row r="977" spans="1:4" ht="18.75" customHeight="1">
      <c r="A977" s="230" t="s">
        <v>827</v>
      </c>
      <c r="B977" s="226">
        <v>0.0708</v>
      </c>
      <c r="C977" s="227">
        <v>-0.033699999999999994</v>
      </c>
      <c r="D977" s="228"/>
    </row>
    <row r="978" spans="1:4" ht="18.75" customHeight="1">
      <c r="A978" s="230" t="s">
        <v>828</v>
      </c>
      <c r="B978" s="226">
        <v>9.6683</v>
      </c>
      <c r="C978" s="227">
        <v>0.18630000000000102</v>
      </c>
      <c r="D978" s="228"/>
    </row>
    <row r="979" spans="1:4" ht="18.75" customHeight="1">
      <c r="A979" s="230" t="s">
        <v>829</v>
      </c>
      <c r="B979" s="226">
        <v>9.5028</v>
      </c>
      <c r="C979" s="227">
        <v>6.575000000000001</v>
      </c>
      <c r="D979" s="228"/>
    </row>
    <row r="980" spans="1:4" ht="18.75" customHeight="1">
      <c r="A980" s="230" t="s">
        <v>830</v>
      </c>
      <c r="B980" s="226">
        <v>3.0718</v>
      </c>
      <c r="C980" s="227">
        <v>0.18910000000000027</v>
      </c>
      <c r="D980" s="228"/>
    </row>
    <row r="981" spans="1:4" ht="18.75" customHeight="1">
      <c r="A981" s="230" t="s">
        <v>831</v>
      </c>
      <c r="B981" s="226">
        <v>0.0288</v>
      </c>
      <c r="C981" s="227">
        <v>-0.11550000000000002</v>
      </c>
      <c r="D981" s="228"/>
    </row>
    <row r="982" spans="1:4" ht="18.75" customHeight="1">
      <c r="A982" s="230" t="s">
        <v>832</v>
      </c>
      <c r="B982" s="226">
        <v>0.1248</v>
      </c>
      <c r="C982" s="227">
        <v>-0.059600000000000014</v>
      </c>
      <c r="D982" s="228"/>
    </row>
    <row r="983" spans="1:4" ht="18.75" customHeight="1">
      <c r="A983" s="230" t="s">
        <v>833</v>
      </c>
      <c r="B983" s="226">
        <v>0.1348</v>
      </c>
      <c r="C983" s="227">
        <v>0.011099999999999999</v>
      </c>
      <c r="D983" s="228"/>
    </row>
    <row r="984" spans="1:4" ht="18.75" customHeight="1">
      <c r="A984" s="230" t="s">
        <v>834</v>
      </c>
      <c r="B984" s="226">
        <v>9.7435</v>
      </c>
      <c r="C984" s="227">
        <v>-1.137500000000001</v>
      </c>
      <c r="D984" s="228"/>
    </row>
    <row r="985" spans="1:4" ht="18.75" customHeight="1">
      <c r="A985" s="230" t="s">
        <v>78</v>
      </c>
      <c r="B985" s="226">
        <v>8.0962</v>
      </c>
      <c r="C985" s="227">
        <v>1.1125999999999996</v>
      </c>
      <c r="D985" s="228"/>
    </row>
    <row r="986" spans="1:4" ht="18.75" customHeight="1">
      <c r="A986" s="230" t="s">
        <v>835</v>
      </c>
      <c r="B986" s="226">
        <v>10.4827</v>
      </c>
      <c r="C986" s="227">
        <v>4.5275</v>
      </c>
      <c r="D986" s="228"/>
    </row>
    <row r="987" spans="1:4" ht="18.75" customHeight="1">
      <c r="A987" s="229" t="s">
        <v>836</v>
      </c>
      <c r="B987" s="226">
        <v>0.2379</v>
      </c>
      <c r="C987" s="227">
        <v>0.028499999999999998</v>
      </c>
      <c r="D987" s="228">
        <v>13.610315186246416</v>
      </c>
    </row>
    <row r="988" spans="1:4" ht="18.75" customHeight="1">
      <c r="A988" s="230" t="s">
        <v>69</v>
      </c>
      <c r="B988" s="226">
        <v>0.0209</v>
      </c>
      <c r="C988" s="227">
        <v>0.015199999999999998</v>
      </c>
      <c r="D988" s="228"/>
    </row>
    <row r="989" spans="1:4" ht="18.75" customHeight="1">
      <c r="A989" s="230" t="s">
        <v>70</v>
      </c>
      <c r="B989" s="226">
        <v>0.0055</v>
      </c>
      <c r="C989" s="227">
        <v>-0.0225</v>
      </c>
      <c r="D989" s="228"/>
    </row>
    <row r="990" spans="1:4" ht="18.75" customHeight="1">
      <c r="A990" s="230" t="s">
        <v>837</v>
      </c>
      <c r="B990" s="226">
        <v>0.0874</v>
      </c>
      <c r="C990" s="227">
        <v>-0.0804</v>
      </c>
      <c r="D990" s="228"/>
    </row>
    <row r="991" spans="1:4" ht="18.75" customHeight="1">
      <c r="A991" s="230" t="s">
        <v>838</v>
      </c>
      <c r="B991" s="226">
        <v>0</v>
      </c>
      <c r="C991" s="227">
        <v>-0.001</v>
      </c>
      <c r="D991" s="228"/>
    </row>
    <row r="992" spans="1:4" ht="18.75" customHeight="1">
      <c r="A992" s="230" t="s">
        <v>78</v>
      </c>
      <c r="B992" s="226">
        <v>0.1202</v>
      </c>
      <c r="C992" s="227">
        <v>0.1202</v>
      </c>
      <c r="D992" s="228"/>
    </row>
    <row r="993" spans="1:4" ht="18.75" customHeight="1">
      <c r="A993" s="230" t="s">
        <v>839</v>
      </c>
      <c r="B993" s="226">
        <v>0.0039</v>
      </c>
      <c r="C993" s="227">
        <v>-0.003</v>
      </c>
      <c r="D993" s="228"/>
    </row>
    <row r="994" spans="1:4" ht="18.75" customHeight="1">
      <c r="A994" s="229" t="s">
        <v>840</v>
      </c>
      <c r="B994" s="226">
        <v>0.4104</v>
      </c>
      <c r="C994" s="227">
        <v>0.1169</v>
      </c>
      <c r="D994" s="228">
        <v>39.82964224872232</v>
      </c>
    </row>
    <row r="995" spans="1:4" ht="18.75" customHeight="1">
      <c r="A995" s="230" t="s">
        <v>69</v>
      </c>
      <c r="B995" s="226">
        <v>0.1181</v>
      </c>
      <c r="C995" s="227">
        <v>0.013299999999999992</v>
      </c>
      <c r="D995" s="228"/>
    </row>
    <row r="996" spans="1:4" ht="18.75" customHeight="1">
      <c r="A996" s="230" t="s">
        <v>70</v>
      </c>
      <c r="B996" s="226">
        <v>0.0271</v>
      </c>
      <c r="C996" s="227">
        <v>0.0023999999999999994</v>
      </c>
      <c r="D996" s="228"/>
    </row>
    <row r="997" spans="1:4" ht="18.75" customHeight="1">
      <c r="A997" s="230" t="s">
        <v>841</v>
      </c>
      <c r="B997" s="226">
        <v>0.195</v>
      </c>
      <c r="C997" s="227">
        <v>0.08090000000000001</v>
      </c>
      <c r="D997" s="228"/>
    </row>
    <row r="998" spans="1:4" ht="18.75" customHeight="1">
      <c r="A998" s="230" t="s">
        <v>842</v>
      </c>
      <c r="B998" s="226">
        <v>0.004</v>
      </c>
      <c r="C998" s="227">
        <v>-0.0002999999999999999</v>
      </c>
      <c r="D998" s="228"/>
    </row>
    <row r="999" spans="1:4" ht="18.75" customHeight="1">
      <c r="A999" s="230" t="s">
        <v>843</v>
      </c>
      <c r="B999" s="226">
        <v>0.002</v>
      </c>
      <c r="C999" s="227">
        <v>-0.0047</v>
      </c>
      <c r="D999" s="228"/>
    </row>
    <row r="1000" spans="1:4" ht="18.75" customHeight="1">
      <c r="A1000" s="230" t="s">
        <v>844</v>
      </c>
      <c r="B1000" s="226">
        <v>0.0023</v>
      </c>
      <c r="C1000" s="227">
        <v>-0.0015</v>
      </c>
      <c r="D1000" s="228"/>
    </row>
    <row r="1001" spans="1:4" ht="18.75" customHeight="1">
      <c r="A1001" s="230" t="s">
        <v>845</v>
      </c>
      <c r="B1001" s="226">
        <v>0.0024</v>
      </c>
      <c r="C1001" s="227">
        <v>-0.007000000000000001</v>
      </c>
      <c r="D1001" s="228"/>
    </row>
    <row r="1002" spans="1:4" ht="18.75" customHeight="1">
      <c r="A1002" s="230" t="s">
        <v>846</v>
      </c>
      <c r="B1002" s="226">
        <v>0.0001</v>
      </c>
      <c r="C1002" s="227">
        <v>-0.0004999999999999999</v>
      </c>
      <c r="D1002" s="228"/>
    </row>
    <row r="1003" spans="1:4" ht="18.75" customHeight="1">
      <c r="A1003" s="230" t="s">
        <v>847</v>
      </c>
      <c r="B1003" s="226">
        <v>0.005</v>
      </c>
      <c r="C1003" s="227">
        <v>0.0008999999999999998</v>
      </c>
      <c r="D1003" s="228"/>
    </row>
    <row r="1004" spans="1:4" ht="18.75" customHeight="1">
      <c r="A1004" s="230" t="s">
        <v>848</v>
      </c>
      <c r="B1004" s="226">
        <v>0.0144</v>
      </c>
      <c r="C1004" s="227">
        <v>0.0144</v>
      </c>
      <c r="D1004" s="228"/>
    </row>
    <row r="1005" spans="1:4" ht="18.75" customHeight="1">
      <c r="A1005" s="230" t="s">
        <v>849</v>
      </c>
      <c r="B1005" s="226">
        <v>0.04</v>
      </c>
      <c r="C1005" s="227">
        <v>0.019</v>
      </c>
      <c r="D1005" s="228"/>
    </row>
    <row r="1006" spans="1:4" ht="18.75" customHeight="1">
      <c r="A1006" s="229" t="s">
        <v>850</v>
      </c>
      <c r="B1006" s="226">
        <v>1.7229</v>
      </c>
      <c r="C1006" s="227">
        <v>-0.019999999999999796</v>
      </c>
      <c r="D1006" s="228">
        <v>-1.147512766079511</v>
      </c>
    </row>
    <row r="1007" spans="1:4" ht="18.75" customHeight="1">
      <c r="A1007" s="230" t="s">
        <v>69</v>
      </c>
      <c r="B1007" s="226">
        <v>0.1774</v>
      </c>
      <c r="C1007" s="227">
        <v>-0.024400000000000005</v>
      </c>
      <c r="D1007" s="228"/>
    </row>
    <row r="1008" spans="1:4" ht="18.75" customHeight="1">
      <c r="A1008" s="230" t="s">
        <v>70</v>
      </c>
      <c r="B1008" s="226">
        <v>0.1562</v>
      </c>
      <c r="C1008" s="227">
        <v>-0.043300000000000005</v>
      </c>
      <c r="D1008" s="228"/>
    </row>
    <row r="1009" spans="1:4" ht="18.75" customHeight="1">
      <c r="A1009" s="230" t="s">
        <v>71</v>
      </c>
      <c r="B1009" s="226">
        <v>0.001</v>
      </c>
      <c r="C1009" s="227">
        <v>-0.001</v>
      </c>
      <c r="D1009" s="228"/>
    </row>
    <row r="1010" spans="1:4" ht="18.75" customHeight="1">
      <c r="A1010" s="230" t="s">
        <v>851</v>
      </c>
      <c r="B1010" s="226">
        <v>0.0263</v>
      </c>
      <c r="C1010" s="227">
        <v>0.0069</v>
      </c>
      <c r="D1010" s="228"/>
    </row>
    <row r="1011" spans="1:4" ht="18.75" customHeight="1">
      <c r="A1011" s="230" t="s">
        <v>852</v>
      </c>
      <c r="B1011" s="226">
        <v>0.0052</v>
      </c>
      <c r="C1011" s="227">
        <v>-0.0082</v>
      </c>
      <c r="D1011" s="228"/>
    </row>
    <row r="1012" spans="1:4" ht="18.75" customHeight="1">
      <c r="A1012" s="230" t="s">
        <v>853</v>
      </c>
      <c r="B1012" s="226">
        <v>0.002</v>
      </c>
      <c r="C1012" s="227">
        <v>0.002</v>
      </c>
      <c r="D1012" s="228"/>
    </row>
    <row r="1013" spans="1:4" ht="18.75" customHeight="1">
      <c r="A1013" s="230" t="s">
        <v>854</v>
      </c>
      <c r="B1013" s="226">
        <v>0.0299</v>
      </c>
      <c r="C1013" s="227">
        <v>-0.0178</v>
      </c>
      <c r="D1013" s="228"/>
    </row>
    <row r="1014" spans="1:4" ht="18.75" customHeight="1">
      <c r="A1014" s="230" t="s">
        <v>855</v>
      </c>
      <c r="B1014" s="226">
        <v>0.3205</v>
      </c>
      <c r="C1014" s="227">
        <v>-0.2007</v>
      </c>
      <c r="D1014" s="228"/>
    </row>
    <row r="1015" spans="1:4" ht="18.75" customHeight="1">
      <c r="A1015" s="230" t="s">
        <v>856</v>
      </c>
      <c r="B1015" s="226">
        <v>0.1309</v>
      </c>
      <c r="C1015" s="227">
        <v>-0.09290000000000001</v>
      </c>
      <c r="D1015" s="228"/>
    </row>
    <row r="1016" spans="1:4" ht="18.75" customHeight="1">
      <c r="A1016" s="230" t="s">
        <v>857</v>
      </c>
      <c r="B1016" s="226">
        <v>0.1272</v>
      </c>
      <c r="C1016" s="227">
        <v>0.01870000000000001</v>
      </c>
      <c r="D1016" s="228"/>
    </row>
    <row r="1017" spans="1:4" ht="18.75" customHeight="1">
      <c r="A1017" s="230" t="s">
        <v>858</v>
      </c>
      <c r="B1017" s="226">
        <v>0</v>
      </c>
      <c r="C1017" s="227">
        <v>-0.0002</v>
      </c>
      <c r="D1017" s="228"/>
    </row>
    <row r="1018" spans="1:4" ht="18.75" customHeight="1">
      <c r="A1018" s="230" t="s">
        <v>859</v>
      </c>
      <c r="B1018" s="226">
        <v>0.7463</v>
      </c>
      <c r="C1018" s="227">
        <v>0.3409</v>
      </c>
      <c r="D1018" s="228"/>
    </row>
    <row r="1019" spans="1:4" ht="18.75" customHeight="1">
      <c r="A1019" s="229" t="s">
        <v>860</v>
      </c>
      <c r="B1019" s="226">
        <v>0.2445</v>
      </c>
      <c r="C1019" s="227">
        <v>-0.7206999999999999</v>
      </c>
      <c r="D1019" s="228">
        <v>-74.66846249481972</v>
      </c>
    </row>
    <row r="1020" spans="1:4" ht="18.75" customHeight="1">
      <c r="A1020" s="229" t="s">
        <v>861</v>
      </c>
      <c r="B1020" s="226">
        <v>277.2563</v>
      </c>
      <c r="C1020" s="227">
        <v>69.13070000000002</v>
      </c>
      <c r="D1020" s="228">
        <v>33.2158561945287</v>
      </c>
    </row>
    <row r="1021" spans="1:4" ht="18.75" customHeight="1">
      <c r="A1021" s="229" t="s">
        <v>862</v>
      </c>
      <c r="B1021" s="226">
        <v>241.0697</v>
      </c>
      <c r="C1021" s="227">
        <v>59.259000000000015</v>
      </c>
      <c r="D1021" s="228">
        <v>32.593791234509304</v>
      </c>
    </row>
    <row r="1022" spans="1:4" ht="18.75" customHeight="1">
      <c r="A1022" s="230" t="s">
        <v>863</v>
      </c>
      <c r="B1022" s="226">
        <v>4.9181</v>
      </c>
      <c r="C1022" s="227">
        <v>-5.153899999999999</v>
      </c>
      <c r="D1022" s="228"/>
    </row>
    <row r="1023" spans="1:4" ht="18.75" customHeight="1">
      <c r="A1023" s="230" t="s">
        <v>864</v>
      </c>
      <c r="B1023" s="226">
        <v>0.1627</v>
      </c>
      <c r="C1023" s="227">
        <v>-0.6888000000000001</v>
      </c>
      <c r="D1023" s="228"/>
    </row>
    <row r="1024" spans="1:4" ht="18.75" customHeight="1">
      <c r="A1024" s="230" t="s">
        <v>865</v>
      </c>
      <c r="B1024" s="226">
        <v>59.6498</v>
      </c>
      <c r="C1024" s="227">
        <v>20.280299999999997</v>
      </c>
      <c r="D1024" s="228"/>
    </row>
    <row r="1025" spans="1:4" ht="18.75" customHeight="1">
      <c r="A1025" s="230" t="s">
        <v>866</v>
      </c>
      <c r="B1025" s="226">
        <v>24.3489</v>
      </c>
      <c r="C1025" s="227">
        <v>10.3914</v>
      </c>
      <c r="D1025" s="228"/>
    </row>
    <row r="1026" spans="1:4" ht="18.75" customHeight="1">
      <c r="A1026" s="230" t="s">
        <v>867</v>
      </c>
      <c r="B1026" s="226">
        <v>80.4602</v>
      </c>
      <c r="C1026" s="227">
        <v>8.978399999999993</v>
      </c>
      <c r="D1026" s="228"/>
    </row>
    <row r="1027" spans="1:4" ht="18.75" customHeight="1">
      <c r="A1027" s="230" t="s">
        <v>868</v>
      </c>
      <c r="B1027" s="226">
        <v>4.8805</v>
      </c>
      <c r="C1027" s="227">
        <v>1.0801999999999996</v>
      </c>
      <c r="D1027" s="228"/>
    </row>
    <row r="1028" spans="1:4" ht="18.75" customHeight="1">
      <c r="A1028" s="230" t="s">
        <v>869</v>
      </c>
      <c r="B1028" s="226">
        <v>66.6495</v>
      </c>
      <c r="C1028" s="227">
        <v>24.3714</v>
      </c>
      <c r="D1028" s="228"/>
    </row>
    <row r="1029" spans="1:4" ht="18.75" customHeight="1">
      <c r="A1029" s="229" t="s">
        <v>870</v>
      </c>
      <c r="B1029" s="226">
        <v>30.1452</v>
      </c>
      <c r="C1029" s="227">
        <v>7.0554999999999986</v>
      </c>
      <c r="D1029" s="228">
        <v>30.556914988068268</v>
      </c>
    </row>
    <row r="1030" spans="1:4" ht="18.75" customHeight="1">
      <c r="A1030" s="230" t="s">
        <v>871</v>
      </c>
      <c r="B1030" s="226">
        <v>29.2396</v>
      </c>
      <c r="C1030" s="227">
        <v>6.901399999999999</v>
      </c>
      <c r="D1030" s="228"/>
    </row>
    <row r="1031" spans="1:4" ht="18.75" customHeight="1">
      <c r="A1031" s="230" t="s">
        <v>872</v>
      </c>
      <c r="B1031" s="226">
        <v>0.0014</v>
      </c>
      <c r="C1031" s="227">
        <v>-0.00010000000000000005</v>
      </c>
      <c r="D1031" s="228"/>
    </row>
    <row r="1032" spans="1:4" ht="18.75" customHeight="1">
      <c r="A1032" s="230" t="s">
        <v>873</v>
      </c>
      <c r="B1032" s="226">
        <v>0.9042</v>
      </c>
      <c r="C1032" s="227">
        <v>0.1542</v>
      </c>
      <c r="D1032" s="228"/>
    </row>
    <row r="1033" spans="1:4" ht="18.75" customHeight="1">
      <c r="A1033" s="229" t="s">
        <v>874</v>
      </c>
      <c r="B1033" s="226">
        <v>6.0414</v>
      </c>
      <c r="C1033" s="227">
        <v>2.8162000000000003</v>
      </c>
      <c r="D1033" s="228">
        <v>87.31861589978917</v>
      </c>
    </row>
    <row r="1034" spans="1:4" ht="18.75" customHeight="1">
      <c r="A1034" s="230" t="s">
        <v>875</v>
      </c>
      <c r="B1034" s="226">
        <v>0.0853</v>
      </c>
      <c r="C1034" s="227">
        <v>-0.1619</v>
      </c>
      <c r="D1034" s="228"/>
    </row>
    <row r="1035" spans="1:4" ht="18.75" customHeight="1">
      <c r="A1035" s="230" t="s">
        <v>876</v>
      </c>
      <c r="B1035" s="226">
        <v>5.9561</v>
      </c>
      <c r="C1035" s="227">
        <v>2.9781</v>
      </c>
      <c r="D1035" s="228"/>
    </row>
    <row r="1036" spans="1:4" ht="18.75" customHeight="1">
      <c r="A1036" s="229" t="s">
        <v>877</v>
      </c>
      <c r="B1036" s="226">
        <v>34.0572</v>
      </c>
      <c r="C1036" s="227">
        <v>-1.9172999999999973</v>
      </c>
      <c r="D1036" s="228">
        <v>-5.3296084726681325</v>
      </c>
    </row>
    <row r="1037" spans="1:4" ht="18.75" customHeight="1">
      <c r="A1037" s="229" t="s">
        <v>878</v>
      </c>
      <c r="B1037" s="226">
        <v>28.401</v>
      </c>
      <c r="C1037" s="227">
        <v>-4.111099999999997</v>
      </c>
      <c r="D1037" s="228">
        <v>-12.644830693803222</v>
      </c>
    </row>
    <row r="1038" spans="1:4" ht="18.75" customHeight="1">
      <c r="A1038" s="230" t="s">
        <v>69</v>
      </c>
      <c r="B1038" s="226">
        <v>3.4931</v>
      </c>
      <c r="C1038" s="227">
        <v>0.2402000000000002</v>
      </c>
      <c r="D1038" s="228"/>
    </row>
    <row r="1039" spans="1:4" ht="18.75" customHeight="1">
      <c r="A1039" s="230" t="s">
        <v>70</v>
      </c>
      <c r="B1039" s="226">
        <v>0.4402</v>
      </c>
      <c r="C1039" s="227">
        <v>-0.018199999999999994</v>
      </c>
      <c r="D1039" s="228"/>
    </row>
    <row r="1040" spans="1:4" ht="18.75" customHeight="1">
      <c r="A1040" s="230" t="s">
        <v>71</v>
      </c>
      <c r="B1040" s="226">
        <v>0.0025</v>
      </c>
      <c r="C1040" s="227">
        <v>0.0025</v>
      </c>
      <c r="D1040" s="228"/>
    </row>
    <row r="1041" spans="1:4" ht="18.75" customHeight="1">
      <c r="A1041" s="230" t="s">
        <v>879</v>
      </c>
      <c r="B1041" s="226">
        <v>0.0279</v>
      </c>
      <c r="C1041" s="227">
        <v>0.017</v>
      </c>
      <c r="D1041" s="228"/>
    </row>
    <row r="1042" spans="1:4" ht="18.75" customHeight="1">
      <c r="A1042" s="230" t="s">
        <v>880</v>
      </c>
      <c r="B1042" s="226">
        <v>0.0573</v>
      </c>
      <c r="C1042" s="227">
        <v>-0.0020000000000000018</v>
      </c>
      <c r="D1042" s="228"/>
    </row>
    <row r="1043" spans="1:4" ht="18.75" customHeight="1">
      <c r="A1043" s="230" t="s">
        <v>881</v>
      </c>
      <c r="B1043" s="226">
        <v>0.0149</v>
      </c>
      <c r="C1043" s="227">
        <v>0.0104</v>
      </c>
      <c r="D1043" s="228"/>
    </row>
    <row r="1044" spans="1:4" ht="18.75" customHeight="1">
      <c r="A1044" s="230" t="s">
        <v>882</v>
      </c>
      <c r="B1044" s="226">
        <v>0.0611</v>
      </c>
      <c r="C1044" s="227">
        <v>0.022600000000000002</v>
      </c>
      <c r="D1044" s="228"/>
    </row>
    <row r="1045" spans="1:4" ht="18.75" customHeight="1">
      <c r="A1045" s="230" t="s">
        <v>883</v>
      </c>
      <c r="B1045" s="226">
        <v>0</v>
      </c>
      <c r="C1045" s="227">
        <v>-0.01</v>
      </c>
      <c r="D1045" s="228"/>
    </row>
    <row r="1046" spans="1:4" ht="18.75" customHeight="1">
      <c r="A1046" s="230" t="s">
        <v>884</v>
      </c>
      <c r="B1046" s="226">
        <v>0.018</v>
      </c>
      <c r="C1046" s="227">
        <v>0.014799999999999999</v>
      </c>
      <c r="D1046" s="228"/>
    </row>
    <row r="1047" spans="1:4" ht="18.75" customHeight="1">
      <c r="A1047" s="230" t="s">
        <v>885</v>
      </c>
      <c r="B1047" s="226">
        <v>12.8525</v>
      </c>
      <c r="C1047" s="227">
        <v>-0.1988000000000003</v>
      </c>
      <c r="D1047" s="228"/>
    </row>
    <row r="1048" spans="1:4" ht="18.75" customHeight="1">
      <c r="A1048" s="230" t="s">
        <v>78</v>
      </c>
      <c r="B1048" s="226">
        <v>0.3228</v>
      </c>
      <c r="C1048" s="227">
        <v>0.28619999999999995</v>
      </c>
      <c r="D1048" s="228"/>
    </row>
    <row r="1049" spans="1:4" ht="18.75" customHeight="1">
      <c r="A1049" s="230" t="s">
        <v>886</v>
      </c>
      <c r="B1049" s="226">
        <v>11.1107</v>
      </c>
      <c r="C1049" s="227">
        <v>-4.471500000000001</v>
      </c>
      <c r="D1049" s="228"/>
    </row>
    <row r="1050" spans="1:4" ht="18.75" customHeight="1">
      <c r="A1050" s="229" t="s">
        <v>887</v>
      </c>
      <c r="B1050" s="226">
        <v>2.0959</v>
      </c>
      <c r="C1050" s="227">
        <v>1.6656999999999997</v>
      </c>
      <c r="D1050" s="228">
        <v>387.19200371920033</v>
      </c>
    </row>
    <row r="1051" spans="1:4" ht="18.75" customHeight="1">
      <c r="A1051" s="230" t="s">
        <v>69</v>
      </c>
      <c r="B1051" s="226">
        <v>0.4024</v>
      </c>
      <c r="C1051" s="227">
        <v>0.03789999999999999</v>
      </c>
      <c r="D1051" s="228"/>
    </row>
    <row r="1052" spans="1:4" ht="18.75" customHeight="1">
      <c r="A1052" s="230" t="s">
        <v>70</v>
      </c>
      <c r="B1052" s="226">
        <v>0.0172</v>
      </c>
      <c r="C1052" s="227">
        <v>-0.0029</v>
      </c>
      <c r="D1052" s="228"/>
    </row>
    <row r="1053" spans="1:4" ht="18.75" customHeight="1">
      <c r="A1053" s="230" t="s">
        <v>888</v>
      </c>
      <c r="B1053" s="226">
        <v>0.0175</v>
      </c>
      <c r="C1053" s="227">
        <v>0.010500000000000002</v>
      </c>
      <c r="D1053" s="228"/>
    </row>
    <row r="1054" spans="1:4" ht="18.75" customHeight="1">
      <c r="A1054" s="230" t="s">
        <v>889</v>
      </c>
      <c r="B1054" s="226">
        <v>0.0082</v>
      </c>
      <c r="C1054" s="227">
        <v>0.0082</v>
      </c>
      <c r="D1054" s="228"/>
    </row>
    <row r="1055" spans="1:4" ht="18.75" customHeight="1">
      <c r="A1055" s="230" t="s">
        <v>890</v>
      </c>
      <c r="B1055" s="226">
        <v>1.6025</v>
      </c>
      <c r="C1055" s="227">
        <v>1.5965</v>
      </c>
      <c r="D1055" s="228"/>
    </row>
    <row r="1056" spans="1:4" ht="18.75" customHeight="1">
      <c r="A1056" s="230" t="s">
        <v>891</v>
      </c>
      <c r="B1056" s="226">
        <v>0.0016</v>
      </c>
      <c r="C1056" s="227">
        <v>0.0011</v>
      </c>
      <c r="D1056" s="228"/>
    </row>
    <row r="1057" spans="1:4" ht="18.75" customHeight="1">
      <c r="A1057" s="230" t="s">
        <v>78</v>
      </c>
      <c r="B1057" s="226">
        <v>0.0137</v>
      </c>
      <c r="C1057" s="227">
        <v>-0.001599999999999999</v>
      </c>
      <c r="D1057" s="228"/>
    </row>
    <row r="1058" spans="1:4" ht="18.75" customHeight="1">
      <c r="A1058" s="230" t="s">
        <v>892</v>
      </c>
      <c r="B1058" s="226">
        <v>0.0328</v>
      </c>
      <c r="C1058" s="227">
        <v>0.016000000000000004</v>
      </c>
      <c r="D1058" s="228"/>
    </row>
    <row r="1059" spans="1:4" ht="18.75" customHeight="1">
      <c r="A1059" s="229" t="s">
        <v>893</v>
      </c>
      <c r="B1059" s="226">
        <v>0</v>
      </c>
      <c r="C1059" s="227">
        <v>-0.02</v>
      </c>
      <c r="D1059" s="228">
        <v>-100</v>
      </c>
    </row>
    <row r="1060" spans="1:4" ht="18.75" customHeight="1">
      <c r="A1060" s="230" t="s">
        <v>894</v>
      </c>
      <c r="B1060" s="226">
        <v>0</v>
      </c>
      <c r="C1060" s="227">
        <v>-0.02</v>
      </c>
      <c r="D1060" s="228"/>
    </row>
    <row r="1061" spans="1:4" ht="18.75" customHeight="1">
      <c r="A1061" s="229" t="s">
        <v>895</v>
      </c>
      <c r="B1061" s="226">
        <v>2.8601</v>
      </c>
      <c r="C1061" s="227">
        <v>0.375</v>
      </c>
      <c r="D1061" s="228">
        <v>15.08993601867128</v>
      </c>
    </row>
    <row r="1062" spans="1:4" ht="18.75" customHeight="1">
      <c r="A1062" s="230" t="s">
        <v>896</v>
      </c>
      <c r="B1062" s="226">
        <v>0.3096</v>
      </c>
      <c r="C1062" s="227">
        <v>0.08129999999999998</v>
      </c>
      <c r="D1062" s="228"/>
    </row>
    <row r="1063" spans="1:4" ht="18.75" customHeight="1">
      <c r="A1063" s="230" t="s">
        <v>897</v>
      </c>
      <c r="B1063" s="226">
        <v>0.096</v>
      </c>
      <c r="C1063" s="227">
        <v>0.012499999999999997</v>
      </c>
      <c r="D1063" s="228"/>
    </row>
    <row r="1064" spans="1:4" ht="18.75" customHeight="1">
      <c r="A1064" s="230" t="s">
        <v>898</v>
      </c>
      <c r="B1064" s="226">
        <v>0.2159</v>
      </c>
      <c r="C1064" s="227">
        <v>-1.7394</v>
      </c>
      <c r="D1064" s="228"/>
    </row>
    <row r="1065" spans="1:4" ht="18.75" customHeight="1">
      <c r="A1065" s="230" t="s">
        <v>899</v>
      </c>
      <c r="B1065" s="226">
        <v>0.019</v>
      </c>
      <c r="C1065" s="227">
        <v>-0.00040000000000000105</v>
      </c>
      <c r="D1065" s="228"/>
    </row>
    <row r="1066" spans="1:4" ht="18.75" customHeight="1">
      <c r="A1066" s="230" t="s">
        <v>900</v>
      </c>
      <c r="B1066" s="226">
        <v>2.2196</v>
      </c>
      <c r="C1066" s="227">
        <v>2.021</v>
      </c>
      <c r="D1066" s="228"/>
    </row>
    <row r="1067" spans="1:4" ht="18.75" customHeight="1">
      <c r="A1067" s="229" t="s">
        <v>901</v>
      </c>
      <c r="B1067" s="226">
        <v>0.7002</v>
      </c>
      <c r="C1067" s="227">
        <v>0.17310000000000003</v>
      </c>
      <c r="D1067" s="228">
        <v>32.840068298235636</v>
      </c>
    </row>
    <row r="1068" spans="1:4" ht="18.75" customHeight="1">
      <c r="A1068" s="230" t="s">
        <v>902</v>
      </c>
      <c r="B1068" s="226">
        <v>0.0995</v>
      </c>
      <c r="C1068" s="227">
        <v>0.05</v>
      </c>
      <c r="D1068" s="228"/>
    </row>
    <row r="1069" spans="1:4" ht="18.75" customHeight="1">
      <c r="A1069" s="230" t="s">
        <v>903</v>
      </c>
      <c r="B1069" s="226">
        <v>0.0228</v>
      </c>
      <c r="C1069" s="227">
        <v>-0.0011999999999999997</v>
      </c>
      <c r="D1069" s="228"/>
    </row>
    <row r="1070" spans="1:4" ht="18.75" customHeight="1">
      <c r="A1070" s="230" t="s">
        <v>904</v>
      </c>
      <c r="B1070" s="226">
        <v>0.0749</v>
      </c>
      <c r="C1070" s="227">
        <v>-0.007100000000000009</v>
      </c>
      <c r="D1070" s="228"/>
    </row>
    <row r="1071" spans="1:4" ht="18.75" customHeight="1">
      <c r="A1071" s="230" t="s">
        <v>905</v>
      </c>
      <c r="B1071" s="226">
        <v>0.4383</v>
      </c>
      <c r="C1071" s="227">
        <v>0.18010000000000004</v>
      </c>
      <c r="D1071" s="228"/>
    </row>
    <row r="1072" spans="1:4" ht="18.75" customHeight="1">
      <c r="A1072" s="230" t="s">
        <v>906</v>
      </c>
      <c r="B1072" s="226">
        <v>0.064</v>
      </c>
      <c r="C1072" s="227">
        <v>0</v>
      </c>
      <c r="D1072" s="228"/>
    </row>
    <row r="1073" spans="1:4" ht="18.75" customHeight="1">
      <c r="A1073" s="230" t="s">
        <v>907</v>
      </c>
      <c r="B1073" s="226">
        <v>0.0007</v>
      </c>
      <c r="C1073" s="227">
        <v>-0.0487</v>
      </c>
      <c r="D1073" s="228"/>
    </row>
    <row r="1074" spans="1:4" ht="18.75" customHeight="1">
      <c r="A1074" s="229" t="s">
        <v>908</v>
      </c>
      <c r="B1074" s="226">
        <v>42.8096</v>
      </c>
      <c r="C1074" s="227">
        <v>1.3578000000000046</v>
      </c>
      <c r="D1074" s="228">
        <v>3.275611674281948</v>
      </c>
    </row>
    <row r="1075" spans="1:4" ht="18.75" customHeight="1">
      <c r="A1075" s="239" t="s">
        <v>909</v>
      </c>
      <c r="B1075" s="226">
        <v>42.8096</v>
      </c>
      <c r="C1075" s="227">
        <v>1.3578000000000046</v>
      </c>
      <c r="D1075" s="228">
        <v>3.275611674281948</v>
      </c>
    </row>
    <row r="1076" spans="1:4" ht="18.75" customHeight="1">
      <c r="A1076" s="240" t="s">
        <v>910</v>
      </c>
      <c r="B1076" s="226">
        <v>42.8096</v>
      </c>
      <c r="C1076" s="227">
        <v>1.3578000000000046</v>
      </c>
      <c r="D1076" s="228"/>
    </row>
    <row r="1077" spans="1:4" ht="18.75" customHeight="1">
      <c r="A1077" s="229" t="s">
        <v>911</v>
      </c>
      <c r="B1077" s="226">
        <v>36.1005</v>
      </c>
      <c r="C1077" s="227">
        <v>8.353899999999996</v>
      </c>
      <c r="D1077" s="228">
        <v>30.107833031794872</v>
      </c>
    </row>
    <row r="1078" spans="1:4" ht="18.75" customHeight="1">
      <c r="A1078" s="229" t="s">
        <v>912</v>
      </c>
      <c r="B1078" s="226">
        <v>36.1005</v>
      </c>
      <c r="C1078" s="227">
        <v>36.1005</v>
      </c>
      <c r="D1078" s="228" t="s">
        <v>567</v>
      </c>
    </row>
    <row r="1079" spans="1:4" ht="18.75" customHeight="1">
      <c r="A1079" s="229" t="s">
        <v>913</v>
      </c>
      <c r="B1079" s="226">
        <v>36.1005</v>
      </c>
      <c r="C1079" s="227">
        <v>8.353899999999996</v>
      </c>
      <c r="D1079" s="228">
        <v>30.107833031794872</v>
      </c>
    </row>
    <row r="1080" spans="1:4" ht="18.75" customHeight="1">
      <c r="A1080" s="230" t="s">
        <v>914</v>
      </c>
      <c r="B1080" s="226">
        <v>20.0691</v>
      </c>
      <c r="C1080" s="227">
        <v>20.0691</v>
      </c>
      <c r="D1080" s="228" t="s">
        <v>567</v>
      </c>
    </row>
    <row r="1081" spans="1:4" ht="18.75" customHeight="1">
      <c r="A1081" s="230" t="s">
        <v>915</v>
      </c>
      <c r="B1081" s="226">
        <v>0</v>
      </c>
      <c r="C1081" s="227">
        <v>-0.0495</v>
      </c>
      <c r="D1081" s="228"/>
    </row>
    <row r="1082" spans="1:4" ht="18.75" customHeight="1">
      <c r="A1082" s="230" t="s">
        <v>916</v>
      </c>
      <c r="B1082" s="226">
        <v>0.1199</v>
      </c>
      <c r="C1082" s="227">
        <v>-0.1028</v>
      </c>
      <c r="D1082" s="228"/>
    </row>
    <row r="1083" spans="1:4" ht="18.75" customHeight="1">
      <c r="A1083" s="230" t="s">
        <v>917</v>
      </c>
      <c r="B1083" s="226">
        <v>15.9115</v>
      </c>
      <c r="C1083" s="227">
        <v>-11.562899999999999</v>
      </c>
      <c r="D1083" s="228"/>
    </row>
    <row r="1084" spans="1:4" ht="18.75" customHeight="1">
      <c r="A1084" s="229" t="s">
        <v>918</v>
      </c>
      <c r="B1084" s="226">
        <v>1.4631</v>
      </c>
      <c r="C1084" s="227">
        <v>1.3141</v>
      </c>
      <c r="D1084" s="228">
        <v>881.9463087248323</v>
      </c>
    </row>
    <row r="1085" spans="1:4" ht="18.75" customHeight="1">
      <c r="A1085" s="229" t="s">
        <v>919</v>
      </c>
      <c r="B1085" s="226">
        <v>1.4631</v>
      </c>
      <c r="C1085" s="227">
        <v>1.3141</v>
      </c>
      <c r="D1085" s="228">
        <v>881.9463087248323</v>
      </c>
    </row>
    <row r="1086" spans="1:4" ht="18.75" customHeight="1">
      <c r="A1086" s="230" t="s">
        <v>920</v>
      </c>
      <c r="B1086" s="226">
        <v>1.4631</v>
      </c>
      <c r="C1086" s="227">
        <v>1.3141</v>
      </c>
      <c r="D1086" s="228"/>
    </row>
  </sheetData>
  <sheetProtection/>
  <mergeCells count="6">
    <mergeCell ref="A2:D2"/>
    <mergeCell ref="A3:B3"/>
    <mergeCell ref="A4:A5"/>
    <mergeCell ref="B4:B5"/>
    <mergeCell ref="C4:C5"/>
    <mergeCell ref="D4:D5"/>
  </mergeCells>
  <printOptions horizontalCentered="1"/>
  <pageMargins left="0.7480314960629921" right="0.7480314960629921" top="0.9448818897637796" bottom="0.6692913385826772" header="0.5118110236220472" footer="0.3937007874015748"/>
  <pageSetup firstPageNumber="1" useFirstPageNumber="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740"/>
  <sheetViews>
    <sheetView showZeros="0" tabSelected="1" workbookViewId="0" topLeftCell="A1">
      <pane xSplit="1" ySplit="5" topLeftCell="B182" activePane="bottomRight" state="frozen"/>
      <selection pane="bottomRight" activeCell="A192" sqref="A192"/>
    </sheetView>
  </sheetViews>
  <sheetFormatPr defaultColWidth="8.75390625" defaultRowHeight="14.25"/>
  <cols>
    <col min="1" max="1" width="35.875" style="210" customWidth="1"/>
    <col min="2" max="3" width="13.125" style="211" customWidth="1"/>
    <col min="4" max="4" width="13.125" style="212" customWidth="1"/>
    <col min="5" max="32" width="9.00390625" style="213" bestFit="1" customWidth="1"/>
    <col min="33" max="16384" width="8.75390625" style="213" customWidth="1"/>
  </cols>
  <sheetData>
    <row r="1" ht="21" customHeight="1">
      <c r="A1" s="214" t="s">
        <v>921</v>
      </c>
    </row>
    <row r="2" spans="1:4" s="208" customFormat="1" ht="26.25" customHeight="1">
      <c r="A2" s="215" t="s">
        <v>922</v>
      </c>
      <c r="B2" s="215"/>
      <c r="C2" s="215"/>
      <c r="D2" s="215"/>
    </row>
    <row r="3" spans="1:4" ht="19.5" customHeight="1">
      <c r="A3" s="216"/>
      <c r="B3" s="217"/>
      <c r="D3" s="218" t="s">
        <v>62</v>
      </c>
    </row>
    <row r="4" spans="1:4" ht="15" customHeight="1">
      <c r="A4" s="219" t="s">
        <v>63</v>
      </c>
      <c r="B4" s="220" t="s">
        <v>5</v>
      </c>
      <c r="C4" s="220" t="s">
        <v>64</v>
      </c>
      <c r="D4" s="221" t="s">
        <v>65</v>
      </c>
    </row>
    <row r="5" spans="1:4" ht="15" customHeight="1">
      <c r="A5" s="222"/>
      <c r="B5" s="223"/>
      <c r="C5" s="223"/>
      <c r="D5" s="224"/>
    </row>
    <row r="6" spans="1:4" s="209" customFormat="1" ht="18.75" customHeight="1">
      <c r="A6" s="225" t="s">
        <v>66</v>
      </c>
      <c r="B6" s="226">
        <v>531.0883</v>
      </c>
      <c r="C6" s="227">
        <v>-60.10310000000004</v>
      </c>
      <c r="D6" s="228">
        <v>-10.166436791874855</v>
      </c>
    </row>
    <row r="7" spans="1:4" s="209" customFormat="1" ht="18.75" customHeight="1">
      <c r="A7" s="229" t="s">
        <v>67</v>
      </c>
      <c r="B7" s="226">
        <v>45.6539</v>
      </c>
      <c r="C7" s="227">
        <v>-28.437900000000006</v>
      </c>
      <c r="D7" s="228">
        <v>-38.38198019214003</v>
      </c>
    </row>
    <row r="8" spans="1:4" s="209" customFormat="1" ht="18.75" customHeight="1">
      <c r="A8" s="229" t="s">
        <v>68</v>
      </c>
      <c r="B8" s="226">
        <v>0.9875</v>
      </c>
      <c r="C8" s="227">
        <v>-0.12619999999999998</v>
      </c>
      <c r="D8" s="228">
        <v>-11.331597378109006</v>
      </c>
    </row>
    <row r="9" spans="1:4" ht="18.75" customHeight="1">
      <c r="A9" s="230" t="s">
        <v>69</v>
      </c>
      <c r="B9" s="226">
        <v>0.5048</v>
      </c>
      <c r="C9" s="227">
        <v>-0.04259999999999997</v>
      </c>
      <c r="D9" s="228"/>
    </row>
    <row r="10" spans="1:4" ht="18.75" customHeight="1">
      <c r="A10" s="230" t="s">
        <v>70</v>
      </c>
      <c r="B10" s="226">
        <v>0.1832</v>
      </c>
      <c r="C10" s="227">
        <v>-0.05199999999999999</v>
      </c>
      <c r="D10" s="228"/>
    </row>
    <row r="11" spans="1:4" ht="18.75" customHeight="1">
      <c r="A11" s="230" t="s">
        <v>71</v>
      </c>
      <c r="B11" s="226">
        <v>0.0003</v>
      </c>
      <c r="C11" s="227">
        <v>0.0003</v>
      </c>
      <c r="D11" s="228"/>
    </row>
    <row r="12" spans="1:4" ht="18.75" customHeight="1">
      <c r="A12" s="230" t="s">
        <v>72</v>
      </c>
      <c r="B12" s="226">
        <v>0.1399</v>
      </c>
      <c r="C12" s="227">
        <v>0.0179</v>
      </c>
      <c r="D12" s="228"/>
    </row>
    <row r="13" spans="1:4" ht="18.75" customHeight="1">
      <c r="A13" s="230" t="s">
        <v>73</v>
      </c>
      <c r="B13" s="226">
        <v>0.0366</v>
      </c>
      <c r="C13" s="227">
        <v>-0.0034000000000000002</v>
      </c>
      <c r="D13" s="228"/>
    </row>
    <row r="14" spans="1:4" ht="18.75" customHeight="1">
      <c r="A14" s="230" t="s">
        <v>74</v>
      </c>
      <c r="B14" s="226">
        <v>0.0347</v>
      </c>
      <c r="C14" s="227">
        <v>-0.0303</v>
      </c>
      <c r="D14" s="228"/>
    </row>
    <row r="15" spans="1:4" ht="18.75" customHeight="1">
      <c r="A15" s="230" t="s">
        <v>76</v>
      </c>
      <c r="B15" s="226">
        <v>0.0083</v>
      </c>
      <c r="C15" s="227">
        <v>-0.0029</v>
      </c>
      <c r="D15" s="228"/>
    </row>
    <row r="16" spans="1:4" ht="18.75" customHeight="1">
      <c r="A16" s="230" t="s">
        <v>77</v>
      </c>
      <c r="B16" s="226">
        <v>0.0028</v>
      </c>
      <c r="C16" s="227">
        <v>0.0028</v>
      </c>
      <c r="D16" s="228"/>
    </row>
    <row r="17" spans="1:4" ht="18.75" customHeight="1">
      <c r="A17" s="230" t="s">
        <v>78</v>
      </c>
      <c r="B17" s="226">
        <v>0</v>
      </c>
      <c r="C17" s="227">
        <v>-0.0031</v>
      </c>
      <c r="D17" s="228"/>
    </row>
    <row r="18" spans="1:4" ht="18.75" customHeight="1">
      <c r="A18" s="230" t="s">
        <v>79</v>
      </c>
      <c r="B18" s="226">
        <v>0.0769</v>
      </c>
      <c r="C18" s="227">
        <v>-0.012900000000000009</v>
      </c>
      <c r="D18" s="228"/>
    </row>
    <row r="19" spans="1:4" s="209" customFormat="1" ht="18.75" customHeight="1">
      <c r="A19" s="229" t="s">
        <v>80</v>
      </c>
      <c r="B19" s="226">
        <v>0.608</v>
      </c>
      <c r="C19" s="227">
        <v>-0.12870000000000004</v>
      </c>
      <c r="D19" s="228">
        <v>-17.4697977467083</v>
      </c>
    </row>
    <row r="20" spans="1:4" ht="18.75" customHeight="1">
      <c r="A20" s="230" t="s">
        <v>69</v>
      </c>
      <c r="B20" s="226">
        <v>0.3679</v>
      </c>
      <c r="C20" s="227">
        <v>0.014900000000000024</v>
      </c>
      <c r="D20" s="228"/>
    </row>
    <row r="21" spans="1:4" ht="18.75" customHeight="1">
      <c r="A21" s="230" t="s">
        <v>70</v>
      </c>
      <c r="B21" s="226">
        <v>0.0777</v>
      </c>
      <c r="C21" s="227">
        <v>-0.12369999999999999</v>
      </c>
      <c r="D21" s="228"/>
    </row>
    <row r="22" spans="1:4" ht="18.75" customHeight="1">
      <c r="A22" s="230" t="s">
        <v>81</v>
      </c>
      <c r="B22" s="226">
        <v>0.065</v>
      </c>
      <c r="C22" s="227">
        <v>0.009000000000000001</v>
      </c>
      <c r="D22" s="228"/>
    </row>
    <row r="23" spans="1:4" ht="18.75" customHeight="1">
      <c r="A23" s="230" t="s">
        <v>82</v>
      </c>
      <c r="B23" s="226">
        <v>0.0064</v>
      </c>
      <c r="C23" s="227">
        <v>0.0064</v>
      </c>
      <c r="D23" s="228"/>
    </row>
    <row r="24" spans="1:4" ht="18.75" customHeight="1">
      <c r="A24" s="230" t="s">
        <v>83</v>
      </c>
      <c r="B24" s="226">
        <v>0.0292</v>
      </c>
      <c r="C24" s="227">
        <v>-0.0011999999999999997</v>
      </c>
      <c r="D24" s="228"/>
    </row>
    <row r="25" spans="1:4" ht="18.75" customHeight="1">
      <c r="A25" s="230" t="s">
        <v>78</v>
      </c>
      <c r="B25" s="226">
        <v>0.0618</v>
      </c>
      <c r="C25" s="227">
        <v>-0.0341</v>
      </c>
      <c r="D25" s="228"/>
    </row>
    <row r="26" spans="1:4" s="209" customFormat="1" ht="18.75" customHeight="1">
      <c r="A26" s="229" t="s">
        <v>85</v>
      </c>
      <c r="B26" s="226">
        <v>6.1247</v>
      </c>
      <c r="C26" s="227">
        <v>-0.15700000000000003</v>
      </c>
      <c r="D26" s="228">
        <v>-2.499323431555153</v>
      </c>
    </row>
    <row r="27" spans="1:4" ht="18.75" customHeight="1">
      <c r="A27" s="230" t="s">
        <v>69</v>
      </c>
      <c r="B27" s="226">
        <v>2.2703</v>
      </c>
      <c r="C27" s="227">
        <v>-0.0016999999999995907</v>
      </c>
      <c r="D27" s="228"/>
    </row>
    <row r="28" spans="1:4" ht="18.75" customHeight="1">
      <c r="A28" s="230" t="s">
        <v>70</v>
      </c>
      <c r="B28" s="226">
        <v>2.5703</v>
      </c>
      <c r="C28" s="227">
        <v>0.7168000000000001</v>
      </c>
      <c r="D28" s="228"/>
    </row>
    <row r="29" spans="1:4" ht="18.75" customHeight="1">
      <c r="A29" s="230" t="s">
        <v>71</v>
      </c>
      <c r="B29" s="226">
        <v>0.1437</v>
      </c>
      <c r="C29" s="227">
        <v>-0.19780000000000003</v>
      </c>
      <c r="D29" s="228"/>
    </row>
    <row r="30" spans="1:4" ht="18.75" customHeight="1">
      <c r="A30" s="230" t="s">
        <v>89</v>
      </c>
      <c r="B30" s="226">
        <v>0.0237</v>
      </c>
      <c r="C30" s="227">
        <v>-0.018800000000000004</v>
      </c>
      <c r="D30" s="228"/>
    </row>
    <row r="31" spans="1:4" ht="18.75" customHeight="1">
      <c r="A31" s="230" t="s">
        <v>90</v>
      </c>
      <c r="B31" s="226">
        <v>0.0095</v>
      </c>
      <c r="C31" s="227">
        <v>-0.1792</v>
      </c>
      <c r="D31" s="228"/>
    </row>
    <row r="32" spans="1:4" ht="18.75" customHeight="1">
      <c r="A32" s="230" t="s">
        <v>91</v>
      </c>
      <c r="B32" s="226">
        <v>0.1458</v>
      </c>
      <c r="C32" s="227">
        <v>-0.018799999999999983</v>
      </c>
      <c r="D32" s="228"/>
    </row>
    <row r="33" spans="1:4" ht="18.75" customHeight="1">
      <c r="A33" s="230" t="s">
        <v>78</v>
      </c>
      <c r="B33" s="226">
        <v>0.174</v>
      </c>
      <c r="C33" s="227">
        <v>0.07159999999999998</v>
      </c>
      <c r="D33" s="228"/>
    </row>
    <row r="34" spans="1:4" ht="18.75" customHeight="1">
      <c r="A34" s="230" t="s">
        <v>92</v>
      </c>
      <c r="B34" s="226">
        <v>0.7874</v>
      </c>
      <c r="C34" s="227">
        <v>-0.5291</v>
      </c>
      <c r="D34" s="228"/>
    </row>
    <row r="35" spans="1:4" s="209" customFormat="1" ht="18.75" customHeight="1">
      <c r="A35" s="229" t="s">
        <v>93</v>
      </c>
      <c r="B35" s="226">
        <v>3.4783</v>
      </c>
      <c r="C35" s="227">
        <v>0.03639999999999999</v>
      </c>
      <c r="D35" s="228">
        <v>1.057555419971527</v>
      </c>
    </row>
    <row r="36" spans="1:4" ht="18.75" customHeight="1">
      <c r="A36" s="230" t="s">
        <v>69</v>
      </c>
      <c r="B36" s="226">
        <v>0.2874</v>
      </c>
      <c r="C36" s="227">
        <v>-0.356</v>
      </c>
      <c r="D36" s="228"/>
    </row>
    <row r="37" spans="1:4" ht="18.75" customHeight="1">
      <c r="A37" s="230" t="s">
        <v>70</v>
      </c>
      <c r="B37" s="226">
        <v>0.0006</v>
      </c>
      <c r="C37" s="227">
        <v>-0.0082</v>
      </c>
      <c r="D37" s="228"/>
    </row>
    <row r="38" spans="1:4" ht="18.75" customHeight="1">
      <c r="A38" s="230" t="s">
        <v>98</v>
      </c>
      <c r="B38" s="226">
        <v>0.027</v>
      </c>
      <c r="C38" s="227">
        <v>-0.475</v>
      </c>
      <c r="D38" s="228"/>
    </row>
    <row r="39" spans="1:4" ht="18.75" customHeight="1">
      <c r="A39" s="230" t="s">
        <v>99</v>
      </c>
      <c r="B39" s="226">
        <v>0.01</v>
      </c>
      <c r="C39" s="227">
        <v>0.01</v>
      </c>
      <c r="D39" s="228"/>
    </row>
    <row r="40" spans="1:4" ht="18.75" customHeight="1">
      <c r="A40" s="231" t="s">
        <v>78</v>
      </c>
      <c r="B40" s="226">
        <v>0</v>
      </c>
      <c r="C40" s="227">
        <v>-0.0041</v>
      </c>
      <c r="D40" s="228"/>
    </row>
    <row r="41" spans="1:4" s="209" customFormat="1" ht="18.75" customHeight="1">
      <c r="A41" s="230" t="s">
        <v>100</v>
      </c>
      <c r="B41" s="226">
        <v>3.1533</v>
      </c>
      <c r="C41" s="227">
        <v>0.8697000000000004</v>
      </c>
      <c r="D41" s="228"/>
    </row>
    <row r="42" spans="1:4" ht="18.75" customHeight="1">
      <c r="A42" s="232" t="s">
        <v>101</v>
      </c>
      <c r="B42" s="226">
        <v>0.8998</v>
      </c>
      <c r="C42" s="227">
        <v>-0.0726</v>
      </c>
      <c r="D42" s="228">
        <v>-7.46606334841629</v>
      </c>
    </row>
    <row r="43" spans="1:4" ht="18.75" customHeight="1">
      <c r="A43" s="230" t="s">
        <v>69</v>
      </c>
      <c r="B43" s="226">
        <v>0.4093</v>
      </c>
      <c r="C43" s="227">
        <v>0.011900000000000022</v>
      </c>
      <c r="D43" s="228"/>
    </row>
    <row r="44" spans="1:4" ht="18.75" customHeight="1">
      <c r="A44" s="230" t="s">
        <v>70</v>
      </c>
      <c r="B44" s="226">
        <v>0.0087</v>
      </c>
      <c r="C44" s="227">
        <v>-0.0172</v>
      </c>
      <c r="D44" s="228"/>
    </row>
    <row r="45" spans="1:4" ht="18.75" customHeight="1">
      <c r="A45" s="230" t="s">
        <v>102</v>
      </c>
      <c r="B45" s="226">
        <v>0.1082</v>
      </c>
      <c r="C45" s="227">
        <v>0.05890000000000001</v>
      </c>
      <c r="D45" s="228"/>
    </row>
    <row r="46" spans="1:4" ht="18.75" customHeight="1">
      <c r="A46" s="230" t="s">
        <v>103</v>
      </c>
      <c r="B46" s="226">
        <v>0.0156</v>
      </c>
      <c r="C46" s="227">
        <v>-0.17099999999999999</v>
      </c>
      <c r="D46" s="228"/>
    </row>
    <row r="47" spans="1:4" ht="18.75" customHeight="1">
      <c r="A47" s="230" t="s">
        <v>104</v>
      </c>
      <c r="B47" s="226">
        <v>0.0142</v>
      </c>
      <c r="C47" s="227">
        <v>0.0142</v>
      </c>
      <c r="D47" s="228"/>
    </row>
    <row r="48" spans="1:4" ht="18.75" customHeight="1">
      <c r="A48" s="230" t="s">
        <v>105</v>
      </c>
      <c r="B48" s="226">
        <v>0.037</v>
      </c>
      <c r="C48" s="227">
        <v>-0.0452</v>
      </c>
      <c r="D48" s="228"/>
    </row>
    <row r="49" spans="1:4" ht="18.75" customHeight="1">
      <c r="A49" s="230" t="s">
        <v>106</v>
      </c>
      <c r="B49" s="226">
        <v>0.3065</v>
      </c>
      <c r="C49" s="227">
        <v>0.08779999999999999</v>
      </c>
      <c r="D49" s="228"/>
    </row>
    <row r="50" spans="1:4" ht="18.75" customHeight="1">
      <c r="A50" s="230" t="s">
        <v>78</v>
      </c>
      <c r="B50" s="226">
        <v>0.0003</v>
      </c>
      <c r="C50" s="227">
        <v>0.0003</v>
      </c>
      <c r="D50" s="228"/>
    </row>
    <row r="51" spans="1:4" s="209" customFormat="1" ht="18.75" customHeight="1">
      <c r="A51" s="230" t="s">
        <v>107</v>
      </c>
      <c r="B51" s="226">
        <v>0</v>
      </c>
      <c r="C51" s="227">
        <v>-0.0123</v>
      </c>
      <c r="D51" s="228"/>
    </row>
    <row r="52" spans="1:4" ht="18.75" customHeight="1">
      <c r="A52" s="229" t="s">
        <v>108</v>
      </c>
      <c r="B52" s="226">
        <v>1.4367</v>
      </c>
      <c r="C52" s="227">
        <v>-0.5295999999999998</v>
      </c>
      <c r="D52" s="228">
        <v>-26.933835121802364</v>
      </c>
    </row>
    <row r="53" spans="1:4" ht="18.75" customHeight="1">
      <c r="A53" s="230" t="s">
        <v>69</v>
      </c>
      <c r="B53" s="226">
        <v>0.5437</v>
      </c>
      <c r="C53" s="227">
        <v>0.03849999999999998</v>
      </c>
      <c r="D53" s="228"/>
    </row>
    <row r="54" spans="1:4" ht="18.75" customHeight="1">
      <c r="A54" s="230" t="s">
        <v>70</v>
      </c>
      <c r="B54" s="226">
        <v>0.205</v>
      </c>
      <c r="C54" s="227">
        <v>-0.48860000000000003</v>
      </c>
      <c r="D54" s="228"/>
    </row>
    <row r="55" spans="1:4" ht="18.75" customHeight="1">
      <c r="A55" s="230" t="s">
        <v>71</v>
      </c>
      <c r="B55" s="226">
        <v>0.02</v>
      </c>
      <c r="C55" s="227">
        <v>-0.0217</v>
      </c>
      <c r="D55" s="228"/>
    </row>
    <row r="56" spans="1:4" ht="18.75" customHeight="1">
      <c r="A56" s="230" t="s">
        <v>109</v>
      </c>
      <c r="B56" s="226">
        <v>0</v>
      </c>
      <c r="C56" s="227">
        <v>-0.01</v>
      </c>
      <c r="D56" s="228"/>
    </row>
    <row r="57" spans="1:4" ht="18.75" customHeight="1">
      <c r="A57" s="230" t="s">
        <v>110</v>
      </c>
      <c r="B57" s="226">
        <v>0.1221</v>
      </c>
      <c r="C57" s="227">
        <v>0.05790000000000001</v>
      </c>
      <c r="D57" s="228"/>
    </row>
    <row r="58" spans="1:4" ht="18.75" customHeight="1">
      <c r="A58" s="230" t="s">
        <v>111</v>
      </c>
      <c r="B58" s="226">
        <v>0.0185</v>
      </c>
      <c r="C58" s="227">
        <v>-0.001400000000000002</v>
      </c>
      <c r="D58" s="228"/>
    </row>
    <row r="59" spans="1:4" ht="18.75" customHeight="1">
      <c r="A59" s="230" t="s">
        <v>112</v>
      </c>
      <c r="B59" s="226">
        <v>0.1565</v>
      </c>
      <c r="C59" s="227">
        <v>-0.11979999999999999</v>
      </c>
      <c r="D59" s="228"/>
    </row>
    <row r="60" spans="1:4" ht="18.75" customHeight="1">
      <c r="A60" s="230" t="s">
        <v>113</v>
      </c>
      <c r="B60" s="226">
        <v>0.2573</v>
      </c>
      <c r="C60" s="227">
        <v>0.22579999999999997</v>
      </c>
      <c r="D60" s="228"/>
    </row>
    <row r="61" spans="1:4" s="209" customFormat="1" ht="18.75" customHeight="1">
      <c r="A61" s="230" t="s">
        <v>114</v>
      </c>
      <c r="B61" s="226">
        <v>0.1136</v>
      </c>
      <c r="C61" s="227">
        <v>-0.21030000000000001</v>
      </c>
      <c r="D61" s="228"/>
    </row>
    <row r="62" spans="1:4" ht="18.75" customHeight="1">
      <c r="A62" s="229" t="s">
        <v>115</v>
      </c>
      <c r="B62" s="226">
        <v>10.3954</v>
      </c>
      <c r="C62" s="227">
        <v>0.13670000000000115</v>
      </c>
      <c r="D62" s="228">
        <v>1.3325275132326821</v>
      </c>
    </row>
    <row r="63" spans="1:4" ht="18.75" customHeight="1">
      <c r="A63" s="230" t="s">
        <v>69</v>
      </c>
      <c r="B63" s="226">
        <v>7.7149</v>
      </c>
      <c r="C63" s="227">
        <v>2.5816</v>
      </c>
      <c r="D63" s="228"/>
    </row>
    <row r="64" spans="1:4" ht="18.75" customHeight="1">
      <c r="A64" s="230" t="s">
        <v>70</v>
      </c>
      <c r="B64" s="226">
        <v>2.0254</v>
      </c>
      <c r="C64" s="227">
        <v>-0.8194000000000004</v>
      </c>
      <c r="D64" s="228"/>
    </row>
    <row r="65" spans="1:4" ht="18.75" customHeight="1">
      <c r="A65" s="230" t="s">
        <v>71</v>
      </c>
      <c r="B65" s="226">
        <v>0.038</v>
      </c>
      <c r="C65" s="227">
        <v>0.015199999999999998</v>
      </c>
      <c r="D65" s="228"/>
    </row>
    <row r="66" spans="1:4" ht="18.75" customHeight="1">
      <c r="A66" s="230" t="s">
        <v>116</v>
      </c>
      <c r="B66" s="226">
        <v>0.054</v>
      </c>
      <c r="C66" s="227">
        <v>0.008399999999999998</v>
      </c>
      <c r="D66" s="228"/>
    </row>
    <row r="67" spans="1:4" ht="18.75" customHeight="1">
      <c r="A67" s="230" t="s">
        <v>117</v>
      </c>
      <c r="B67" s="226">
        <v>0</v>
      </c>
      <c r="C67" s="227">
        <v>-0.0015</v>
      </c>
      <c r="D67" s="228"/>
    </row>
    <row r="68" spans="1:4" ht="18.75" customHeight="1">
      <c r="A68" s="230" t="s">
        <v>118</v>
      </c>
      <c r="B68" s="226">
        <v>0.0201</v>
      </c>
      <c r="C68" s="227">
        <v>-0.07680000000000001</v>
      </c>
      <c r="D68" s="228"/>
    </row>
    <row r="69" spans="1:4" ht="18.75" customHeight="1">
      <c r="A69" s="230" t="s">
        <v>119</v>
      </c>
      <c r="B69" s="226">
        <v>0.0094</v>
      </c>
      <c r="C69" s="227">
        <v>-0.028700000000000003</v>
      </c>
      <c r="D69" s="228"/>
    </row>
    <row r="70" spans="1:4" ht="18.75" customHeight="1">
      <c r="A70" s="230" t="s">
        <v>120</v>
      </c>
      <c r="B70" s="226">
        <v>0.0027</v>
      </c>
      <c r="C70" s="227">
        <v>-0.009500000000000001</v>
      </c>
      <c r="D70" s="228"/>
    </row>
    <row r="71" spans="1:4" ht="18.75" customHeight="1">
      <c r="A71" s="230" t="s">
        <v>112</v>
      </c>
      <c r="B71" s="226">
        <v>0.0165</v>
      </c>
      <c r="C71" s="227">
        <v>-0.024099999999999996</v>
      </c>
      <c r="D71" s="228"/>
    </row>
    <row r="72" spans="1:4" ht="18.75" customHeight="1">
      <c r="A72" s="230" t="s">
        <v>78</v>
      </c>
      <c r="B72" s="226">
        <v>0</v>
      </c>
      <c r="C72" s="227">
        <v>-0.0006</v>
      </c>
      <c r="D72" s="228"/>
    </row>
    <row r="73" spans="1:4" s="209" customFormat="1" ht="18.75" customHeight="1">
      <c r="A73" s="230" t="s">
        <v>121</v>
      </c>
      <c r="B73" s="226">
        <v>0.5144</v>
      </c>
      <c r="C73" s="227">
        <v>-1.5079</v>
      </c>
      <c r="D73" s="228"/>
    </row>
    <row r="74" spans="1:4" ht="18.75" customHeight="1">
      <c r="A74" s="229" t="s">
        <v>122</v>
      </c>
      <c r="B74" s="226">
        <v>0.6815</v>
      </c>
      <c r="C74" s="227">
        <v>-0.07030000000000003</v>
      </c>
      <c r="D74" s="228">
        <v>-9.350891194466616</v>
      </c>
    </row>
    <row r="75" spans="1:4" ht="18.75" customHeight="1">
      <c r="A75" s="230" t="s">
        <v>69</v>
      </c>
      <c r="B75" s="226">
        <v>0.4584</v>
      </c>
      <c r="C75" s="227">
        <v>0.04269999999999996</v>
      </c>
      <c r="D75" s="228"/>
    </row>
    <row r="76" spans="1:4" ht="18.75" customHeight="1">
      <c r="A76" s="230" t="s">
        <v>70</v>
      </c>
      <c r="B76" s="226">
        <v>0.0371</v>
      </c>
      <c r="C76" s="227">
        <v>-0.18460000000000001</v>
      </c>
      <c r="D76" s="228"/>
    </row>
    <row r="77" spans="1:4" ht="18.75" customHeight="1">
      <c r="A77" s="230" t="s">
        <v>71</v>
      </c>
      <c r="B77" s="226">
        <v>0</v>
      </c>
      <c r="C77" s="227">
        <v>-0.029</v>
      </c>
      <c r="D77" s="228"/>
    </row>
    <row r="78" spans="1:4" ht="18.75" customHeight="1">
      <c r="A78" s="230" t="s">
        <v>123</v>
      </c>
      <c r="B78" s="226">
        <v>0.1306</v>
      </c>
      <c r="C78" s="227">
        <v>0.0726</v>
      </c>
      <c r="D78" s="228"/>
    </row>
    <row r="79" spans="1:4" ht="18.75" customHeight="1">
      <c r="A79" s="230" t="s">
        <v>112</v>
      </c>
      <c r="B79" s="226">
        <v>0.0554</v>
      </c>
      <c r="C79" s="227">
        <v>0.044399999999999995</v>
      </c>
      <c r="D79" s="228"/>
    </row>
    <row r="80" spans="1:4" ht="18.75" customHeight="1">
      <c r="A80" s="230" t="s">
        <v>125</v>
      </c>
      <c r="B80" s="226">
        <v>0</v>
      </c>
      <c r="C80" s="227">
        <v>-0.0164</v>
      </c>
      <c r="D80" s="228"/>
    </row>
    <row r="81" spans="1:4" ht="18.75" customHeight="1">
      <c r="A81" s="229" t="s">
        <v>126</v>
      </c>
      <c r="B81" s="226">
        <v>0.0143</v>
      </c>
      <c r="C81" s="227">
        <v>-0.0371</v>
      </c>
      <c r="D81" s="228">
        <v>-72.17898832684824</v>
      </c>
    </row>
    <row r="82" spans="1:4" ht="18.75" customHeight="1">
      <c r="A82" s="230" t="s">
        <v>70</v>
      </c>
      <c r="B82" s="226">
        <v>0.0143</v>
      </c>
      <c r="C82" s="227">
        <v>-0.0371</v>
      </c>
      <c r="D82" s="228"/>
    </row>
    <row r="83" spans="1:4" ht="18.75" customHeight="1">
      <c r="A83" s="229" t="s">
        <v>129</v>
      </c>
      <c r="B83" s="226">
        <v>3.0318</v>
      </c>
      <c r="C83" s="227">
        <v>0.24590000000000023</v>
      </c>
      <c r="D83" s="228">
        <v>8.826591047776311</v>
      </c>
    </row>
    <row r="84" spans="1:4" ht="18.75" customHeight="1">
      <c r="A84" s="230" t="s">
        <v>69</v>
      </c>
      <c r="B84" s="226">
        <v>0</v>
      </c>
      <c r="C84" s="227">
        <v>-0.0017</v>
      </c>
      <c r="D84" s="228"/>
    </row>
    <row r="85" spans="1:4" ht="18.75" customHeight="1">
      <c r="A85" s="230" t="s">
        <v>70</v>
      </c>
      <c r="B85" s="226">
        <v>0.0637</v>
      </c>
      <c r="C85" s="227">
        <v>0.0637</v>
      </c>
      <c r="D85" s="228"/>
    </row>
    <row r="86" spans="1:4" ht="18.75" customHeight="1">
      <c r="A86" s="230" t="s">
        <v>130</v>
      </c>
      <c r="B86" s="226">
        <v>0.0198</v>
      </c>
      <c r="C86" s="227">
        <v>-0.0023</v>
      </c>
      <c r="D86" s="228"/>
    </row>
    <row r="87" spans="1:4" ht="18.75" customHeight="1">
      <c r="A87" s="230" t="s">
        <v>131</v>
      </c>
      <c r="B87" s="226">
        <v>0</v>
      </c>
      <c r="C87" s="227">
        <v>-0.005</v>
      </c>
      <c r="D87" s="228"/>
    </row>
    <row r="88" spans="1:4" ht="18.75" customHeight="1">
      <c r="A88" s="230" t="s">
        <v>132</v>
      </c>
      <c r="B88" s="226">
        <v>2.5238</v>
      </c>
      <c r="C88" s="227">
        <v>0.7694000000000001</v>
      </c>
      <c r="D88" s="228"/>
    </row>
    <row r="89" spans="1:4" ht="18.75" customHeight="1">
      <c r="A89" s="230" t="s">
        <v>133</v>
      </c>
      <c r="B89" s="226">
        <v>0.0211</v>
      </c>
      <c r="C89" s="227">
        <v>0.0006999999999999992</v>
      </c>
      <c r="D89" s="228"/>
    </row>
    <row r="90" spans="1:4" ht="18.75" customHeight="1">
      <c r="A90" s="230" t="s">
        <v>134</v>
      </c>
      <c r="B90" s="226">
        <v>0.1204</v>
      </c>
      <c r="C90" s="227">
        <v>-0.057300000000000004</v>
      </c>
      <c r="D90" s="228"/>
    </row>
    <row r="91" spans="1:4" ht="18.75" customHeight="1">
      <c r="A91" s="230" t="s">
        <v>135</v>
      </c>
      <c r="B91" s="226">
        <v>0.0059</v>
      </c>
      <c r="C91" s="227">
        <v>-0.0050999999999999995</v>
      </c>
      <c r="D91" s="228"/>
    </row>
    <row r="92" spans="1:4" ht="18.75" customHeight="1">
      <c r="A92" s="230" t="s">
        <v>136</v>
      </c>
      <c r="B92" s="226">
        <v>0</v>
      </c>
      <c r="C92" s="227">
        <v>-0.02</v>
      </c>
      <c r="D92" s="228"/>
    </row>
    <row r="93" spans="1:4" ht="18.75" customHeight="1">
      <c r="A93" s="230" t="s">
        <v>137</v>
      </c>
      <c r="B93" s="226">
        <v>0.0128</v>
      </c>
      <c r="C93" s="227">
        <v>-0.0152</v>
      </c>
      <c r="D93" s="228"/>
    </row>
    <row r="94" spans="1:4" ht="18.75" customHeight="1">
      <c r="A94" s="230" t="s">
        <v>139</v>
      </c>
      <c r="B94" s="226">
        <v>0.2643</v>
      </c>
      <c r="C94" s="227">
        <v>-0.48130000000000006</v>
      </c>
      <c r="D94" s="228"/>
    </row>
    <row r="95" spans="1:4" ht="18.75" customHeight="1">
      <c r="A95" s="229" t="s">
        <v>140</v>
      </c>
      <c r="B95" s="226">
        <v>0.6662</v>
      </c>
      <c r="C95" s="227">
        <v>-0.12819999999999998</v>
      </c>
      <c r="D95" s="228">
        <v>-16.137965760322253</v>
      </c>
    </row>
    <row r="96" spans="1:4" ht="18.75" customHeight="1">
      <c r="A96" s="230" t="s">
        <v>69</v>
      </c>
      <c r="B96" s="226">
        <v>0.5198</v>
      </c>
      <c r="C96" s="227">
        <v>0.06700000000000006</v>
      </c>
      <c r="D96" s="228"/>
    </row>
    <row r="97" spans="1:4" ht="18.75" customHeight="1">
      <c r="A97" s="230" t="s">
        <v>70</v>
      </c>
      <c r="B97" s="226">
        <v>0.1459</v>
      </c>
      <c r="C97" s="227">
        <v>-0.19510000000000002</v>
      </c>
      <c r="D97" s="228"/>
    </row>
    <row r="98" spans="1:4" ht="18.75" customHeight="1">
      <c r="A98" s="230" t="s">
        <v>143</v>
      </c>
      <c r="B98" s="226">
        <v>0.0005</v>
      </c>
      <c r="C98" s="227">
        <v>-9.999999999999994E-05</v>
      </c>
      <c r="D98" s="228"/>
    </row>
    <row r="99" spans="1:4" ht="18.75" customHeight="1">
      <c r="A99" s="229" t="s">
        <v>144</v>
      </c>
      <c r="B99" s="226">
        <v>0.6385</v>
      </c>
      <c r="C99" s="227">
        <v>-0.11350000000000005</v>
      </c>
      <c r="D99" s="228">
        <v>-15.093085106382983</v>
      </c>
    </row>
    <row r="100" spans="1:4" ht="18.75" customHeight="1">
      <c r="A100" s="230" t="s">
        <v>69</v>
      </c>
      <c r="B100" s="226">
        <v>0.3491</v>
      </c>
      <c r="C100" s="227">
        <v>0.1405</v>
      </c>
      <c r="D100" s="228"/>
    </row>
    <row r="101" spans="1:4" ht="18.75" customHeight="1">
      <c r="A101" s="230" t="s">
        <v>148</v>
      </c>
      <c r="B101" s="226">
        <v>0</v>
      </c>
      <c r="C101" s="227">
        <v>-0.0034</v>
      </c>
      <c r="D101" s="228"/>
    </row>
    <row r="102" spans="1:4" ht="18.75" customHeight="1">
      <c r="A102" s="230" t="s">
        <v>149</v>
      </c>
      <c r="B102" s="226">
        <v>0.2647</v>
      </c>
      <c r="C102" s="227">
        <v>0.006599999999999995</v>
      </c>
      <c r="D102" s="228"/>
    </row>
    <row r="103" spans="1:4" ht="18.75" customHeight="1">
      <c r="A103" s="230" t="s">
        <v>78</v>
      </c>
      <c r="B103" s="226">
        <v>0.0025</v>
      </c>
      <c r="C103" s="227">
        <v>0.0025</v>
      </c>
      <c r="D103" s="228"/>
    </row>
    <row r="104" spans="1:4" ht="18.75" customHeight="1">
      <c r="A104" s="230" t="s">
        <v>150</v>
      </c>
      <c r="B104" s="226">
        <v>0.0222</v>
      </c>
      <c r="C104" s="227">
        <v>-0.2597</v>
      </c>
      <c r="D104" s="228"/>
    </row>
    <row r="105" spans="1:4" ht="18.75" customHeight="1">
      <c r="A105" s="229" t="s">
        <v>151</v>
      </c>
      <c r="B105" s="226">
        <v>0.3921</v>
      </c>
      <c r="C105" s="227">
        <v>0.007099999999999995</v>
      </c>
      <c r="D105" s="228">
        <v>1.844155844155843</v>
      </c>
    </row>
    <row r="106" spans="1:4" ht="18.75" customHeight="1">
      <c r="A106" s="230" t="s">
        <v>69</v>
      </c>
      <c r="B106" s="226">
        <v>0.0755</v>
      </c>
      <c r="C106" s="227">
        <v>-0.004799999999999999</v>
      </c>
      <c r="D106" s="228"/>
    </row>
    <row r="107" spans="1:4" ht="18.75" customHeight="1">
      <c r="A107" s="230" t="s">
        <v>153</v>
      </c>
      <c r="B107" s="226">
        <v>0.2718</v>
      </c>
      <c r="C107" s="227">
        <v>0.045399999999999996</v>
      </c>
      <c r="D107" s="228"/>
    </row>
    <row r="108" spans="1:4" ht="18.75" customHeight="1">
      <c r="A108" s="230" t="s">
        <v>154</v>
      </c>
      <c r="B108" s="226">
        <v>0</v>
      </c>
      <c r="C108" s="227">
        <v>-0.0087</v>
      </c>
      <c r="D108" s="228"/>
    </row>
    <row r="109" spans="1:4" ht="18.75" customHeight="1">
      <c r="A109" s="230" t="s">
        <v>155</v>
      </c>
      <c r="B109" s="226">
        <v>0.0176</v>
      </c>
      <c r="C109" s="227">
        <v>-0.0207</v>
      </c>
      <c r="D109" s="228"/>
    </row>
    <row r="110" spans="1:4" ht="18.75" customHeight="1">
      <c r="A110" s="230" t="s">
        <v>157</v>
      </c>
      <c r="B110" s="226">
        <v>0.0079</v>
      </c>
      <c r="C110" s="227">
        <v>-0.0020999999999999994</v>
      </c>
      <c r="D110" s="228"/>
    </row>
    <row r="111" spans="1:4" ht="18.75" customHeight="1">
      <c r="A111" s="230" t="s">
        <v>78</v>
      </c>
      <c r="B111" s="226">
        <v>0.0095</v>
      </c>
      <c r="C111" s="227">
        <v>0.0011000000000000003</v>
      </c>
      <c r="D111" s="228"/>
    </row>
    <row r="112" spans="1:4" ht="18.75" customHeight="1">
      <c r="A112" s="230" t="s">
        <v>158</v>
      </c>
      <c r="B112" s="226">
        <v>0.0098</v>
      </c>
      <c r="C112" s="227">
        <v>-0.0031000000000000003</v>
      </c>
      <c r="D112" s="228"/>
    </row>
    <row r="113" spans="1:4" ht="18.75" customHeight="1">
      <c r="A113" s="229" t="s">
        <v>159</v>
      </c>
      <c r="B113" s="226">
        <v>0.8824</v>
      </c>
      <c r="C113" s="227">
        <v>-15.2363</v>
      </c>
      <c r="D113" s="228">
        <v>-94.52561310775683</v>
      </c>
    </row>
    <row r="114" spans="1:4" ht="18.75" customHeight="1">
      <c r="A114" s="230" t="s">
        <v>69</v>
      </c>
      <c r="B114" s="226">
        <v>0.3942</v>
      </c>
      <c r="C114" s="227">
        <v>-11.8289</v>
      </c>
      <c r="D114" s="228"/>
    </row>
    <row r="115" spans="1:4" ht="18.75" customHeight="1">
      <c r="A115" s="230" t="s">
        <v>70</v>
      </c>
      <c r="B115" s="226">
        <v>0.0559</v>
      </c>
      <c r="C115" s="227">
        <v>-1.8680999999999999</v>
      </c>
      <c r="D115" s="228"/>
    </row>
    <row r="116" spans="1:4" ht="18.75" customHeight="1">
      <c r="A116" s="230" t="s">
        <v>71</v>
      </c>
      <c r="B116" s="226">
        <v>0</v>
      </c>
      <c r="C116" s="227">
        <v>-0.001</v>
      </c>
      <c r="D116" s="228"/>
    </row>
    <row r="117" spans="1:4" ht="18.75" customHeight="1">
      <c r="A117" s="230" t="s">
        <v>160</v>
      </c>
      <c r="B117" s="226">
        <v>0.1164</v>
      </c>
      <c r="C117" s="227">
        <v>-0.8653</v>
      </c>
      <c r="D117" s="228"/>
    </row>
    <row r="118" spans="1:4" ht="18.75" customHeight="1">
      <c r="A118" s="230" t="s">
        <v>161</v>
      </c>
      <c r="B118" s="226">
        <v>0.0064</v>
      </c>
      <c r="C118" s="227">
        <v>-0.522</v>
      </c>
      <c r="D118" s="228"/>
    </row>
    <row r="119" spans="1:4" ht="18.75" customHeight="1">
      <c r="A119" s="230" t="s">
        <v>162</v>
      </c>
      <c r="B119" s="226">
        <v>0.0223</v>
      </c>
      <c r="C119" s="227">
        <v>-0.16560000000000002</v>
      </c>
      <c r="D119" s="228"/>
    </row>
    <row r="120" spans="1:4" ht="18.75" customHeight="1">
      <c r="A120" s="230" t="s">
        <v>112</v>
      </c>
      <c r="B120" s="226">
        <v>0.2531</v>
      </c>
      <c r="C120" s="227">
        <v>0.044899999999999995</v>
      </c>
      <c r="D120" s="228"/>
    </row>
    <row r="121" spans="1:4" ht="18.75" customHeight="1">
      <c r="A121" s="230" t="s">
        <v>78</v>
      </c>
      <c r="B121" s="226">
        <v>0.0318</v>
      </c>
      <c r="C121" s="227">
        <v>-0.011099999999999999</v>
      </c>
      <c r="D121" s="228"/>
    </row>
    <row r="122" spans="1:4" ht="18.75" customHeight="1">
      <c r="A122" s="230" t="s">
        <v>163</v>
      </c>
      <c r="B122" s="226">
        <v>0.0023</v>
      </c>
      <c r="C122" s="227">
        <v>-0.0192</v>
      </c>
      <c r="D122" s="228"/>
    </row>
    <row r="123" spans="1:4" ht="18.75" customHeight="1">
      <c r="A123" s="229" t="s">
        <v>164</v>
      </c>
      <c r="B123" s="226">
        <v>6.1913</v>
      </c>
      <c r="C123" s="227">
        <v>-9.0071</v>
      </c>
      <c r="D123" s="228">
        <v>-59.26347510264238</v>
      </c>
    </row>
    <row r="124" spans="1:4" ht="18.75" customHeight="1">
      <c r="A124" s="230" t="s">
        <v>69</v>
      </c>
      <c r="B124" s="226">
        <v>0.3288</v>
      </c>
      <c r="C124" s="227">
        <v>-2.2546999999999997</v>
      </c>
      <c r="D124" s="228"/>
    </row>
    <row r="125" spans="1:4" ht="18.75" customHeight="1">
      <c r="A125" s="230" t="s">
        <v>70</v>
      </c>
      <c r="B125" s="226">
        <v>0.4551</v>
      </c>
      <c r="C125" s="227">
        <v>-1.1852</v>
      </c>
      <c r="D125" s="228"/>
    </row>
    <row r="126" spans="1:4" ht="18.75" customHeight="1">
      <c r="A126" s="230" t="s">
        <v>71</v>
      </c>
      <c r="B126" s="226">
        <v>0.0678</v>
      </c>
      <c r="C126" s="227">
        <v>-0.0012000000000000066</v>
      </c>
      <c r="D126" s="228"/>
    </row>
    <row r="127" spans="1:4" ht="18.75" customHeight="1">
      <c r="A127" s="230" t="s">
        <v>167</v>
      </c>
      <c r="B127" s="226">
        <v>2.6294</v>
      </c>
      <c r="C127" s="227">
        <v>1.1136</v>
      </c>
      <c r="D127" s="228"/>
    </row>
    <row r="128" spans="1:4" ht="18.75" customHeight="1">
      <c r="A128" s="230" t="s">
        <v>168</v>
      </c>
      <c r="B128" s="226">
        <v>0.3128</v>
      </c>
      <c r="C128" s="227">
        <v>-0.2867</v>
      </c>
      <c r="D128" s="228"/>
    </row>
    <row r="129" spans="1:4" ht="18.75" customHeight="1">
      <c r="A129" s="230" t="s">
        <v>170</v>
      </c>
      <c r="B129" s="226">
        <v>0.0707</v>
      </c>
      <c r="C129" s="227">
        <v>-0.025300000000000003</v>
      </c>
      <c r="D129" s="228"/>
    </row>
    <row r="130" spans="1:4" ht="18.75" customHeight="1">
      <c r="A130" s="230" t="s">
        <v>112</v>
      </c>
      <c r="B130" s="226">
        <v>0.0202</v>
      </c>
      <c r="C130" s="227">
        <v>0.0053999999999999986</v>
      </c>
      <c r="D130" s="228"/>
    </row>
    <row r="131" spans="1:4" ht="18.75" customHeight="1">
      <c r="A131" s="230" t="s">
        <v>78</v>
      </c>
      <c r="B131" s="226">
        <v>1.3751</v>
      </c>
      <c r="C131" s="227">
        <v>-2.1729000000000003</v>
      </c>
      <c r="D131" s="228"/>
    </row>
    <row r="132" spans="1:4" ht="18.75" customHeight="1">
      <c r="A132" s="230" t="s">
        <v>171</v>
      </c>
      <c r="B132" s="226">
        <v>0.9314</v>
      </c>
      <c r="C132" s="227">
        <v>-4.2001</v>
      </c>
      <c r="D132" s="228"/>
    </row>
    <row r="133" spans="1:4" ht="18.75" customHeight="1">
      <c r="A133" s="229" t="s">
        <v>172</v>
      </c>
      <c r="B133" s="226">
        <v>0.3439</v>
      </c>
      <c r="C133" s="227">
        <v>0.10529999999999998</v>
      </c>
      <c r="D133" s="228">
        <v>44.132439228834855</v>
      </c>
    </row>
    <row r="134" spans="1:4" ht="18.75" customHeight="1">
      <c r="A134" s="230" t="s">
        <v>69</v>
      </c>
      <c r="B134" s="226">
        <v>0.1807</v>
      </c>
      <c r="C134" s="227">
        <v>0.05499999999999999</v>
      </c>
      <c r="D134" s="228"/>
    </row>
    <row r="135" spans="1:4" ht="18.75" customHeight="1">
      <c r="A135" s="230" t="s">
        <v>70</v>
      </c>
      <c r="B135" s="226">
        <v>0.045</v>
      </c>
      <c r="C135" s="227">
        <v>0.010599999999999998</v>
      </c>
      <c r="D135" s="228"/>
    </row>
    <row r="136" spans="1:4" ht="18.75" customHeight="1">
      <c r="A136" s="230" t="s">
        <v>173</v>
      </c>
      <c r="B136" s="226">
        <v>0.0811</v>
      </c>
      <c r="C136" s="227">
        <v>0.002600000000000005</v>
      </c>
      <c r="D136" s="228"/>
    </row>
    <row r="137" spans="1:4" ht="18.75" customHeight="1">
      <c r="A137" s="230" t="s">
        <v>174</v>
      </c>
      <c r="B137" s="226">
        <v>0.0371</v>
      </c>
      <c r="C137" s="227">
        <v>0.0371</v>
      </c>
      <c r="D137" s="228"/>
    </row>
    <row r="138" spans="1:4" ht="18.75" customHeight="1">
      <c r="A138" s="229" t="s">
        <v>175</v>
      </c>
      <c r="B138" s="226">
        <v>0.328</v>
      </c>
      <c r="C138" s="227">
        <v>-0.1341</v>
      </c>
      <c r="D138" s="228">
        <v>-29.01969270720623</v>
      </c>
    </row>
    <row r="139" spans="1:4" ht="18.75" customHeight="1">
      <c r="A139" s="230" t="s">
        <v>69</v>
      </c>
      <c r="B139" s="226">
        <v>0.0476</v>
      </c>
      <c r="C139" s="227">
        <v>-0.0075</v>
      </c>
      <c r="D139" s="228"/>
    </row>
    <row r="140" spans="1:4" ht="18.75" customHeight="1">
      <c r="A140" s="230" t="s">
        <v>70</v>
      </c>
      <c r="B140" s="226">
        <v>0.2259</v>
      </c>
      <c r="C140" s="227">
        <v>0.1656</v>
      </c>
      <c r="D140" s="228"/>
    </row>
    <row r="141" spans="1:4" ht="18.75" customHeight="1">
      <c r="A141" s="230" t="s">
        <v>176</v>
      </c>
      <c r="B141" s="226">
        <v>0.0501</v>
      </c>
      <c r="C141" s="227">
        <v>-0.2936</v>
      </c>
      <c r="D141" s="228"/>
    </row>
    <row r="142" spans="1:4" ht="18.75" customHeight="1">
      <c r="A142" s="230" t="s">
        <v>177</v>
      </c>
      <c r="B142" s="226">
        <v>0.0044</v>
      </c>
      <c r="C142" s="227">
        <v>0.0014000000000000002</v>
      </c>
      <c r="D142" s="228"/>
    </row>
    <row r="143" spans="1:4" ht="18.75" customHeight="1">
      <c r="A143" s="229" t="s">
        <v>178</v>
      </c>
      <c r="B143" s="226">
        <v>0.2487</v>
      </c>
      <c r="C143" s="227">
        <v>-0.0744</v>
      </c>
      <c r="D143" s="228">
        <v>-23.026926648096563</v>
      </c>
    </row>
    <row r="144" spans="1:4" ht="18.75" customHeight="1">
      <c r="A144" s="230" t="s">
        <v>69</v>
      </c>
      <c r="B144" s="226">
        <v>0.1099</v>
      </c>
      <c r="C144" s="227">
        <v>0.0022999999999999965</v>
      </c>
      <c r="D144" s="228"/>
    </row>
    <row r="145" spans="1:4" ht="18.75" customHeight="1">
      <c r="A145" s="230" t="s">
        <v>70</v>
      </c>
      <c r="B145" s="226">
        <v>0.0873</v>
      </c>
      <c r="C145" s="227">
        <v>-0.07629999999999999</v>
      </c>
      <c r="D145" s="228"/>
    </row>
    <row r="146" spans="1:4" ht="18.75" customHeight="1">
      <c r="A146" s="230" t="s">
        <v>181</v>
      </c>
      <c r="B146" s="226">
        <v>0.0515</v>
      </c>
      <c r="C146" s="227">
        <v>-0.0004000000000000045</v>
      </c>
      <c r="D146" s="228"/>
    </row>
    <row r="147" spans="1:4" ht="18.75" customHeight="1">
      <c r="A147" s="229" t="s">
        <v>183</v>
      </c>
      <c r="B147" s="226">
        <v>0.2431</v>
      </c>
      <c r="C147" s="227">
        <v>0.006900000000000017</v>
      </c>
      <c r="D147" s="228">
        <v>2.921253175275198</v>
      </c>
    </row>
    <row r="148" spans="1:4" ht="18.75" customHeight="1">
      <c r="A148" s="230" t="s">
        <v>69</v>
      </c>
      <c r="B148" s="226">
        <v>0.179</v>
      </c>
      <c r="C148" s="227">
        <v>0.0257</v>
      </c>
      <c r="D148" s="228"/>
    </row>
    <row r="149" spans="1:4" ht="18.75" customHeight="1">
      <c r="A149" s="230" t="s">
        <v>184</v>
      </c>
      <c r="B149" s="226">
        <v>0.0641</v>
      </c>
      <c r="C149" s="227">
        <v>-0.015799999999999995</v>
      </c>
      <c r="D149" s="228"/>
    </row>
    <row r="150" spans="1:4" ht="18.75" customHeight="1">
      <c r="A150" s="230" t="s">
        <v>185</v>
      </c>
      <c r="B150" s="226">
        <v>0</v>
      </c>
      <c r="C150" s="227">
        <v>-0.003</v>
      </c>
      <c r="D150" s="228"/>
    </row>
    <row r="151" spans="1:4" ht="18.75" customHeight="1">
      <c r="A151" s="229" t="s">
        <v>186</v>
      </c>
      <c r="B151" s="226">
        <v>0.5484</v>
      </c>
      <c r="C151" s="227">
        <v>0.019299999999999984</v>
      </c>
      <c r="D151" s="228">
        <v>3.6477036477036444</v>
      </c>
    </row>
    <row r="152" spans="1:4" ht="18.75" customHeight="1">
      <c r="A152" s="230" t="s">
        <v>69</v>
      </c>
      <c r="B152" s="226">
        <v>0.3499</v>
      </c>
      <c r="C152" s="227">
        <v>0.025399999999999978</v>
      </c>
      <c r="D152" s="228"/>
    </row>
    <row r="153" spans="1:4" ht="18.75" customHeight="1">
      <c r="A153" s="230" t="s">
        <v>70</v>
      </c>
      <c r="B153" s="226">
        <v>0.1824</v>
      </c>
      <c r="C153" s="227">
        <v>0.010099999999999998</v>
      </c>
      <c r="D153" s="228"/>
    </row>
    <row r="154" spans="1:4" ht="18.75" customHeight="1">
      <c r="A154" s="230" t="s">
        <v>83</v>
      </c>
      <c r="B154" s="226">
        <v>0.014</v>
      </c>
      <c r="C154" s="227">
        <v>0.0017000000000000001</v>
      </c>
      <c r="D154" s="228"/>
    </row>
    <row r="155" spans="1:4" ht="18.75" customHeight="1">
      <c r="A155" s="230" t="s">
        <v>187</v>
      </c>
      <c r="B155" s="226">
        <v>0.0021</v>
      </c>
      <c r="C155" s="227">
        <v>-0.0179</v>
      </c>
      <c r="D155" s="228"/>
    </row>
    <row r="156" spans="1:4" ht="18.75" customHeight="1">
      <c r="A156" s="229" t="s">
        <v>188</v>
      </c>
      <c r="B156" s="226">
        <v>1.4904</v>
      </c>
      <c r="C156" s="227">
        <v>0.13419999999999987</v>
      </c>
      <c r="D156" s="228">
        <v>9.895295679103368</v>
      </c>
    </row>
    <row r="157" spans="1:4" ht="18.75" customHeight="1">
      <c r="A157" s="230" t="s">
        <v>69</v>
      </c>
      <c r="B157" s="226">
        <v>0.3247</v>
      </c>
      <c r="C157" s="227">
        <v>-0.003500000000000003</v>
      </c>
      <c r="D157" s="228"/>
    </row>
    <row r="158" spans="1:4" ht="18.75" customHeight="1">
      <c r="A158" s="230" t="s">
        <v>70</v>
      </c>
      <c r="B158" s="226">
        <v>0.3863</v>
      </c>
      <c r="C158" s="227">
        <v>0.122</v>
      </c>
      <c r="D158" s="228"/>
    </row>
    <row r="159" spans="1:4" ht="18.75" customHeight="1">
      <c r="A159" s="230" t="s">
        <v>189</v>
      </c>
      <c r="B159" s="226">
        <v>0.004</v>
      </c>
      <c r="C159" s="227">
        <v>0</v>
      </c>
      <c r="D159" s="228">
        <v>0</v>
      </c>
    </row>
    <row r="160" spans="1:4" ht="18.75" customHeight="1">
      <c r="A160" s="230" t="s">
        <v>78</v>
      </c>
      <c r="B160" s="226">
        <v>0.0937</v>
      </c>
      <c r="C160" s="227">
        <v>0.013200000000000003</v>
      </c>
      <c r="D160" s="228"/>
    </row>
    <row r="161" spans="1:4" ht="18.75" customHeight="1">
      <c r="A161" s="230" t="s">
        <v>191</v>
      </c>
      <c r="B161" s="226">
        <v>0.6817</v>
      </c>
      <c r="C161" s="227">
        <v>0.0024999999999999467</v>
      </c>
      <c r="D161" s="228"/>
    </row>
    <row r="162" spans="1:4" ht="18.75" customHeight="1">
      <c r="A162" s="229" t="s">
        <v>192</v>
      </c>
      <c r="B162" s="226">
        <v>2.6222</v>
      </c>
      <c r="C162" s="227">
        <v>-1.6763</v>
      </c>
      <c r="D162" s="228">
        <v>-38.997324648133066</v>
      </c>
    </row>
    <row r="163" spans="1:4" ht="18.75" customHeight="1">
      <c r="A163" s="230" t="s">
        <v>69</v>
      </c>
      <c r="B163" s="226">
        <v>1.2746</v>
      </c>
      <c r="C163" s="227">
        <v>-0.3963000000000001</v>
      </c>
      <c r="D163" s="228"/>
    </row>
    <row r="164" spans="1:4" ht="18.75" customHeight="1">
      <c r="A164" s="230" t="s">
        <v>70</v>
      </c>
      <c r="B164" s="226">
        <v>1.2624</v>
      </c>
      <c r="C164" s="227">
        <v>-1.2767</v>
      </c>
      <c r="D164" s="228"/>
    </row>
    <row r="165" spans="1:4" ht="18.75" customHeight="1">
      <c r="A165" s="230" t="s">
        <v>71</v>
      </c>
      <c r="B165" s="226">
        <v>0.0819</v>
      </c>
      <c r="C165" s="227">
        <v>0.000899999999999998</v>
      </c>
      <c r="D165" s="228"/>
    </row>
    <row r="166" spans="1:4" ht="18.75" customHeight="1">
      <c r="A166" s="230" t="s">
        <v>194</v>
      </c>
      <c r="B166" s="226">
        <v>0.0033</v>
      </c>
      <c r="C166" s="227">
        <v>-0.0042</v>
      </c>
      <c r="D166" s="228"/>
    </row>
    <row r="167" spans="1:4" ht="18.75" customHeight="1">
      <c r="A167" s="229" t="s">
        <v>195</v>
      </c>
      <c r="B167" s="226">
        <v>0.4161</v>
      </c>
      <c r="C167" s="227">
        <v>-0.09819999999999995</v>
      </c>
      <c r="D167" s="228">
        <v>-19.093914057942825</v>
      </c>
    </row>
    <row r="168" spans="1:4" ht="18.75" customHeight="1">
      <c r="A168" s="230" t="s">
        <v>69</v>
      </c>
      <c r="B168" s="226">
        <v>0.1937</v>
      </c>
      <c r="C168" s="227">
        <v>0.0013000000000000234</v>
      </c>
      <c r="D168" s="228"/>
    </row>
    <row r="169" spans="1:4" ht="18.75" customHeight="1">
      <c r="A169" s="230" t="s">
        <v>70</v>
      </c>
      <c r="B169" s="226">
        <v>0.2224</v>
      </c>
      <c r="C169" s="227">
        <v>-0.09950000000000003</v>
      </c>
      <c r="D169" s="228"/>
    </row>
    <row r="170" spans="1:4" ht="18.75" customHeight="1">
      <c r="A170" s="229" t="s">
        <v>197</v>
      </c>
      <c r="B170" s="226">
        <v>0.5739</v>
      </c>
      <c r="C170" s="227">
        <v>0.10149999999999998</v>
      </c>
      <c r="D170" s="228">
        <v>21.486028789161722</v>
      </c>
    </row>
    <row r="171" spans="1:4" ht="18.75" customHeight="1">
      <c r="A171" s="230" t="s">
        <v>69</v>
      </c>
      <c r="B171" s="226">
        <v>0.2251</v>
      </c>
      <c r="C171" s="227">
        <v>0.01319999999999999</v>
      </c>
      <c r="D171" s="228"/>
    </row>
    <row r="172" spans="1:4" ht="18.75" customHeight="1">
      <c r="A172" s="230" t="s">
        <v>70</v>
      </c>
      <c r="B172" s="226">
        <v>0.3488</v>
      </c>
      <c r="C172" s="227">
        <v>0.08829999999999999</v>
      </c>
      <c r="D172" s="228"/>
    </row>
    <row r="173" spans="1:4" ht="18.75" customHeight="1">
      <c r="A173" s="229" t="s">
        <v>199</v>
      </c>
      <c r="B173" s="226">
        <v>0.2931</v>
      </c>
      <c r="C173" s="227">
        <v>-0.05619999999999997</v>
      </c>
      <c r="D173" s="228">
        <v>-16.089321500143136</v>
      </c>
    </row>
    <row r="174" spans="1:4" ht="18.75" customHeight="1">
      <c r="A174" s="230" t="s">
        <v>69</v>
      </c>
      <c r="B174" s="226">
        <v>0.1773</v>
      </c>
      <c r="C174" s="227">
        <v>0.025800000000000017</v>
      </c>
      <c r="D174" s="228"/>
    </row>
    <row r="175" spans="1:4" ht="18.75" customHeight="1">
      <c r="A175" s="230" t="s">
        <v>70</v>
      </c>
      <c r="B175" s="226">
        <v>0.1143</v>
      </c>
      <c r="C175" s="227">
        <v>-0.0835</v>
      </c>
      <c r="D175" s="228"/>
    </row>
    <row r="176" spans="1:4" ht="18.75" customHeight="1">
      <c r="A176" s="230" t="s">
        <v>200</v>
      </c>
      <c r="B176" s="226">
        <v>0.0015</v>
      </c>
      <c r="C176" s="227">
        <v>0.0015</v>
      </c>
      <c r="D176" s="228" t="s">
        <v>567</v>
      </c>
    </row>
    <row r="177" spans="1:4" ht="18.75" customHeight="1">
      <c r="A177" s="229" t="s">
        <v>203</v>
      </c>
      <c r="B177" s="226">
        <v>1.392</v>
      </c>
      <c r="C177" s="227">
        <v>-1.3980000000000001</v>
      </c>
      <c r="D177" s="228">
        <v>-50.10752688172043</v>
      </c>
    </row>
    <row r="178" spans="1:4" ht="18.75" customHeight="1">
      <c r="A178" s="230" t="s">
        <v>69</v>
      </c>
      <c r="B178" s="226">
        <v>0.6608</v>
      </c>
      <c r="C178" s="227">
        <v>0.09310000000000007</v>
      </c>
      <c r="D178" s="228"/>
    </row>
    <row r="179" spans="1:4" ht="18.75" customHeight="1">
      <c r="A179" s="230" t="s">
        <v>70</v>
      </c>
      <c r="B179" s="226">
        <v>0.5461</v>
      </c>
      <c r="C179" s="227">
        <v>-1.4905</v>
      </c>
      <c r="D179" s="228"/>
    </row>
    <row r="180" spans="1:4" ht="18.75" customHeight="1">
      <c r="A180" s="230" t="s">
        <v>78</v>
      </c>
      <c r="B180" s="226">
        <v>0.1043</v>
      </c>
      <c r="C180" s="227">
        <v>0.01440000000000001</v>
      </c>
      <c r="D180" s="228"/>
    </row>
    <row r="181" spans="1:4" ht="18.75" customHeight="1">
      <c r="A181" s="230" t="s">
        <v>204</v>
      </c>
      <c r="B181" s="226">
        <v>0.0808</v>
      </c>
      <c r="C181" s="227">
        <v>-0.015</v>
      </c>
      <c r="D181" s="228"/>
    </row>
    <row r="182" spans="1:4" ht="18.75" customHeight="1">
      <c r="A182" s="229" t="s">
        <v>205</v>
      </c>
      <c r="B182" s="226">
        <v>0.7256</v>
      </c>
      <c r="C182" s="227">
        <v>-0.1874</v>
      </c>
      <c r="D182" s="228">
        <v>-20.525739320920046</v>
      </c>
    </row>
    <row r="183" spans="1:4" ht="18.75" customHeight="1">
      <c r="A183" s="230" t="s">
        <v>207</v>
      </c>
      <c r="B183" s="226">
        <v>0.7256</v>
      </c>
      <c r="C183" s="227">
        <v>-0.1874</v>
      </c>
      <c r="D183" s="228"/>
    </row>
    <row r="184" spans="1:4" ht="18.75" customHeight="1">
      <c r="A184" s="229" t="s">
        <v>208</v>
      </c>
      <c r="B184" s="226">
        <v>2.261</v>
      </c>
      <c r="C184" s="227">
        <v>-0.5185999999999997</v>
      </c>
      <c r="D184" s="228">
        <v>-18.657360771333998</v>
      </c>
    </row>
    <row r="185" spans="1:4" ht="18.75" customHeight="1">
      <c r="A185" s="229" t="s">
        <v>209</v>
      </c>
      <c r="B185" s="226">
        <v>41.5784</v>
      </c>
      <c r="C185" s="227">
        <v>4.6267</v>
      </c>
      <c r="D185" s="228">
        <v>12.52093949669433</v>
      </c>
    </row>
    <row r="186" spans="1:4" ht="18.75" customHeight="1">
      <c r="A186" s="229" t="s">
        <v>210</v>
      </c>
      <c r="B186" s="226">
        <v>1.7146</v>
      </c>
      <c r="C186" s="227">
        <v>-0.1149</v>
      </c>
      <c r="D186" s="228">
        <v>-6.280404482098935</v>
      </c>
    </row>
    <row r="187" spans="1:4" ht="18.75" customHeight="1">
      <c r="A187" s="229" t="s">
        <v>211</v>
      </c>
      <c r="B187" s="226">
        <v>12.698</v>
      </c>
      <c r="C187" s="227">
        <v>1.755700000000001</v>
      </c>
      <c r="D187" s="228">
        <v>16.04507279091234</v>
      </c>
    </row>
    <row r="188" spans="1:4" ht="18.75" customHeight="1">
      <c r="A188" s="229" t="s">
        <v>212</v>
      </c>
      <c r="B188" s="226">
        <v>2.5067</v>
      </c>
      <c r="C188" s="227">
        <v>0.16349999999999998</v>
      </c>
      <c r="D188" s="228">
        <v>6.977637418914305</v>
      </c>
    </row>
    <row r="189" spans="1:4" ht="18.75" customHeight="1">
      <c r="A189" s="229" t="s">
        <v>213</v>
      </c>
      <c r="B189" s="226">
        <v>1.2415</v>
      </c>
      <c r="C189" s="227">
        <v>-0.37829999999999986</v>
      </c>
      <c r="D189" s="228">
        <v>-23.354735152487955</v>
      </c>
    </row>
    <row r="190" spans="1:4" ht="18.75" customHeight="1">
      <c r="A190" s="229" t="s">
        <v>214</v>
      </c>
      <c r="B190" s="226">
        <v>1.1631</v>
      </c>
      <c r="C190" s="227">
        <v>-0.0024999999999999467</v>
      </c>
      <c r="D190" s="228">
        <v>-0.2144818119423427</v>
      </c>
    </row>
    <row r="191" spans="1:4" ht="18.75" customHeight="1">
      <c r="A191" s="229" t="s">
        <v>216</v>
      </c>
      <c r="B191" s="226">
        <v>120.0063</v>
      </c>
      <c r="C191" s="227">
        <v>1.0242999999999967</v>
      </c>
      <c r="D191" s="228">
        <v>0.8608865206501795</v>
      </c>
    </row>
    <row r="192" spans="1:4" ht="18.75" customHeight="1">
      <c r="A192" s="229" t="s">
        <v>217</v>
      </c>
      <c r="B192" s="226">
        <v>0.713</v>
      </c>
      <c r="C192" s="227">
        <v>0.04049999999999998</v>
      </c>
      <c r="D192" s="228">
        <v>6.022304832713752</v>
      </c>
    </row>
    <row r="193" spans="1:4" ht="18.75" customHeight="1">
      <c r="A193" s="230" t="s">
        <v>69</v>
      </c>
      <c r="B193" s="226">
        <v>0.3711</v>
      </c>
      <c r="C193" s="227">
        <v>0.06929999999999997</v>
      </c>
      <c r="D193" s="228"/>
    </row>
    <row r="194" spans="1:4" ht="18.75" customHeight="1">
      <c r="A194" s="230" t="s">
        <v>70</v>
      </c>
      <c r="B194" s="226">
        <v>0.2634</v>
      </c>
      <c r="C194" s="227">
        <v>-0.03789999999999999</v>
      </c>
      <c r="D194" s="228"/>
    </row>
    <row r="195" spans="1:4" ht="18.75" customHeight="1">
      <c r="A195" s="230" t="s">
        <v>71</v>
      </c>
      <c r="B195" s="226">
        <v>0.0406</v>
      </c>
      <c r="C195" s="227">
        <v>0.0030999999999999986</v>
      </c>
      <c r="D195" s="228"/>
    </row>
    <row r="196" spans="1:4" ht="18.75" customHeight="1">
      <c r="A196" s="230" t="s">
        <v>218</v>
      </c>
      <c r="B196" s="226">
        <v>0.0379</v>
      </c>
      <c r="C196" s="227">
        <v>0.006000000000000005</v>
      </c>
      <c r="D196" s="228"/>
    </row>
    <row r="197" spans="1:4" ht="18.75" customHeight="1">
      <c r="A197" s="229" t="s">
        <v>219</v>
      </c>
      <c r="B197" s="226">
        <v>86.4944</v>
      </c>
      <c r="C197" s="227">
        <v>4.6414999999999935</v>
      </c>
      <c r="D197" s="228">
        <v>5.670538246048696</v>
      </c>
    </row>
    <row r="198" spans="1:4" ht="18.75" customHeight="1">
      <c r="A198" s="230" t="s">
        <v>220</v>
      </c>
      <c r="B198" s="226">
        <v>0.0513</v>
      </c>
      <c r="C198" s="227">
        <v>-0.0787</v>
      </c>
      <c r="D198" s="228"/>
    </row>
    <row r="199" spans="1:4" ht="18.75" customHeight="1">
      <c r="A199" s="230" t="s">
        <v>221</v>
      </c>
      <c r="B199" s="226">
        <v>3.6764</v>
      </c>
      <c r="C199" s="227">
        <v>-0.12749999999999995</v>
      </c>
      <c r="D199" s="228"/>
    </row>
    <row r="200" spans="1:4" ht="18.75" customHeight="1">
      <c r="A200" s="230" t="s">
        <v>222</v>
      </c>
      <c r="B200" s="226">
        <v>3.5317</v>
      </c>
      <c r="C200" s="227">
        <v>-0.6865000000000006</v>
      </c>
      <c r="D200" s="228"/>
    </row>
    <row r="201" spans="1:4" ht="18.75" customHeight="1">
      <c r="A201" s="230" t="s">
        <v>223</v>
      </c>
      <c r="B201" s="226">
        <v>1.1708</v>
      </c>
      <c r="C201" s="227">
        <v>0.042200000000000015</v>
      </c>
      <c r="D201" s="228"/>
    </row>
    <row r="202" spans="1:4" ht="18.75" customHeight="1">
      <c r="A202" s="230" t="s">
        <v>224</v>
      </c>
      <c r="B202" s="226">
        <v>77.2851</v>
      </c>
      <c r="C202" s="227">
        <v>5.637699999999995</v>
      </c>
      <c r="D202" s="228"/>
    </row>
    <row r="203" spans="1:4" ht="18.75" customHeight="1">
      <c r="A203" s="230" t="s">
        <v>227</v>
      </c>
      <c r="B203" s="226">
        <v>0.7791</v>
      </c>
      <c r="C203" s="227">
        <v>-0.14569999999999994</v>
      </c>
      <c r="D203" s="228"/>
    </row>
    <row r="204" spans="1:4" ht="18.75" customHeight="1">
      <c r="A204" s="229" t="s">
        <v>228</v>
      </c>
      <c r="B204" s="226">
        <v>28.0735</v>
      </c>
      <c r="C204" s="227">
        <v>-2.4680999999999997</v>
      </c>
      <c r="D204" s="228">
        <v>-8.081109044712784</v>
      </c>
    </row>
    <row r="205" spans="1:4" ht="18.75" customHeight="1">
      <c r="A205" s="230" t="s">
        <v>230</v>
      </c>
      <c r="B205" s="226">
        <v>1.8297</v>
      </c>
      <c r="C205" s="227">
        <v>-0.6300000000000001</v>
      </c>
      <c r="D205" s="228"/>
    </row>
    <row r="206" spans="1:4" ht="18.75" customHeight="1">
      <c r="A206" s="230" t="s">
        <v>231</v>
      </c>
      <c r="B206" s="226">
        <v>2.3138</v>
      </c>
      <c r="C206" s="227">
        <v>-0.6143999999999998</v>
      </c>
      <c r="D206" s="228"/>
    </row>
    <row r="207" spans="1:4" ht="18.75" customHeight="1">
      <c r="A207" s="230" t="s">
        <v>232</v>
      </c>
      <c r="B207" s="226">
        <v>0.016</v>
      </c>
      <c r="C207" s="227">
        <v>-0.001299999999999999</v>
      </c>
      <c r="D207" s="228"/>
    </row>
    <row r="208" spans="1:4" ht="18.75" customHeight="1">
      <c r="A208" s="230" t="s">
        <v>233</v>
      </c>
      <c r="B208" s="226">
        <v>23.8695</v>
      </c>
      <c r="C208" s="227">
        <v>-1.1838000000000015</v>
      </c>
      <c r="D208" s="228"/>
    </row>
    <row r="209" spans="1:4" ht="18.75" customHeight="1">
      <c r="A209" s="230" t="s">
        <v>234</v>
      </c>
      <c r="B209" s="226">
        <v>0.0445</v>
      </c>
      <c r="C209" s="227">
        <v>-0.038599999999999995</v>
      </c>
      <c r="D209" s="228"/>
    </row>
    <row r="210" spans="1:4" ht="18.75" customHeight="1">
      <c r="A210" s="229" t="s">
        <v>235</v>
      </c>
      <c r="B210" s="226">
        <v>0.3782</v>
      </c>
      <c r="C210" s="227">
        <v>0.04189999999999999</v>
      </c>
      <c r="D210" s="228">
        <v>12.459113886410941</v>
      </c>
    </row>
    <row r="211" spans="1:4" ht="18.75" customHeight="1">
      <c r="A211" s="230" t="s">
        <v>238</v>
      </c>
      <c r="B211" s="226">
        <v>0.0072</v>
      </c>
      <c r="C211" s="227">
        <v>-0.0014000000000000002</v>
      </c>
      <c r="D211" s="228"/>
    </row>
    <row r="212" spans="1:4" ht="18.75" customHeight="1">
      <c r="A212" s="230" t="s">
        <v>239</v>
      </c>
      <c r="B212" s="226">
        <v>0.371</v>
      </c>
      <c r="C212" s="227">
        <v>0.043300000000000005</v>
      </c>
      <c r="D212" s="228"/>
    </row>
    <row r="213" spans="1:4" ht="18.75" customHeight="1">
      <c r="A213" s="229" t="s">
        <v>241</v>
      </c>
      <c r="B213" s="226">
        <v>0.1164</v>
      </c>
      <c r="C213" s="227">
        <v>-0.025599999999999984</v>
      </c>
      <c r="D213" s="228">
        <v>-18.028169014084497</v>
      </c>
    </row>
    <row r="214" spans="1:4" ht="18.75" customHeight="1">
      <c r="A214" s="230" t="s">
        <v>242</v>
      </c>
      <c r="B214" s="226">
        <v>0.0466</v>
      </c>
      <c r="C214" s="227">
        <v>-0.02439999999999999</v>
      </c>
      <c r="D214" s="228"/>
    </row>
    <row r="215" spans="1:4" ht="18.75" customHeight="1">
      <c r="A215" s="230" t="s">
        <v>243</v>
      </c>
      <c r="B215" s="226">
        <v>0.0698</v>
      </c>
      <c r="C215" s="227">
        <v>-0.0011999999999999927</v>
      </c>
      <c r="D215" s="228"/>
    </row>
    <row r="216" spans="1:4" ht="18.75" customHeight="1">
      <c r="A216" s="229" t="s">
        <v>245</v>
      </c>
      <c r="B216" s="226">
        <v>0.1103</v>
      </c>
      <c r="C216" s="227">
        <v>-0.28509999999999996</v>
      </c>
      <c r="D216" s="228">
        <v>-72.10419828022255</v>
      </c>
    </row>
    <row r="217" spans="1:4" ht="18.75" customHeight="1">
      <c r="A217" s="230" t="s">
        <v>246</v>
      </c>
      <c r="B217" s="226">
        <v>0.1103</v>
      </c>
      <c r="C217" s="227">
        <v>0.044899999999999995</v>
      </c>
      <c r="D217" s="228"/>
    </row>
    <row r="218" spans="1:4" ht="18.75" customHeight="1">
      <c r="A218" s="230" t="s">
        <v>248</v>
      </c>
      <c r="B218" s="226">
        <v>0</v>
      </c>
      <c r="C218" s="227">
        <v>-0.33</v>
      </c>
      <c r="D218" s="228"/>
    </row>
    <row r="219" spans="1:4" ht="18.75" customHeight="1">
      <c r="A219" s="229" t="s">
        <v>249</v>
      </c>
      <c r="B219" s="226">
        <v>2.6774</v>
      </c>
      <c r="C219" s="227">
        <v>-0.08110000000000017</v>
      </c>
      <c r="D219" s="228">
        <v>-2.940003625158607</v>
      </c>
    </row>
    <row r="220" spans="1:4" ht="18.75" customHeight="1">
      <c r="A220" s="230" t="s">
        <v>250</v>
      </c>
      <c r="B220" s="226">
        <v>0.0535</v>
      </c>
      <c r="C220" s="227">
        <v>0.0121</v>
      </c>
      <c r="D220" s="228"/>
    </row>
    <row r="221" spans="1:4" ht="18.75" customHeight="1">
      <c r="A221" s="230" t="s">
        <v>251</v>
      </c>
      <c r="B221" s="226">
        <v>1.4485</v>
      </c>
      <c r="C221" s="227">
        <v>0.03959999999999986</v>
      </c>
      <c r="D221" s="228"/>
    </row>
    <row r="222" spans="1:4" ht="18.75" customHeight="1">
      <c r="A222" s="230" t="s">
        <v>252</v>
      </c>
      <c r="B222" s="226">
        <v>1.1464</v>
      </c>
      <c r="C222" s="227">
        <v>-0.11919999999999997</v>
      </c>
      <c r="D222" s="228"/>
    </row>
    <row r="223" spans="1:4" ht="18.75" customHeight="1">
      <c r="A223" s="230" t="s">
        <v>254</v>
      </c>
      <c r="B223" s="226">
        <v>0.029</v>
      </c>
      <c r="C223" s="227">
        <v>-0.013599999999999998</v>
      </c>
      <c r="D223" s="228"/>
    </row>
    <row r="224" spans="1:4" ht="18.75" customHeight="1">
      <c r="A224" s="229" t="s">
        <v>262</v>
      </c>
      <c r="B224" s="226">
        <v>1.4431</v>
      </c>
      <c r="C224" s="227">
        <v>-0.8396999999999999</v>
      </c>
      <c r="D224" s="228">
        <v>-36.78377431224811</v>
      </c>
    </row>
    <row r="225" spans="1:4" ht="18.75" customHeight="1">
      <c r="A225" s="230" t="s">
        <v>263</v>
      </c>
      <c r="B225" s="226">
        <v>1.4431</v>
      </c>
      <c r="C225" s="227">
        <v>-0.8396999999999999</v>
      </c>
      <c r="D225" s="228"/>
    </row>
    <row r="226" spans="1:4" ht="18.75" customHeight="1">
      <c r="A226" s="229" t="s">
        <v>264</v>
      </c>
      <c r="B226" s="226">
        <v>9.5027</v>
      </c>
      <c r="C226" s="227">
        <v>0.2895000000000003</v>
      </c>
      <c r="D226" s="228">
        <v>3.142230712456045</v>
      </c>
    </row>
    <row r="227" spans="1:4" ht="18.75" customHeight="1">
      <c r="A227" s="229" t="s">
        <v>265</v>
      </c>
      <c r="B227" s="226">
        <v>0.3411</v>
      </c>
      <c r="C227" s="227">
        <v>-0.062299999999999967</v>
      </c>
      <c r="D227" s="228">
        <v>-15.443728309370345</v>
      </c>
    </row>
    <row r="228" spans="1:4" ht="18.75" customHeight="1">
      <c r="A228" s="230" t="s">
        <v>69</v>
      </c>
      <c r="B228" s="226">
        <v>0.2825</v>
      </c>
      <c r="C228" s="227">
        <v>0.022799999999999987</v>
      </c>
      <c r="D228" s="228"/>
    </row>
    <row r="229" spans="1:4" ht="18.75" customHeight="1">
      <c r="A229" s="230" t="s">
        <v>70</v>
      </c>
      <c r="B229" s="226">
        <v>0.0387</v>
      </c>
      <c r="C229" s="227">
        <v>-0.0857</v>
      </c>
      <c r="D229" s="228"/>
    </row>
    <row r="230" spans="1:4" ht="18.75" customHeight="1">
      <c r="A230" s="230" t="s">
        <v>71</v>
      </c>
      <c r="B230" s="226">
        <v>0.0199</v>
      </c>
      <c r="C230" s="227">
        <v>0.0036000000000000025</v>
      </c>
      <c r="D230" s="228"/>
    </row>
    <row r="231" spans="1:4" ht="18.75" customHeight="1">
      <c r="A231" s="230" t="s">
        <v>266</v>
      </c>
      <c r="B231" s="226">
        <v>0</v>
      </c>
      <c r="C231" s="227">
        <v>-0.003</v>
      </c>
      <c r="D231" s="228"/>
    </row>
    <row r="232" spans="1:4" ht="18.75" customHeight="1">
      <c r="A232" s="229" t="s">
        <v>267</v>
      </c>
      <c r="B232" s="226">
        <v>0.5434</v>
      </c>
      <c r="C232" s="227">
        <v>0.36129999999999995</v>
      </c>
      <c r="D232" s="228">
        <v>198.40746842394284</v>
      </c>
    </row>
    <row r="233" spans="1:4" ht="18.75" customHeight="1">
      <c r="A233" s="230" t="s">
        <v>271</v>
      </c>
      <c r="B233" s="226">
        <v>0.2434</v>
      </c>
      <c r="C233" s="227">
        <v>0.06129999999999999</v>
      </c>
      <c r="D233" s="228"/>
    </row>
    <row r="234" spans="1:4" ht="18.75" customHeight="1">
      <c r="A234" s="230" t="s">
        <v>273</v>
      </c>
      <c r="B234" s="226">
        <v>0.3</v>
      </c>
      <c r="C234" s="227">
        <v>0.3</v>
      </c>
      <c r="D234" s="228" t="s">
        <v>567</v>
      </c>
    </row>
    <row r="235" spans="1:4" ht="18.75" customHeight="1">
      <c r="A235" s="229" t="s">
        <v>274</v>
      </c>
      <c r="B235" s="226">
        <v>2.1067</v>
      </c>
      <c r="C235" s="227">
        <v>0.5450999999999999</v>
      </c>
      <c r="D235" s="228">
        <v>34.90650614754098</v>
      </c>
    </row>
    <row r="236" spans="1:4" ht="18.75" customHeight="1">
      <c r="A236" s="230" t="s">
        <v>268</v>
      </c>
      <c r="B236" s="226">
        <v>1.0745</v>
      </c>
      <c r="C236" s="227">
        <v>0.16800000000000004</v>
      </c>
      <c r="D236" s="228"/>
    </row>
    <row r="237" spans="1:4" ht="18.75" customHeight="1">
      <c r="A237" s="230" t="s">
        <v>275</v>
      </c>
      <c r="B237" s="226">
        <v>0.4505</v>
      </c>
      <c r="C237" s="227">
        <v>0.2583</v>
      </c>
      <c r="D237" s="228"/>
    </row>
    <row r="238" spans="1:4" ht="18.75" customHeight="1">
      <c r="A238" s="230" t="s">
        <v>276</v>
      </c>
      <c r="B238" s="226">
        <v>0.5817</v>
      </c>
      <c r="C238" s="227">
        <v>0.11880000000000002</v>
      </c>
      <c r="D238" s="228"/>
    </row>
    <row r="239" spans="1:4" ht="18.75" customHeight="1">
      <c r="A239" s="229" t="s">
        <v>279</v>
      </c>
      <c r="B239" s="226">
        <v>1.8802</v>
      </c>
      <c r="C239" s="227">
        <v>-1.3549999999999998</v>
      </c>
      <c r="D239" s="228">
        <v>-41.88303659742829</v>
      </c>
    </row>
    <row r="240" spans="1:4" ht="18.75" customHeight="1">
      <c r="A240" s="230" t="s">
        <v>268</v>
      </c>
      <c r="B240" s="226">
        <v>0.155</v>
      </c>
      <c r="C240" s="227">
        <v>-0.2835</v>
      </c>
      <c r="D240" s="228"/>
    </row>
    <row r="241" spans="1:4" ht="18.75" customHeight="1">
      <c r="A241" s="230" t="s">
        <v>280</v>
      </c>
      <c r="B241" s="226">
        <v>1.2356</v>
      </c>
      <c r="C241" s="227">
        <v>-0.9743000000000002</v>
      </c>
      <c r="D241" s="228"/>
    </row>
    <row r="242" spans="1:4" ht="18.75" customHeight="1">
      <c r="A242" s="230" t="s">
        <v>281</v>
      </c>
      <c r="B242" s="226">
        <v>0.0904</v>
      </c>
      <c r="C242" s="227">
        <v>0.021599999999999994</v>
      </c>
      <c r="D242" s="228"/>
    </row>
    <row r="243" spans="1:4" ht="18.75" customHeight="1">
      <c r="A243" s="230" t="s">
        <v>282</v>
      </c>
      <c r="B243" s="226">
        <v>0</v>
      </c>
      <c r="C243" s="227">
        <v>-0.507</v>
      </c>
      <c r="D243" s="228"/>
    </row>
    <row r="244" spans="1:4" ht="18.75" customHeight="1">
      <c r="A244" s="230" t="s">
        <v>283</v>
      </c>
      <c r="B244" s="226">
        <v>0.3992</v>
      </c>
      <c r="C244" s="227">
        <v>0.3882</v>
      </c>
      <c r="D244" s="228"/>
    </row>
    <row r="245" spans="1:4" ht="18.75" customHeight="1">
      <c r="A245" s="229" t="s">
        <v>284</v>
      </c>
      <c r="B245" s="226">
        <v>0.8478</v>
      </c>
      <c r="C245" s="227">
        <v>-0.33510000000000006</v>
      </c>
      <c r="D245" s="228">
        <v>-28.328683743342637</v>
      </c>
    </row>
    <row r="246" spans="1:4" ht="18.75" customHeight="1">
      <c r="A246" s="230" t="s">
        <v>286</v>
      </c>
      <c r="B246" s="226">
        <v>0.2937</v>
      </c>
      <c r="C246" s="227">
        <v>-0.34400000000000003</v>
      </c>
      <c r="D246" s="228"/>
    </row>
    <row r="247" spans="1:4" ht="18.75" customHeight="1">
      <c r="A247" s="230" t="s">
        <v>287</v>
      </c>
      <c r="B247" s="226">
        <v>0.5541</v>
      </c>
      <c r="C247" s="227">
        <v>0.008900000000000019</v>
      </c>
      <c r="D247" s="228"/>
    </row>
    <row r="248" spans="1:4" ht="18.75" customHeight="1">
      <c r="A248" s="229" t="s">
        <v>288</v>
      </c>
      <c r="B248" s="226">
        <v>0.6328</v>
      </c>
      <c r="C248" s="227">
        <v>-0.017000000000000015</v>
      </c>
      <c r="D248" s="228">
        <v>-2.616189596799017</v>
      </c>
    </row>
    <row r="249" spans="1:4" ht="18.75" customHeight="1">
      <c r="A249" s="230" t="s">
        <v>289</v>
      </c>
      <c r="B249" s="226">
        <v>0.1686</v>
      </c>
      <c r="C249" s="227">
        <v>0.009000000000000008</v>
      </c>
      <c r="D249" s="228"/>
    </row>
    <row r="250" spans="1:4" ht="18.75" customHeight="1">
      <c r="A250" s="230" t="s">
        <v>290</v>
      </c>
      <c r="B250" s="226">
        <v>0.4499</v>
      </c>
      <c r="C250" s="227">
        <v>0.03300000000000003</v>
      </c>
      <c r="D250" s="228"/>
    </row>
    <row r="251" spans="1:4" ht="18.75" customHeight="1">
      <c r="A251" s="230" t="s">
        <v>292</v>
      </c>
      <c r="B251" s="226">
        <v>0.0143</v>
      </c>
      <c r="C251" s="227">
        <v>-0.059000000000000004</v>
      </c>
      <c r="D251" s="228"/>
    </row>
    <row r="252" spans="1:4" ht="18.75" customHeight="1">
      <c r="A252" s="229" t="s">
        <v>293</v>
      </c>
      <c r="B252" s="226">
        <v>0.5491</v>
      </c>
      <c r="C252" s="227">
        <v>0.019000000000000017</v>
      </c>
      <c r="D252" s="228">
        <v>3.5842293906810068</v>
      </c>
    </row>
    <row r="253" spans="1:4" ht="18.75" customHeight="1">
      <c r="A253" s="230" t="s">
        <v>268</v>
      </c>
      <c r="B253" s="226">
        <v>0.2286</v>
      </c>
      <c r="C253" s="227">
        <v>0.028299999999999992</v>
      </c>
      <c r="D253" s="228"/>
    </row>
    <row r="254" spans="1:4" ht="18.75" customHeight="1">
      <c r="A254" s="230" t="s">
        <v>294</v>
      </c>
      <c r="B254" s="226">
        <v>0.0854</v>
      </c>
      <c r="C254" s="227">
        <v>-0.029799999999999993</v>
      </c>
      <c r="D254" s="228"/>
    </row>
    <row r="255" spans="1:4" ht="18.75" customHeight="1">
      <c r="A255" s="230" t="s">
        <v>295</v>
      </c>
      <c r="B255" s="226">
        <v>0.0112</v>
      </c>
      <c r="C255" s="227">
        <v>0.0005000000000000004</v>
      </c>
      <c r="D255" s="228"/>
    </row>
    <row r="256" spans="1:4" ht="18.75" customHeight="1">
      <c r="A256" s="230" t="s">
        <v>296</v>
      </c>
      <c r="B256" s="226">
        <v>0.0303</v>
      </c>
      <c r="C256" s="227">
        <v>0.0069</v>
      </c>
      <c r="D256" s="228"/>
    </row>
    <row r="257" spans="1:4" ht="18.75" customHeight="1">
      <c r="A257" s="230" t="s">
        <v>297</v>
      </c>
      <c r="B257" s="226">
        <v>0.1856</v>
      </c>
      <c r="C257" s="227">
        <v>0.011799999999999977</v>
      </c>
      <c r="D257" s="228"/>
    </row>
    <row r="258" spans="1:4" ht="18.75" customHeight="1">
      <c r="A258" s="230" t="s">
        <v>298</v>
      </c>
      <c r="B258" s="226">
        <v>0.008</v>
      </c>
      <c r="C258" s="227">
        <v>0.0013</v>
      </c>
      <c r="D258" s="228"/>
    </row>
    <row r="259" spans="1:4" ht="18.75" customHeight="1">
      <c r="A259" s="229" t="s">
        <v>299</v>
      </c>
      <c r="B259" s="226">
        <v>0.009</v>
      </c>
      <c r="C259" s="227">
        <v>0.006999999999999999</v>
      </c>
      <c r="D259" s="228">
        <v>349.99999999999994</v>
      </c>
    </row>
    <row r="260" spans="1:4" ht="18.75" customHeight="1">
      <c r="A260" s="230" t="s">
        <v>300</v>
      </c>
      <c r="B260" s="226">
        <v>0.002</v>
      </c>
      <c r="C260" s="227">
        <v>0</v>
      </c>
      <c r="D260" s="228">
        <v>0</v>
      </c>
    </row>
    <row r="261" spans="1:4" ht="18.75" customHeight="1">
      <c r="A261" s="230" t="s">
        <v>301</v>
      </c>
      <c r="B261" s="226">
        <v>0.007</v>
      </c>
      <c r="C261" s="227">
        <v>0.007</v>
      </c>
      <c r="D261" s="228" t="s">
        <v>567</v>
      </c>
    </row>
    <row r="262" spans="1:4" ht="18.75" customHeight="1">
      <c r="A262" s="229" t="s">
        <v>302</v>
      </c>
      <c r="B262" s="226">
        <v>0.0011</v>
      </c>
      <c r="C262" s="227">
        <v>-0.0034999999999999996</v>
      </c>
      <c r="D262" s="228">
        <v>-76.08695652173913</v>
      </c>
    </row>
    <row r="263" spans="1:4" ht="18.75" customHeight="1">
      <c r="A263" s="230" t="s">
        <v>303</v>
      </c>
      <c r="B263" s="226">
        <v>0.0011</v>
      </c>
      <c r="C263" s="227">
        <v>-0.0034999999999999996</v>
      </c>
      <c r="D263" s="228"/>
    </row>
    <row r="264" spans="1:4" ht="18.75" customHeight="1">
      <c r="A264" s="229" t="s">
        <v>304</v>
      </c>
      <c r="B264" s="226">
        <v>2.5915</v>
      </c>
      <c r="C264" s="227">
        <v>1.13</v>
      </c>
      <c r="D264" s="228">
        <v>77.31782415326718</v>
      </c>
    </row>
    <row r="265" spans="1:4" ht="18.75" customHeight="1">
      <c r="A265" s="230" t="s">
        <v>305</v>
      </c>
      <c r="B265" s="226">
        <v>0.0841</v>
      </c>
      <c r="C265" s="227">
        <v>0.012799999999999992</v>
      </c>
      <c r="D265" s="228"/>
    </row>
    <row r="266" spans="1:4" ht="18.75" customHeight="1">
      <c r="A266" s="230" t="s">
        <v>307</v>
      </c>
      <c r="B266" s="226">
        <v>1.4626</v>
      </c>
      <c r="C266" s="227">
        <v>0.3901999999999999</v>
      </c>
      <c r="D266" s="228"/>
    </row>
    <row r="267" spans="1:4" ht="18.75" customHeight="1">
      <c r="A267" s="230" t="s">
        <v>308</v>
      </c>
      <c r="B267" s="226">
        <v>1.0448</v>
      </c>
      <c r="C267" s="227">
        <v>0.7269999999999999</v>
      </c>
      <c r="D267" s="228"/>
    </row>
    <row r="268" spans="1:4" ht="18.75" customHeight="1">
      <c r="A268" s="229" t="s">
        <v>309</v>
      </c>
      <c r="B268" s="226">
        <v>24.8535</v>
      </c>
      <c r="C268" s="227">
        <v>6.739599999999999</v>
      </c>
      <c r="D268" s="228">
        <v>37.206785948912156</v>
      </c>
    </row>
    <row r="269" spans="1:4" ht="18.75" customHeight="1">
      <c r="A269" s="229" t="s">
        <v>310</v>
      </c>
      <c r="B269" s="226">
        <v>10.5965</v>
      </c>
      <c r="C269" s="227">
        <v>6.575100000000001</v>
      </c>
      <c r="D269" s="228">
        <v>163.50276023275478</v>
      </c>
    </row>
    <row r="270" spans="1:4" ht="18.75" customHeight="1">
      <c r="A270" s="230" t="s">
        <v>69</v>
      </c>
      <c r="B270" s="226">
        <v>0.1869</v>
      </c>
      <c r="C270" s="227">
        <v>-0.007300000000000001</v>
      </c>
      <c r="D270" s="228"/>
    </row>
    <row r="271" spans="1:4" ht="18.75" customHeight="1">
      <c r="A271" s="230" t="s">
        <v>70</v>
      </c>
      <c r="B271" s="226">
        <v>0.0196</v>
      </c>
      <c r="C271" s="227">
        <v>0.0060999999999999995</v>
      </c>
      <c r="D271" s="228"/>
    </row>
    <row r="272" spans="1:4" ht="18.75" customHeight="1">
      <c r="A272" s="230" t="s">
        <v>311</v>
      </c>
      <c r="B272" s="226">
        <v>0.6007</v>
      </c>
      <c r="C272" s="227">
        <v>0.09489999999999998</v>
      </c>
      <c r="D272" s="228"/>
    </row>
    <row r="273" spans="1:4" ht="18.75" customHeight="1">
      <c r="A273" s="230" t="s">
        <v>313</v>
      </c>
      <c r="B273" s="226">
        <v>0.0449</v>
      </c>
      <c r="C273" s="227">
        <v>0.008100000000000003</v>
      </c>
      <c r="D273" s="228"/>
    </row>
    <row r="274" spans="1:4" ht="18.75" customHeight="1">
      <c r="A274" s="230" t="s">
        <v>314</v>
      </c>
      <c r="B274" s="226">
        <v>0.6026</v>
      </c>
      <c r="C274" s="227">
        <v>0.11670000000000003</v>
      </c>
      <c r="D274" s="228"/>
    </row>
    <row r="275" spans="1:4" ht="18.75" customHeight="1">
      <c r="A275" s="230" t="s">
        <v>315</v>
      </c>
      <c r="B275" s="226">
        <v>0.0204</v>
      </c>
      <c r="C275" s="227">
        <v>0.008300000000000002</v>
      </c>
      <c r="D275" s="228"/>
    </row>
    <row r="276" spans="1:4" ht="18.75" customHeight="1">
      <c r="A276" s="230" t="s">
        <v>316</v>
      </c>
      <c r="B276" s="226">
        <v>0.1523</v>
      </c>
      <c r="C276" s="227">
        <v>-0.05550000000000002</v>
      </c>
      <c r="D276" s="228"/>
    </row>
    <row r="277" spans="1:4" ht="18.75" customHeight="1">
      <c r="A277" s="230" t="s">
        <v>317</v>
      </c>
      <c r="B277" s="226">
        <v>0.1445</v>
      </c>
      <c r="C277" s="227">
        <v>-0.009500000000000008</v>
      </c>
      <c r="D277" s="228"/>
    </row>
    <row r="278" spans="1:4" ht="18.75" customHeight="1">
      <c r="A278" s="230" t="s">
        <v>318</v>
      </c>
      <c r="B278" s="226">
        <v>0.2358</v>
      </c>
      <c r="C278" s="227">
        <v>0.1003</v>
      </c>
      <c r="D278" s="228"/>
    </row>
    <row r="279" spans="1:4" ht="18.75" customHeight="1">
      <c r="A279" s="230" t="s">
        <v>319</v>
      </c>
      <c r="B279" s="226">
        <v>0.0047</v>
      </c>
      <c r="C279" s="227">
        <v>-0.018000000000000002</v>
      </c>
      <c r="D279" s="228"/>
    </row>
    <row r="280" spans="1:4" ht="18.75" customHeight="1">
      <c r="A280" s="230" t="s">
        <v>320</v>
      </c>
      <c r="B280" s="226">
        <v>8.5841</v>
      </c>
      <c r="C280" s="227">
        <v>6.3309999999999995</v>
      </c>
      <c r="D280" s="228"/>
    </row>
    <row r="281" spans="1:4" ht="18.75" customHeight="1">
      <c r="A281" s="229" t="s">
        <v>321</v>
      </c>
      <c r="B281" s="226">
        <v>3.9841</v>
      </c>
      <c r="C281" s="227">
        <v>0.41480000000000006</v>
      </c>
      <c r="D281" s="228">
        <v>11.621326310481047</v>
      </c>
    </row>
    <row r="282" spans="1:4" ht="18.75" customHeight="1">
      <c r="A282" s="230" t="s">
        <v>69</v>
      </c>
      <c r="B282" s="226">
        <v>0.059</v>
      </c>
      <c r="C282" s="227">
        <v>0.021599999999999994</v>
      </c>
      <c r="D282" s="228"/>
    </row>
    <row r="283" spans="1:4" ht="18.75" customHeight="1">
      <c r="A283" s="230" t="s">
        <v>322</v>
      </c>
      <c r="B283" s="226">
        <v>0.1492</v>
      </c>
      <c r="C283" s="227">
        <v>-0.3075</v>
      </c>
      <c r="D283" s="228"/>
    </row>
    <row r="284" spans="1:4" ht="18.75" customHeight="1">
      <c r="A284" s="230" t="s">
        <v>323</v>
      </c>
      <c r="B284" s="226">
        <v>3.5526</v>
      </c>
      <c r="C284" s="227">
        <v>0.7023999999999999</v>
      </c>
      <c r="D284" s="228"/>
    </row>
    <row r="285" spans="1:4" ht="18.75" customHeight="1">
      <c r="A285" s="230" t="s">
        <v>325</v>
      </c>
      <c r="B285" s="226">
        <v>0.2233</v>
      </c>
      <c r="C285" s="227">
        <v>-0.001700000000000007</v>
      </c>
      <c r="D285" s="228"/>
    </row>
    <row r="286" spans="1:4" ht="18.75" customHeight="1">
      <c r="A286" s="229" t="s">
        <v>326</v>
      </c>
      <c r="B286" s="226">
        <v>2.1321</v>
      </c>
      <c r="C286" s="227">
        <v>-0.31590000000000007</v>
      </c>
      <c r="D286" s="228">
        <v>-12.904411764705886</v>
      </c>
    </row>
    <row r="287" spans="1:4" ht="18.75" customHeight="1">
      <c r="A287" s="230" t="s">
        <v>69</v>
      </c>
      <c r="B287" s="226">
        <v>0.1466</v>
      </c>
      <c r="C287" s="227">
        <v>0.0068000000000000005</v>
      </c>
      <c r="D287" s="228"/>
    </row>
    <row r="288" spans="1:4" ht="18.75" customHeight="1">
      <c r="A288" s="230" t="s">
        <v>70</v>
      </c>
      <c r="B288" s="226">
        <v>0.0289</v>
      </c>
      <c r="C288" s="227">
        <v>-0.0591</v>
      </c>
      <c r="D288" s="228"/>
    </row>
    <row r="289" spans="1:4" ht="18.75" customHeight="1">
      <c r="A289" s="230" t="s">
        <v>71</v>
      </c>
      <c r="B289" s="226">
        <v>0.077</v>
      </c>
      <c r="C289" s="227">
        <v>0.0351</v>
      </c>
      <c r="D289" s="228"/>
    </row>
    <row r="290" spans="1:4" ht="18.75" customHeight="1">
      <c r="A290" s="230" t="s">
        <v>327</v>
      </c>
      <c r="B290" s="226">
        <v>1.0731</v>
      </c>
      <c r="C290" s="227">
        <v>-0.04590000000000005</v>
      </c>
      <c r="D290" s="228"/>
    </row>
    <row r="291" spans="1:4" ht="18.75" customHeight="1">
      <c r="A291" s="230" t="s">
        <v>328</v>
      </c>
      <c r="B291" s="226">
        <v>0.0316</v>
      </c>
      <c r="C291" s="227">
        <v>0.0316</v>
      </c>
      <c r="D291" s="228"/>
    </row>
    <row r="292" spans="1:4" ht="18.75" customHeight="1">
      <c r="A292" s="230" t="s">
        <v>330</v>
      </c>
      <c r="B292" s="226">
        <v>0.1059</v>
      </c>
      <c r="C292" s="227">
        <v>-0.051100000000000007</v>
      </c>
      <c r="D292" s="228"/>
    </row>
    <row r="293" spans="1:4" ht="18.75" customHeight="1">
      <c r="A293" s="230" t="s">
        <v>331</v>
      </c>
      <c r="B293" s="226">
        <v>0</v>
      </c>
      <c r="C293" s="227">
        <v>-0.005</v>
      </c>
      <c r="D293" s="228"/>
    </row>
    <row r="294" spans="1:4" ht="18.75" customHeight="1">
      <c r="A294" s="230" t="s">
        <v>332</v>
      </c>
      <c r="B294" s="226">
        <v>0.0103</v>
      </c>
      <c r="C294" s="227">
        <v>-9.99999999999994E-05</v>
      </c>
      <c r="D294" s="228"/>
    </row>
    <row r="295" spans="1:4" ht="18.75" customHeight="1">
      <c r="A295" s="230" t="s">
        <v>333</v>
      </c>
      <c r="B295" s="226">
        <v>0.6587</v>
      </c>
      <c r="C295" s="227">
        <v>-0.22820000000000007</v>
      </c>
      <c r="D295" s="228"/>
    </row>
    <row r="296" spans="1:4" ht="18.75" customHeight="1">
      <c r="A296" s="229" t="s">
        <v>334</v>
      </c>
      <c r="B296" s="226">
        <v>3.4328</v>
      </c>
      <c r="C296" s="227">
        <v>1.8438999999999999</v>
      </c>
      <c r="D296" s="228">
        <v>116.04883881930894</v>
      </c>
    </row>
    <row r="297" spans="1:4" ht="18.75" customHeight="1">
      <c r="A297" s="230" t="s">
        <v>69</v>
      </c>
      <c r="B297" s="226">
        <v>0.2917</v>
      </c>
      <c r="C297" s="227">
        <v>0.08580000000000002</v>
      </c>
      <c r="D297" s="228"/>
    </row>
    <row r="298" spans="1:4" ht="18.75" customHeight="1">
      <c r="A298" s="230" t="s">
        <v>70</v>
      </c>
      <c r="B298" s="226">
        <v>0</v>
      </c>
      <c r="C298" s="227">
        <v>-0.03</v>
      </c>
      <c r="D298" s="228"/>
    </row>
    <row r="299" spans="1:4" ht="18.75" customHeight="1">
      <c r="A299" s="230" t="s">
        <v>335</v>
      </c>
      <c r="B299" s="226">
        <v>0.25</v>
      </c>
      <c r="C299" s="227">
        <v>-0.040100000000000025</v>
      </c>
      <c r="D299" s="228"/>
    </row>
    <row r="300" spans="1:4" ht="18.75" customHeight="1">
      <c r="A300" s="230" t="s">
        <v>338</v>
      </c>
      <c r="B300" s="226">
        <v>2.8911</v>
      </c>
      <c r="C300" s="227">
        <v>1.8281999999999998</v>
      </c>
      <c r="D300" s="228"/>
    </row>
    <row r="301" spans="1:4" ht="18.75" customHeight="1">
      <c r="A301" s="229" t="s">
        <v>339</v>
      </c>
      <c r="B301" s="226">
        <v>0.6216</v>
      </c>
      <c r="C301" s="227">
        <v>0.02310000000000001</v>
      </c>
      <c r="D301" s="228">
        <v>3.8596491228070193</v>
      </c>
    </row>
    <row r="302" spans="1:4" ht="18.75" customHeight="1">
      <c r="A302" s="230" t="s">
        <v>69</v>
      </c>
      <c r="B302" s="226">
        <v>0.0026</v>
      </c>
      <c r="C302" s="227">
        <v>-0.1168</v>
      </c>
      <c r="D302" s="228"/>
    </row>
    <row r="303" spans="1:4" ht="18.75" customHeight="1">
      <c r="A303" s="230" t="s">
        <v>70</v>
      </c>
      <c r="B303" s="226">
        <v>0.0295</v>
      </c>
      <c r="C303" s="227">
        <v>-0.0221</v>
      </c>
      <c r="D303" s="228"/>
    </row>
    <row r="304" spans="1:4" ht="18.75" customHeight="1">
      <c r="A304" s="230" t="s">
        <v>340</v>
      </c>
      <c r="B304" s="226">
        <v>0.119</v>
      </c>
      <c r="C304" s="227">
        <v>0</v>
      </c>
      <c r="D304" s="228"/>
    </row>
    <row r="305" spans="1:4" ht="18.75" customHeight="1">
      <c r="A305" s="230" t="s">
        <v>341</v>
      </c>
      <c r="B305" s="226">
        <v>0.0346</v>
      </c>
      <c r="C305" s="227">
        <v>-0.0004000000000000045</v>
      </c>
      <c r="D305" s="228"/>
    </row>
    <row r="306" spans="1:4" ht="18.75" customHeight="1">
      <c r="A306" s="230" t="s">
        <v>342</v>
      </c>
      <c r="B306" s="226">
        <v>0.0048</v>
      </c>
      <c r="C306" s="227">
        <v>-0.00020000000000000052</v>
      </c>
      <c r="D306" s="228"/>
    </row>
    <row r="307" spans="1:4" ht="18.75" customHeight="1">
      <c r="A307" s="230" t="s">
        <v>343</v>
      </c>
      <c r="B307" s="226">
        <v>0.0825</v>
      </c>
      <c r="C307" s="227">
        <v>0.004500000000000004</v>
      </c>
      <c r="D307" s="228"/>
    </row>
    <row r="308" spans="1:4" ht="18.75" customHeight="1">
      <c r="A308" s="230" t="s">
        <v>344</v>
      </c>
      <c r="B308" s="226">
        <v>0.3486</v>
      </c>
      <c r="C308" s="227">
        <v>0.15810000000000002</v>
      </c>
      <c r="D308" s="228"/>
    </row>
    <row r="309" spans="1:4" ht="18.75" customHeight="1">
      <c r="A309" s="229" t="s">
        <v>345</v>
      </c>
      <c r="B309" s="226">
        <v>4.0864</v>
      </c>
      <c r="C309" s="227">
        <v>-1.8014000000000001</v>
      </c>
      <c r="D309" s="228">
        <v>-30.59546859608003</v>
      </c>
    </row>
    <row r="310" spans="1:4" ht="18.75" customHeight="1">
      <c r="A310" s="230" t="s">
        <v>346</v>
      </c>
      <c r="B310" s="226">
        <v>0.0577</v>
      </c>
      <c r="C310" s="227">
        <v>-0.03</v>
      </c>
      <c r="D310" s="228"/>
    </row>
    <row r="311" spans="1:4" ht="18.75" customHeight="1">
      <c r="A311" s="230" t="s">
        <v>347</v>
      </c>
      <c r="B311" s="226">
        <v>0.536</v>
      </c>
      <c r="C311" s="227">
        <v>0.536</v>
      </c>
      <c r="D311" s="228"/>
    </row>
    <row r="312" spans="1:4" ht="18.75" customHeight="1">
      <c r="A312" s="230" t="s">
        <v>348</v>
      </c>
      <c r="B312" s="226">
        <v>3.4927</v>
      </c>
      <c r="C312" s="227">
        <v>-2.3073999999999995</v>
      </c>
      <c r="D312" s="228"/>
    </row>
    <row r="313" spans="1:4" ht="18.75" customHeight="1">
      <c r="A313" s="229" t="s">
        <v>349</v>
      </c>
      <c r="B313" s="226">
        <v>42.8185</v>
      </c>
      <c r="C313" s="227">
        <v>-1.2871000000000024</v>
      </c>
      <c r="D313" s="228">
        <v>-2.9182235362403013</v>
      </c>
    </row>
    <row r="314" spans="1:4" ht="18.75" customHeight="1">
      <c r="A314" s="229" t="s">
        <v>350</v>
      </c>
      <c r="B314" s="226">
        <v>1.0169</v>
      </c>
      <c r="C314" s="227">
        <v>-0.5296000000000001</v>
      </c>
      <c r="D314" s="228">
        <v>-34.24506951180085</v>
      </c>
    </row>
    <row r="315" spans="1:4" ht="18.75" customHeight="1">
      <c r="A315" s="230" t="s">
        <v>69</v>
      </c>
      <c r="B315" s="226">
        <v>0.6562</v>
      </c>
      <c r="C315" s="227">
        <v>0.02529999999999999</v>
      </c>
      <c r="D315" s="228"/>
    </row>
    <row r="316" spans="1:4" ht="18.75" customHeight="1">
      <c r="A316" s="230" t="s">
        <v>70</v>
      </c>
      <c r="B316" s="226">
        <v>0</v>
      </c>
      <c r="C316" s="227">
        <v>-0.0105</v>
      </c>
      <c r="D316" s="228"/>
    </row>
    <row r="317" spans="1:4" ht="18.75" customHeight="1">
      <c r="A317" s="230" t="s">
        <v>71</v>
      </c>
      <c r="B317" s="226">
        <v>0</v>
      </c>
      <c r="C317" s="227">
        <v>-0.188</v>
      </c>
      <c r="D317" s="228"/>
    </row>
    <row r="318" spans="1:4" ht="18.75" customHeight="1">
      <c r="A318" s="230" t="s">
        <v>353</v>
      </c>
      <c r="B318" s="226">
        <v>0.0555</v>
      </c>
      <c r="C318" s="227">
        <v>0.006400000000000003</v>
      </c>
      <c r="D318" s="228"/>
    </row>
    <row r="319" spans="1:4" ht="18.75" customHeight="1">
      <c r="A319" s="230" t="s">
        <v>112</v>
      </c>
      <c r="B319" s="226">
        <v>0</v>
      </c>
      <c r="C319" s="227">
        <v>-0.281</v>
      </c>
      <c r="D319" s="228"/>
    </row>
    <row r="320" spans="1:4" ht="18.75" customHeight="1">
      <c r="A320" s="230" t="s">
        <v>355</v>
      </c>
      <c r="B320" s="226">
        <v>0.2371</v>
      </c>
      <c r="C320" s="227">
        <v>-0.06410000000000002</v>
      </c>
      <c r="D320" s="228"/>
    </row>
    <row r="321" spans="1:4" ht="18.75" customHeight="1">
      <c r="A321" s="230" t="s">
        <v>357</v>
      </c>
      <c r="B321" s="226">
        <v>0</v>
      </c>
      <c r="C321" s="227">
        <v>-0.023</v>
      </c>
      <c r="D321" s="228"/>
    </row>
    <row r="322" spans="1:4" ht="18.75" customHeight="1">
      <c r="A322" s="230" t="s">
        <v>358</v>
      </c>
      <c r="B322" s="226">
        <v>0</v>
      </c>
      <c r="C322" s="227">
        <v>-0.004</v>
      </c>
      <c r="D322" s="228"/>
    </row>
    <row r="323" spans="1:4" ht="18.75" customHeight="1">
      <c r="A323" s="230" t="s">
        <v>359</v>
      </c>
      <c r="B323" s="226">
        <v>0.0681</v>
      </c>
      <c r="C323" s="227">
        <v>0.009299999999999996</v>
      </c>
      <c r="D323" s="228"/>
    </row>
    <row r="324" spans="1:4" ht="18.75" customHeight="1">
      <c r="A324" s="229" t="s">
        <v>360</v>
      </c>
      <c r="B324" s="226">
        <v>0.7839</v>
      </c>
      <c r="C324" s="227">
        <v>0.37550000000000006</v>
      </c>
      <c r="D324" s="228">
        <v>91.94417238001961</v>
      </c>
    </row>
    <row r="325" spans="1:4" ht="18.75" customHeight="1">
      <c r="A325" s="230" t="s">
        <v>69</v>
      </c>
      <c r="B325" s="226">
        <v>0.3854</v>
      </c>
      <c r="C325" s="227">
        <v>0.14550000000000002</v>
      </c>
      <c r="D325" s="228"/>
    </row>
    <row r="326" spans="1:4" ht="18.75" customHeight="1">
      <c r="A326" s="230" t="s">
        <v>70</v>
      </c>
      <c r="B326" s="226">
        <v>0</v>
      </c>
      <c r="C326" s="227">
        <v>-0.0165</v>
      </c>
      <c r="D326" s="228"/>
    </row>
    <row r="327" spans="1:4" ht="18.75" customHeight="1">
      <c r="A327" s="230" t="s">
        <v>71</v>
      </c>
      <c r="B327" s="226">
        <v>0.089</v>
      </c>
      <c r="C327" s="227">
        <v>0.089</v>
      </c>
      <c r="D327" s="228"/>
    </row>
    <row r="328" spans="1:4" ht="18.75" customHeight="1">
      <c r="A328" s="230" t="s">
        <v>362</v>
      </c>
      <c r="B328" s="226">
        <v>0.0123</v>
      </c>
      <c r="C328" s="227">
        <v>-0.0006999999999999992</v>
      </c>
      <c r="D328" s="228"/>
    </row>
    <row r="329" spans="1:4" ht="18.75" customHeight="1">
      <c r="A329" s="230" t="s">
        <v>363</v>
      </c>
      <c r="B329" s="226">
        <v>0.0038</v>
      </c>
      <c r="C329" s="227">
        <v>-0.0002000000000000001</v>
      </c>
      <c r="D329" s="228"/>
    </row>
    <row r="330" spans="1:4" ht="18.75" customHeight="1">
      <c r="A330" s="230" t="s">
        <v>364</v>
      </c>
      <c r="B330" s="226">
        <v>0.1161</v>
      </c>
      <c r="C330" s="227">
        <v>0.085</v>
      </c>
      <c r="D330" s="228"/>
    </row>
    <row r="331" spans="1:4" ht="18.75" customHeight="1">
      <c r="A331" s="230" t="s">
        <v>365</v>
      </c>
      <c r="B331" s="226">
        <v>0.0048</v>
      </c>
      <c r="C331" s="227">
        <v>-0.005200000000000001</v>
      </c>
      <c r="D331" s="228"/>
    </row>
    <row r="332" spans="1:4" ht="18.75" customHeight="1">
      <c r="A332" s="230" t="s">
        <v>367</v>
      </c>
      <c r="B332" s="226">
        <v>0.1725</v>
      </c>
      <c r="C332" s="227">
        <v>0.07859999999999999</v>
      </c>
      <c r="D332" s="228"/>
    </row>
    <row r="333" spans="1:4" ht="18.75" customHeight="1">
      <c r="A333" s="229" t="s">
        <v>368</v>
      </c>
      <c r="B333" s="226">
        <v>11.6522</v>
      </c>
      <c r="C333" s="227">
        <v>-10.045199999999998</v>
      </c>
      <c r="D333" s="228">
        <v>-46.29679132061905</v>
      </c>
    </row>
    <row r="334" spans="1:4" ht="18.75" customHeight="1">
      <c r="A334" s="230" t="s">
        <v>369</v>
      </c>
      <c r="B334" s="226">
        <v>11.65</v>
      </c>
      <c r="C334" s="227">
        <v>-10.036800000000001</v>
      </c>
      <c r="D334" s="228"/>
    </row>
    <row r="335" spans="1:4" ht="18.75" customHeight="1">
      <c r="A335" s="230" t="s">
        <v>372</v>
      </c>
      <c r="B335" s="226">
        <v>0.0022</v>
      </c>
      <c r="C335" s="227">
        <v>-0.0084</v>
      </c>
      <c r="D335" s="228"/>
    </row>
    <row r="336" spans="1:4" ht="18.75" customHeight="1">
      <c r="A336" s="229" t="s">
        <v>376</v>
      </c>
      <c r="B336" s="226">
        <v>13.5568</v>
      </c>
      <c r="C336" s="227">
        <v>0.5639000000000003</v>
      </c>
      <c r="D336" s="228">
        <v>4.340062649600938</v>
      </c>
    </row>
    <row r="337" spans="1:4" ht="18.75" customHeight="1">
      <c r="A337" s="230" t="s">
        <v>377</v>
      </c>
      <c r="B337" s="226">
        <v>0.1578</v>
      </c>
      <c r="C337" s="227">
        <v>0.007300000000000001</v>
      </c>
      <c r="D337" s="228"/>
    </row>
    <row r="338" spans="1:4" ht="18.75" customHeight="1">
      <c r="A338" s="230" t="s">
        <v>378</v>
      </c>
      <c r="B338" s="226">
        <v>0.8448</v>
      </c>
      <c r="C338" s="227">
        <v>0.6543</v>
      </c>
      <c r="D338" s="228"/>
    </row>
    <row r="339" spans="1:4" ht="18.75" customHeight="1">
      <c r="A339" s="230" t="s">
        <v>380</v>
      </c>
      <c r="B339" s="226">
        <v>11.9888</v>
      </c>
      <c r="C339" s="227">
        <v>-0.422600000000001</v>
      </c>
      <c r="D339" s="228"/>
    </row>
    <row r="340" spans="1:4" ht="18.75" customHeight="1">
      <c r="A340" s="230" t="s">
        <v>381</v>
      </c>
      <c r="B340" s="226">
        <v>0.5654</v>
      </c>
      <c r="C340" s="227">
        <v>0.3249</v>
      </c>
      <c r="D340" s="228"/>
    </row>
    <row r="341" spans="1:4" ht="18.75" customHeight="1">
      <c r="A341" s="229" t="s">
        <v>382</v>
      </c>
      <c r="B341" s="226">
        <v>10.2191</v>
      </c>
      <c r="C341" s="227">
        <v>8.569799999999999</v>
      </c>
      <c r="D341" s="228">
        <v>519.6022555023343</v>
      </c>
    </row>
    <row r="342" spans="1:4" ht="18.75" customHeight="1">
      <c r="A342" s="230" t="s">
        <v>383</v>
      </c>
      <c r="B342" s="226">
        <v>6.2722</v>
      </c>
      <c r="C342" s="227">
        <v>4.6229</v>
      </c>
      <c r="D342" s="228"/>
    </row>
    <row r="343" spans="1:4" ht="18.75" customHeight="1">
      <c r="A343" s="230" t="s">
        <v>385</v>
      </c>
      <c r="B343" s="226">
        <v>3.9469</v>
      </c>
      <c r="C343" s="227">
        <v>3.9469</v>
      </c>
      <c r="D343" s="228" t="s">
        <v>567</v>
      </c>
    </row>
    <row r="344" spans="1:4" ht="18.75" customHeight="1">
      <c r="A344" s="229" t="s">
        <v>386</v>
      </c>
      <c r="B344" s="226">
        <v>2.0096</v>
      </c>
      <c r="C344" s="227">
        <v>0.11549999999999994</v>
      </c>
      <c r="D344" s="228">
        <v>6.097882899530116</v>
      </c>
    </row>
    <row r="345" spans="1:4" ht="18.75" customHeight="1">
      <c r="A345" s="230" t="s">
        <v>387</v>
      </c>
      <c r="B345" s="226">
        <v>0.198</v>
      </c>
      <c r="C345" s="227">
        <v>0.12150000000000001</v>
      </c>
      <c r="D345" s="228"/>
    </row>
    <row r="346" spans="1:4" ht="18.75" customHeight="1">
      <c r="A346" s="230" t="s">
        <v>388</v>
      </c>
      <c r="B346" s="226">
        <v>0.2526</v>
      </c>
      <c r="C346" s="227">
        <v>0.0985</v>
      </c>
      <c r="D346" s="228"/>
    </row>
    <row r="347" spans="1:4" ht="18.75" customHeight="1">
      <c r="A347" s="230" t="s">
        <v>390</v>
      </c>
      <c r="B347" s="226">
        <v>0.6002</v>
      </c>
      <c r="C347" s="227">
        <v>-0.4193000000000001</v>
      </c>
      <c r="D347" s="228"/>
    </row>
    <row r="348" spans="1:4" ht="18.75" customHeight="1">
      <c r="A348" s="230" t="s">
        <v>392</v>
      </c>
      <c r="B348" s="226">
        <v>0.0079</v>
      </c>
      <c r="C348" s="227">
        <v>-0.0023999999999999994</v>
      </c>
      <c r="D348" s="228"/>
    </row>
    <row r="349" spans="1:4" ht="18.75" customHeight="1">
      <c r="A349" s="230" t="s">
        <v>394</v>
      </c>
      <c r="B349" s="226">
        <v>0.0127</v>
      </c>
      <c r="C349" s="227">
        <v>0.0127</v>
      </c>
      <c r="D349" s="228"/>
    </row>
    <row r="350" spans="1:4" ht="18.75" customHeight="1">
      <c r="A350" s="230" t="s">
        <v>397</v>
      </c>
      <c r="B350" s="226">
        <v>0.2449</v>
      </c>
      <c r="C350" s="227">
        <v>0.19790000000000002</v>
      </c>
      <c r="D350" s="228"/>
    </row>
    <row r="351" spans="1:4" ht="18.75" customHeight="1">
      <c r="A351" s="230" t="s">
        <v>399</v>
      </c>
      <c r="B351" s="226">
        <v>0.6933</v>
      </c>
      <c r="C351" s="227">
        <v>0.10660000000000003</v>
      </c>
      <c r="D351" s="228"/>
    </row>
    <row r="352" spans="1:4" ht="18.75" customHeight="1">
      <c r="A352" s="229" t="s">
        <v>400</v>
      </c>
      <c r="B352" s="226">
        <v>0.3259</v>
      </c>
      <c r="C352" s="227">
        <v>0.0037000000000000366</v>
      </c>
      <c r="D352" s="228">
        <v>1.1483550589695957</v>
      </c>
    </row>
    <row r="353" spans="1:4" ht="18.75" customHeight="1">
      <c r="A353" s="230" t="s">
        <v>401</v>
      </c>
      <c r="B353" s="226">
        <v>0.002</v>
      </c>
      <c r="C353" s="227">
        <v>-0.0052</v>
      </c>
      <c r="D353" s="228"/>
    </row>
    <row r="354" spans="1:4" ht="18.75" customHeight="1">
      <c r="A354" s="230" t="s">
        <v>402</v>
      </c>
      <c r="B354" s="226">
        <v>0.02</v>
      </c>
      <c r="C354" s="227">
        <v>-0.039999999999999994</v>
      </c>
      <c r="D354" s="228"/>
    </row>
    <row r="355" spans="1:4" ht="18.75" customHeight="1">
      <c r="A355" s="230" t="s">
        <v>404</v>
      </c>
      <c r="B355" s="226">
        <v>0.1994</v>
      </c>
      <c r="C355" s="227">
        <v>0.0673</v>
      </c>
      <c r="D355" s="228"/>
    </row>
    <row r="356" spans="1:4" ht="18.75" customHeight="1">
      <c r="A356" s="230" t="s">
        <v>407</v>
      </c>
      <c r="B356" s="226">
        <v>0.1045</v>
      </c>
      <c r="C356" s="227">
        <v>-0.0184</v>
      </c>
      <c r="D356" s="228"/>
    </row>
    <row r="357" spans="1:4" ht="18.75" customHeight="1">
      <c r="A357" s="229" t="s">
        <v>408</v>
      </c>
      <c r="B357" s="226">
        <v>0.0238</v>
      </c>
      <c r="C357" s="227">
        <v>-0.0642</v>
      </c>
      <c r="D357" s="228">
        <v>-72.95454545454545</v>
      </c>
    </row>
    <row r="358" spans="1:4" ht="18.75" customHeight="1">
      <c r="A358" s="230" t="s">
        <v>409</v>
      </c>
      <c r="B358" s="226">
        <v>0.0047</v>
      </c>
      <c r="C358" s="227">
        <v>-0.014000000000000002</v>
      </c>
      <c r="D358" s="228"/>
    </row>
    <row r="359" spans="1:4" ht="18.75" customHeight="1">
      <c r="A359" s="230" t="s">
        <v>410</v>
      </c>
      <c r="B359" s="226">
        <v>0.0048</v>
      </c>
      <c r="C359" s="227">
        <v>0.0007999999999999995</v>
      </c>
      <c r="D359" s="228"/>
    </row>
    <row r="360" spans="1:4" ht="18.75" customHeight="1">
      <c r="A360" s="230" t="s">
        <v>411</v>
      </c>
      <c r="B360" s="226">
        <v>0.0143</v>
      </c>
      <c r="C360" s="227">
        <v>-0.0006999999999999992</v>
      </c>
      <c r="D360" s="228"/>
    </row>
    <row r="361" spans="1:4" ht="18.75" customHeight="1">
      <c r="A361" s="230" t="s">
        <v>412</v>
      </c>
      <c r="B361" s="226">
        <v>0</v>
      </c>
      <c r="C361" s="227">
        <v>-0.0503</v>
      </c>
      <c r="D361" s="228"/>
    </row>
    <row r="362" spans="1:4" ht="18.75" customHeight="1">
      <c r="A362" s="229" t="s">
        <v>414</v>
      </c>
      <c r="B362" s="226">
        <v>0.0464</v>
      </c>
      <c r="C362" s="227">
        <v>-0.0039000000000000007</v>
      </c>
      <c r="D362" s="228">
        <v>-7.753479125248511</v>
      </c>
    </row>
    <row r="363" spans="1:4" ht="18.75" customHeight="1">
      <c r="A363" s="230" t="s">
        <v>416</v>
      </c>
      <c r="B363" s="226">
        <v>0.004</v>
      </c>
      <c r="C363" s="227">
        <v>-0.009</v>
      </c>
      <c r="D363" s="228"/>
    </row>
    <row r="364" spans="1:4" ht="18.75" customHeight="1">
      <c r="A364" s="230" t="s">
        <v>417</v>
      </c>
      <c r="B364" s="226">
        <v>0.0424</v>
      </c>
      <c r="C364" s="227">
        <v>0.0051</v>
      </c>
      <c r="D364" s="228"/>
    </row>
    <row r="365" spans="1:4" ht="18.75" customHeight="1">
      <c r="A365" s="229" t="s">
        <v>421</v>
      </c>
      <c r="B365" s="226">
        <v>0.6236</v>
      </c>
      <c r="C365" s="227">
        <v>-0.09229999999999994</v>
      </c>
      <c r="D365" s="228">
        <v>-12.892862131582614</v>
      </c>
    </row>
    <row r="366" spans="1:4" ht="18.75" customHeight="1">
      <c r="A366" s="230" t="s">
        <v>69</v>
      </c>
      <c r="B366" s="226">
        <v>0.0829</v>
      </c>
      <c r="C366" s="227">
        <v>0.0006000000000000033</v>
      </c>
      <c r="D366" s="228"/>
    </row>
    <row r="367" spans="1:4" ht="18.75" customHeight="1">
      <c r="A367" s="230" t="s">
        <v>70</v>
      </c>
      <c r="B367" s="226">
        <v>0.003</v>
      </c>
      <c r="C367" s="227">
        <v>-0.0044</v>
      </c>
      <c r="D367" s="228"/>
    </row>
    <row r="368" spans="1:4" ht="18.75" customHeight="1">
      <c r="A368" s="230" t="s">
        <v>422</v>
      </c>
      <c r="B368" s="226">
        <v>0.307</v>
      </c>
      <c r="C368" s="227">
        <v>-0.009800000000000031</v>
      </c>
      <c r="D368" s="228"/>
    </row>
    <row r="369" spans="1:4" ht="18.75" customHeight="1">
      <c r="A369" s="230" t="s">
        <v>423</v>
      </c>
      <c r="B369" s="226">
        <v>0.1137</v>
      </c>
      <c r="C369" s="227">
        <v>-0.10919999999999999</v>
      </c>
      <c r="D369" s="228"/>
    </row>
    <row r="370" spans="1:4" ht="18.75" customHeight="1">
      <c r="A370" s="230" t="s">
        <v>424</v>
      </c>
      <c r="B370" s="226">
        <v>0.0348</v>
      </c>
      <c r="C370" s="227">
        <v>0.017599999999999998</v>
      </c>
      <c r="D370" s="228"/>
    </row>
    <row r="371" spans="1:4" ht="18.75" customHeight="1">
      <c r="A371" s="230" t="s">
        <v>425</v>
      </c>
      <c r="B371" s="226">
        <v>0.0822</v>
      </c>
      <c r="C371" s="227">
        <v>0.012899999999999995</v>
      </c>
      <c r="D371" s="228"/>
    </row>
    <row r="372" spans="1:4" ht="18.75" customHeight="1">
      <c r="A372" s="229" t="s">
        <v>426</v>
      </c>
      <c r="B372" s="226">
        <v>0.3597</v>
      </c>
      <c r="C372" s="227">
        <v>0.19100000000000003</v>
      </c>
      <c r="D372" s="228">
        <v>113.21873147599291</v>
      </c>
    </row>
    <row r="373" spans="1:4" ht="18.75" customHeight="1">
      <c r="A373" s="230" t="s">
        <v>427</v>
      </c>
      <c r="B373" s="226">
        <v>0.2297</v>
      </c>
      <c r="C373" s="227">
        <v>0.2007</v>
      </c>
      <c r="D373" s="228"/>
    </row>
    <row r="374" spans="1:4" ht="18.75" customHeight="1">
      <c r="A374" s="230" t="s">
        <v>428</v>
      </c>
      <c r="B374" s="226">
        <v>0.13</v>
      </c>
      <c r="C374" s="227">
        <v>-0.009699999999999986</v>
      </c>
      <c r="D374" s="228"/>
    </row>
    <row r="375" spans="1:4" ht="18.75" customHeight="1">
      <c r="A375" s="229" t="s">
        <v>431</v>
      </c>
      <c r="B375" s="226">
        <v>0.1749</v>
      </c>
      <c r="C375" s="227">
        <v>0.0539</v>
      </c>
      <c r="D375" s="228">
        <v>44.54545454545455</v>
      </c>
    </row>
    <row r="376" spans="1:4" ht="18.75" customHeight="1">
      <c r="A376" s="230" t="s">
        <v>69</v>
      </c>
      <c r="B376" s="226">
        <v>0.0737</v>
      </c>
      <c r="C376" s="227">
        <v>0.012400000000000001</v>
      </c>
      <c r="D376" s="228"/>
    </row>
    <row r="377" spans="1:4" ht="18.75" customHeight="1">
      <c r="A377" s="230" t="s">
        <v>70</v>
      </c>
      <c r="B377" s="226">
        <v>0.0212</v>
      </c>
      <c r="C377" s="227">
        <v>-0.038500000000000006</v>
      </c>
      <c r="D377" s="228"/>
    </row>
    <row r="378" spans="1:4" ht="18.75" customHeight="1">
      <c r="A378" s="233" t="s">
        <v>432</v>
      </c>
      <c r="B378" s="226">
        <v>0.08</v>
      </c>
      <c r="C378" s="227">
        <v>0.08</v>
      </c>
      <c r="D378" s="228" t="s">
        <v>567</v>
      </c>
    </row>
    <row r="379" spans="1:4" ht="18.75" customHeight="1">
      <c r="A379" s="232" t="s">
        <v>433</v>
      </c>
      <c r="B379" s="226">
        <v>0</v>
      </c>
      <c r="C379" s="227">
        <v>-0.01</v>
      </c>
      <c r="D379" s="228">
        <v>-100</v>
      </c>
    </row>
    <row r="380" spans="1:4" ht="18.75" customHeight="1">
      <c r="A380" s="230" t="s">
        <v>434</v>
      </c>
      <c r="B380" s="226">
        <v>0</v>
      </c>
      <c r="C380" s="227">
        <v>-0.01</v>
      </c>
      <c r="D380" s="228"/>
    </row>
    <row r="381" spans="1:4" ht="18.75" customHeight="1">
      <c r="A381" s="229" t="s">
        <v>436</v>
      </c>
      <c r="B381" s="226">
        <v>0.0176</v>
      </c>
      <c r="C381" s="227">
        <v>-0.0003999999999999976</v>
      </c>
      <c r="D381" s="228">
        <v>-2.222222222222209</v>
      </c>
    </row>
    <row r="382" spans="1:4" ht="18.75" customHeight="1">
      <c r="A382" s="230" t="s">
        <v>437</v>
      </c>
      <c r="B382" s="226">
        <v>0.01</v>
      </c>
      <c r="C382" s="227">
        <v>0</v>
      </c>
      <c r="D382" s="228">
        <v>0</v>
      </c>
    </row>
    <row r="383" spans="1:4" ht="18.75" customHeight="1">
      <c r="A383" s="230" t="s">
        <v>438</v>
      </c>
      <c r="B383" s="226">
        <v>0.0076</v>
      </c>
      <c r="C383" s="227">
        <v>-0.0004000000000000002</v>
      </c>
      <c r="D383" s="228">
        <v>-5.000000000000003</v>
      </c>
    </row>
    <row r="384" spans="1:4" ht="18.75" customHeight="1">
      <c r="A384" s="234" t="s">
        <v>442</v>
      </c>
      <c r="B384" s="226">
        <v>0.1</v>
      </c>
      <c r="C384" s="227">
        <v>0</v>
      </c>
      <c r="D384" s="228">
        <v>0</v>
      </c>
    </row>
    <row r="385" spans="1:4" ht="18.75" customHeight="1">
      <c r="A385" s="235" t="s">
        <v>443</v>
      </c>
      <c r="B385" s="226">
        <v>0.1</v>
      </c>
      <c r="C385" s="227">
        <v>0</v>
      </c>
      <c r="D385" s="228">
        <v>0</v>
      </c>
    </row>
    <row r="386" spans="1:4" ht="18.75" customHeight="1">
      <c r="A386" s="236" t="s">
        <v>445</v>
      </c>
      <c r="B386" s="226">
        <v>0</v>
      </c>
      <c r="C386" s="227">
        <v>-0.051</v>
      </c>
      <c r="D386" s="228">
        <v>-100</v>
      </c>
    </row>
    <row r="387" spans="1:4" ht="18.75" customHeight="1">
      <c r="A387" s="237" t="s">
        <v>446</v>
      </c>
      <c r="B387" s="226">
        <v>0</v>
      </c>
      <c r="C387" s="227">
        <v>-0.05</v>
      </c>
      <c r="D387" s="228"/>
    </row>
    <row r="388" spans="1:4" ht="18.75" customHeight="1">
      <c r="A388" s="237" t="s">
        <v>447</v>
      </c>
      <c r="B388" s="226">
        <v>0</v>
      </c>
      <c r="C388" s="227">
        <v>-0.001</v>
      </c>
      <c r="D388" s="228"/>
    </row>
    <row r="389" spans="1:4" ht="18.75" customHeight="1">
      <c r="A389" s="232" t="s">
        <v>448</v>
      </c>
      <c r="B389" s="226">
        <v>1.9081</v>
      </c>
      <c r="C389" s="227">
        <v>-0.3638000000000001</v>
      </c>
      <c r="D389" s="228">
        <v>-16.01302874246226</v>
      </c>
    </row>
    <row r="390" spans="1:4" ht="18.75" customHeight="1">
      <c r="A390" s="238" t="s">
        <v>449</v>
      </c>
      <c r="B390" s="226">
        <v>1.9081</v>
      </c>
      <c r="C390" s="227">
        <v>-0.3638000000000001</v>
      </c>
      <c r="D390" s="228"/>
    </row>
    <row r="391" spans="1:4" ht="18.75" customHeight="1">
      <c r="A391" s="229" t="s">
        <v>450</v>
      </c>
      <c r="B391" s="226">
        <v>19.6139</v>
      </c>
      <c r="C391" s="227">
        <v>3.320800000000002</v>
      </c>
      <c r="D391" s="228">
        <v>20.381633943202964</v>
      </c>
    </row>
    <row r="392" spans="1:4" ht="18.75" customHeight="1">
      <c r="A392" s="229" t="s">
        <v>451</v>
      </c>
      <c r="B392" s="226">
        <v>0.8332</v>
      </c>
      <c r="C392" s="227">
        <v>0.10220000000000007</v>
      </c>
      <c r="D392" s="228">
        <v>13.980848153214783</v>
      </c>
    </row>
    <row r="393" spans="1:4" ht="18.75" customHeight="1">
      <c r="A393" s="230" t="s">
        <v>69</v>
      </c>
      <c r="B393" s="226">
        <v>0.4455</v>
      </c>
      <c r="C393" s="227">
        <v>-0.25429999999999997</v>
      </c>
      <c r="D393" s="228"/>
    </row>
    <row r="394" spans="1:4" ht="18.75" customHeight="1">
      <c r="A394" s="230" t="s">
        <v>452</v>
      </c>
      <c r="B394" s="226">
        <v>0.3877</v>
      </c>
      <c r="C394" s="227">
        <v>0.3565</v>
      </c>
      <c r="D394" s="228"/>
    </row>
    <row r="395" spans="1:4" ht="18.75" customHeight="1">
      <c r="A395" s="229" t="s">
        <v>453</v>
      </c>
      <c r="B395" s="226">
        <v>3.3412</v>
      </c>
      <c r="C395" s="227">
        <v>-0.46299999999999963</v>
      </c>
      <c r="D395" s="228">
        <v>-12.170758635192673</v>
      </c>
    </row>
    <row r="396" spans="1:4" ht="18.75" customHeight="1">
      <c r="A396" s="230" t="s">
        <v>454</v>
      </c>
      <c r="B396" s="226">
        <v>1.6439</v>
      </c>
      <c r="C396" s="227">
        <v>0.135</v>
      </c>
      <c r="D396" s="228"/>
    </row>
    <row r="397" spans="1:4" ht="18.75" customHeight="1">
      <c r="A397" s="230" t="s">
        <v>455</v>
      </c>
      <c r="B397" s="226">
        <v>0.43</v>
      </c>
      <c r="C397" s="227">
        <v>0.0595</v>
      </c>
      <c r="D397" s="228"/>
    </row>
    <row r="398" spans="1:4" ht="18.75" customHeight="1">
      <c r="A398" s="230" t="s">
        <v>458</v>
      </c>
      <c r="B398" s="226">
        <v>0.068</v>
      </c>
      <c r="C398" s="227">
        <v>-0.0020000000000000018</v>
      </c>
      <c r="D398" s="228"/>
    </row>
    <row r="399" spans="1:4" ht="18.75" customHeight="1">
      <c r="A399" s="230" t="s">
        <v>459</v>
      </c>
      <c r="B399" s="226">
        <v>0.1363</v>
      </c>
      <c r="C399" s="227">
        <v>0.0518</v>
      </c>
      <c r="D399" s="228"/>
    </row>
    <row r="400" spans="1:4" ht="18.75" customHeight="1">
      <c r="A400" s="230" t="s">
        <v>460</v>
      </c>
      <c r="B400" s="226">
        <v>0.1297</v>
      </c>
      <c r="C400" s="227">
        <v>-0.7038</v>
      </c>
      <c r="D400" s="228"/>
    </row>
    <row r="401" spans="1:4" ht="18.75" customHeight="1">
      <c r="A401" s="230" t="s">
        <v>461</v>
      </c>
      <c r="B401" s="226">
        <v>0.2699</v>
      </c>
      <c r="C401" s="227">
        <v>0.005699999999999983</v>
      </c>
      <c r="D401" s="228"/>
    </row>
    <row r="402" spans="1:4" ht="18.75" customHeight="1">
      <c r="A402" s="230" t="s">
        <v>463</v>
      </c>
      <c r="B402" s="226">
        <v>0.6634</v>
      </c>
      <c r="C402" s="227">
        <v>0.02080000000000004</v>
      </c>
      <c r="D402" s="228"/>
    </row>
    <row r="403" spans="1:4" ht="18.75" customHeight="1">
      <c r="A403" s="230" t="s">
        <v>465</v>
      </c>
      <c r="B403" s="226">
        <v>0</v>
      </c>
      <c r="C403" s="227">
        <v>-0.03</v>
      </c>
      <c r="D403" s="228"/>
    </row>
    <row r="404" spans="1:4" ht="18.75" customHeight="1">
      <c r="A404" s="229" t="s">
        <v>466</v>
      </c>
      <c r="B404" s="226">
        <v>1.7739</v>
      </c>
      <c r="C404" s="227">
        <v>1.7729000000000001</v>
      </c>
      <c r="D404" s="228">
        <v>177290</v>
      </c>
    </row>
    <row r="405" spans="1:4" ht="18.75" customHeight="1">
      <c r="A405" s="230" t="s">
        <v>468</v>
      </c>
      <c r="B405" s="226">
        <v>0</v>
      </c>
      <c r="C405" s="227">
        <v>-0.001</v>
      </c>
      <c r="D405" s="228"/>
    </row>
    <row r="406" spans="1:4" ht="18.75" customHeight="1">
      <c r="A406" s="230" t="s">
        <v>469</v>
      </c>
      <c r="B406" s="226">
        <v>1.7739</v>
      </c>
      <c r="C406" s="227">
        <v>1.7739</v>
      </c>
      <c r="D406" s="228"/>
    </row>
    <row r="407" spans="1:4" ht="18.75" customHeight="1">
      <c r="A407" s="229" t="s">
        <v>470</v>
      </c>
      <c r="B407" s="226">
        <v>6.4744</v>
      </c>
      <c r="C407" s="227">
        <v>0.2400000000000002</v>
      </c>
      <c r="D407" s="228">
        <v>3.849608623123319</v>
      </c>
    </row>
    <row r="408" spans="1:4" ht="18.75" customHeight="1">
      <c r="A408" s="230" t="s">
        <v>471</v>
      </c>
      <c r="B408" s="226">
        <v>1.1747</v>
      </c>
      <c r="C408" s="227">
        <v>-0.1076999999999999</v>
      </c>
      <c r="D408" s="228"/>
    </row>
    <row r="409" spans="1:4" ht="18.75" customHeight="1">
      <c r="A409" s="230" t="s">
        <v>472</v>
      </c>
      <c r="B409" s="226">
        <v>0.0852</v>
      </c>
      <c r="C409" s="227">
        <v>0.011499999999999996</v>
      </c>
      <c r="D409" s="228"/>
    </row>
    <row r="410" spans="1:4" ht="18.75" customHeight="1">
      <c r="A410" s="230" t="s">
        <v>473</v>
      </c>
      <c r="B410" s="226">
        <v>0.0385</v>
      </c>
      <c r="C410" s="227">
        <v>0</v>
      </c>
      <c r="D410" s="228"/>
    </row>
    <row r="411" spans="1:4" ht="18.75" customHeight="1">
      <c r="A411" s="230" t="s">
        <v>477</v>
      </c>
      <c r="B411" s="226">
        <v>0.0371</v>
      </c>
      <c r="C411" s="227">
        <v>0.0371</v>
      </c>
      <c r="D411" s="228"/>
    </row>
    <row r="412" spans="1:4" ht="18.75" customHeight="1">
      <c r="A412" s="230" t="s">
        <v>478</v>
      </c>
      <c r="B412" s="226">
        <v>0</v>
      </c>
      <c r="C412" s="227">
        <v>-0.018</v>
      </c>
      <c r="D412" s="228"/>
    </row>
    <row r="413" spans="1:4" ht="18.75" customHeight="1">
      <c r="A413" s="230" t="s">
        <v>479</v>
      </c>
      <c r="B413" s="226">
        <v>5.0901</v>
      </c>
      <c r="C413" s="227">
        <v>0.34189999999999987</v>
      </c>
      <c r="D413" s="228"/>
    </row>
    <row r="414" spans="1:4" ht="18.75" customHeight="1">
      <c r="A414" s="230" t="s">
        <v>480</v>
      </c>
      <c r="B414" s="226">
        <v>0.02</v>
      </c>
      <c r="C414" s="227">
        <v>0</v>
      </c>
      <c r="D414" s="228"/>
    </row>
    <row r="415" spans="1:4" ht="18.75" customHeight="1">
      <c r="A415" s="230" t="s">
        <v>481</v>
      </c>
      <c r="B415" s="226">
        <v>0.0288</v>
      </c>
      <c r="C415" s="227">
        <v>-0.024800000000000003</v>
      </c>
      <c r="D415" s="228"/>
    </row>
    <row r="416" spans="1:4" ht="18.75" customHeight="1">
      <c r="A416" s="229" t="s">
        <v>482</v>
      </c>
      <c r="B416" s="226">
        <v>1.1023</v>
      </c>
      <c r="C416" s="227">
        <v>0.06289999999999996</v>
      </c>
      <c r="D416" s="228">
        <v>6.051568212430243</v>
      </c>
    </row>
    <row r="417" spans="1:4" ht="18.75" customHeight="1">
      <c r="A417" s="230" t="s">
        <v>483</v>
      </c>
      <c r="B417" s="226">
        <v>0.4364</v>
      </c>
      <c r="C417" s="227">
        <v>-0.05059999999999998</v>
      </c>
      <c r="D417" s="228"/>
    </row>
    <row r="418" spans="1:4" ht="18.75" customHeight="1">
      <c r="A418" s="230" t="s">
        <v>484</v>
      </c>
      <c r="B418" s="226">
        <v>0.1351</v>
      </c>
      <c r="C418" s="227">
        <v>-0.02579999999999999</v>
      </c>
      <c r="D418" s="228"/>
    </row>
    <row r="419" spans="1:4" ht="18.75" customHeight="1">
      <c r="A419" s="230" t="s">
        <v>485</v>
      </c>
      <c r="B419" s="226">
        <v>0</v>
      </c>
      <c r="C419" s="227">
        <v>-0.003</v>
      </c>
      <c r="D419" s="228"/>
    </row>
    <row r="420" spans="1:4" ht="18.75" customHeight="1">
      <c r="A420" s="230" t="s">
        <v>486</v>
      </c>
      <c r="B420" s="226">
        <v>0.02</v>
      </c>
      <c r="C420" s="227">
        <v>0</v>
      </c>
      <c r="D420" s="228">
        <v>0</v>
      </c>
    </row>
    <row r="421" spans="1:4" ht="18.75" customHeight="1">
      <c r="A421" s="230" t="s">
        <v>489</v>
      </c>
      <c r="B421" s="226">
        <v>0.1</v>
      </c>
      <c r="C421" s="227">
        <v>0.1</v>
      </c>
      <c r="D421" s="228"/>
    </row>
    <row r="422" spans="1:4" ht="18.75" customHeight="1">
      <c r="A422" s="230" t="s">
        <v>491</v>
      </c>
      <c r="B422" s="226">
        <v>0.4108</v>
      </c>
      <c r="C422" s="227">
        <v>0.042300000000000004</v>
      </c>
      <c r="D422" s="228"/>
    </row>
    <row r="423" spans="1:4" ht="18.75" customHeight="1">
      <c r="A423" s="229" t="s">
        <v>492</v>
      </c>
      <c r="B423" s="226">
        <v>0.5428</v>
      </c>
      <c r="C423" s="227">
        <v>0.40169999999999995</v>
      </c>
      <c r="D423" s="228">
        <v>284.6917080085046</v>
      </c>
    </row>
    <row r="424" spans="1:4" ht="18.75" customHeight="1">
      <c r="A424" s="230" t="s">
        <v>493</v>
      </c>
      <c r="B424" s="226">
        <v>0.5428</v>
      </c>
      <c r="C424" s="227">
        <v>0.40169999999999995</v>
      </c>
      <c r="D424" s="228"/>
    </row>
    <row r="425" spans="1:4" ht="18.75" customHeight="1">
      <c r="A425" s="229" t="s">
        <v>495</v>
      </c>
      <c r="B425" s="226">
        <v>2.0825</v>
      </c>
      <c r="C425" s="227">
        <v>0.9265000000000001</v>
      </c>
      <c r="D425" s="228">
        <v>80.14705882352942</v>
      </c>
    </row>
    <row r="426" spans="1:4" ht="18.75" customHeight="1">
      <c r="A426" s="230" t="s">
        <v>496</v>
      </c>
      <c r="B426" s="226">
        <v>0.0643</v>
      </c>
      <c r="C426" s="227">
        <v>-0.06290000000000001</v>
      </c>
      <c r="D426" s="228"/>
    </row>
    <row r="427" spans="1:4" ht="18.75" customHeight="1">
      <c r="A427" s="230" t="s">
        <v>497</v>
      </c>
      <c r="B427" s="226">
        <v>0.038</v>
      </c>
      <c r="C427" s="227">
        <v>-0.4865</v>
      </c>
      <c r="D427" s="228"/>
    </row>
    <row r="428" spans="1:4" ht="18.75" customHeight="1">
      <c r="A428" s="230" t="s">
        <v>498</v>
      </c>
      <c r="B428" s="226">
        <v>1.9802</v>
      </c>
      <c r="C428" s="227">
        <v>1.4759</v>
      </c>
      <c r="D428" s="228"/>
    </row>
    <row r="429" spans="1:4" ht="18.75" customHeight="1">
      <c r="A429" s="229" t="s">
        <v>499</v>
      </c>
      <c r="B429" s="226">
        <v>2.1647</v>
      </c>
      <c r="C429" s="227">
        <v>-0.07410000000000005</v>
      </c>
      <c r="D429" s="228">
        <v>-3.309808826156872</v>
      </c>
    </row>
    <row r="430" spans="1:4" ht="18.75" customHeight="1">
      <c r="A430" s="230" t="s">
        <v>69</v>
      </c>
      <c r="B430" s="226">
        <v>0.1901</v>
      </c>
      <c r="C430" s="227">
        <v>0.007199999999999984</v>
      </c>
      <c r="D430" s="228"/>
    </row>
    <row r="431" spans="1:4" ht="18.75" customHeight="1">
      <c r="A431" s="230" t="s">
        <v>70</v>
      </c>
      <c r="B431" s="226">
        <v>0.1262</v>
      </c>
      <c r="C431" s="227">
        <v>0.0596</v>
      </c>
      <c r="D431" s="228"/>
    </row>
    <row r="432" spans="1:4" ht="18.75" customHeight="1">
      <c r="A432" s="230" t="s">
        <v>500</v>
      </c>
      <c r="B432" s="226">
        <v>0.2423</v>
      </c>
      <c r="C432" s="227">
        <v>-0.08220000000000002</v>
      </c>
      <c r="D432" s="228"/>
    </row>
    <row r="433" spans="1:4" ht="18.75" customHeight="1">
      <c r="A433" s="230" t="s">
        <v>501</v>
      </c>
      <c r="B433" s="226">
        <v>0.028</v>
      </c>
      <c r="C433" s="227">
        <v>0.0193</v>
      </c>
      <c r="D433" s="228"/>
    </row>
    <row r="434" spans="1:4" ht="18.75" customHeight="1">
      <c r="A434" s="230" t="s">
        <v>502</v>
      </c>
      <c r="B434" s="226">
        <v>0.0293</v>
      </c>
      <c r="C434" s="227">
        <v>-0.04020000000000001</v>
      </c>
      <c r="D434" s="228"/>
    </row>
    <row r="435" spans="1:4" ht="18.75" customHeight="1">
      <c r="A435" s="230" t="s">
        <v>503</v>
      </c>
      <c r="B435" s="226">
        <v>0.2846</v>
      </c>
      <c r="C435" s="227">
        <v>-0.046699999999999964</v>
      </c>
      <c r="D435" s="228"/>
    </row>
    <row r="436" spans="1:4" ht="18.75" customHeight="1">
      <c r="A436" s="230" t="s">
        <v>78</v>
      </c>
      <c r="B436" s="226">
        <v>0.5289</v>
      </c>
      <c r="C436" s="227">
        <v>0.16010000000000002</v>
      </c>
      <c r="D436" s="228"/>
    </row>
    <row r="437" spans="1:4" ht="18.75" customHeight="1">
      <c r="A437" s="230" t="s">
        <v>504</v>
      </c>
      <c r="B437" s="226">
        <v>0.7353</v>
      </c>
      <c r="C437" s="227">
        <v>-0.1512</v>
      </c>
      <c r="D437" s="228"/>
    </row>
    <row r="438" spans="1:4" ht="18.75" customHeight="1">
      <c r="A438" s="229" t="s">
        <v>505</v>
      </c>
      <c r="B438" s="226">
        <v>1.2989</v>
      </c>
      <c r="C438" s="227">
        <v>0.3516999999999999</v>
      </c>
      <c r="D438" s="228">
        <v>37.13048986486485</v>
      </c>
    </row>
    <row r="439" spans="1:4" ht="18.75" customHeight="1">
      <c r="A439" s="230" t="s">
        <v>506</v>
      </c>
      <c r="B439" s="226">
        <v>1.2989</v>
      </c>
      <c r="C439" s="227">
        <v>0.3516999999999999</v>
      </c>
      <c r="D439" s="228"/>
    </row>
    <row r="440" spans="1:4" ht="18.75" customHeight="1">
      <c r="A440" s="229" t="s">
        <v>507</v>
      </c>
      <c r="B440" s="226">
        <v>7.2112</v>
      </c>
      <c r="C440" s="227">
        <v>1.4707999999999997</v>
      </c>
      <c r="D440" s="228">
        <v>25.621907880983898</v>
      </c>
    </row>
    <row r="441" spans="1:4" ht="18.75" customHeight="1">
      <c r="A441" s="229" t="s">
        <v>508</v>
      </c>
      <c r="B441" s="226">
        <v>0.3732</v>
      </c>
      <c r="C441" s="227">
        <v>0.019899999999999973</v>
      </c>
      <c r="D441" s="228">
        <v>5.632606849702794</v>
      </c>
    </row>
    <row r="442" spans="1:4" ht="18.75" customHeight="1">
      <c r="A442" s="230" t="s">
        <v>69</v>
      </c>
      <c r="B442" s="226">
        <v>0.1855</v>
      </c>
      <c r="C442" s="227">
        <v>0.0013999999999999846</v>
      </c>
      <c r="D442" s="228"/>
    </row>
    <row r="443" spans="1:4" ht="18.75" customHeight="1">
      <c r="A443" s="230" t="s">
        <v>70</v>
      </c>
      <c r="B443" s="226">
        <v>0.0674</v>
      </c>
      <c r="C443" s="227">
        <v>0.019000000000000003</v>
      </c>
      <c r="D443" s="228"/>
    </row>
    <row r="444" spans="1:4" ht="18.75" customHeight="1">
      <c r="A444" s="230" t="s">
        <v>71</v>
      </c>
      <c r="B444" s="226">
        <v>0</v>
      </c>
      <c r="C444" s="227">
        <v>-0.006</v>
      </c>
      <c r="D444" s="228"/>
    </row>
    <row r="445" spans="1:4" ht="18.75" customHeight="1">
      <c r="A445" s="230" t="s">
        <v>509</v>
      </c>
      <c r="B445" s="226">
        <v>0.069</v>
      </c>
      <c r="C445" s="227">
        <v>0.017600000000000005</v>
      </c>
      <c r="D445" s="228"/>
    </row>
    <row r="446" spans="1:4" ht="18.75" customHeight="1">
      <c r="A446" s="230" t="s">
        <v>510</v>
      </c>
      <c r="B446" s="226">
        <v>0.0095</v>
      </c>
      <c r="C446" s="227">
        <v>0.0034999999999999996</v>
      </c>
      <c r="D446" s="228"/>
    </row>
    <row r="447" spans="1:4" ht="18.75" customHeight="1">
      <c r="A447" s="230" t="s">
        <v>511</v>
      </c>
      <c r="B447" s="226">
        <v>0.001</v>
      </c>
      <c r="C447" s="227">
        <v>0.00019999999999999998</v>
      </c>
      <c r="D447" s="228"/>
    </row>
    <row r="448" spans="1:4" ht="18.75" customHeight="1">
      <c r="A448" s="230" t="s">
        <v>513</v>
      </c>
      <c r="B448" s="226">
        <v>0.0408</v>
      </c>
      <c r="C448" s="227">
        <v>-0.015799999999999995</v>
      </c>
      <c r="D448" s="228"/>
    </row>
    <row r="449" spans="1:4" ht="18.75" customHeight="1">
      <c r="A449" s="229" t="s">
        <v>514</v>
      </c>
      <c r="B449" s="226">
        <v>0.1619</v>
      </c>
      <c r="C449" s="227">
        <v>-0.11230000000000001</v>
      </c>
      <c r="D449" s="228">
        <v>-40.95550692924873</v>
      </c>
    </row>
    <row r="450" spans="1:4" ht="18.75" customHeight="1">
      <c r="A450" s="230" t="s">
        <v>515</v>
      </c>
      <c r="B450" s="226">
        <v>0.0298</v>
      </c>
      <c r="C450" s="227">
        <v>0.0288</v>
      </c>
      <c r="D450" s="228"/>
    </row>
    <row r="451" spans="1:4" ht="18.75" customHeight="1">
      <c r="A451" s="230" t="s">
        <v>516</v>
      </c>
      <c r="B451" s="226">
        <v>0.0017</v>
      </c>
      <c r="C451" s="227">
        <v>-0.00010000000000000005</v>
      </c>
      <c r="D451" s="228"/>
    </row>
    <row r="452" spans="1:4" ht="18.75" customHeight="1">
      <c r="A452" s="230" t="s">
        <v>517</v>
      </c>
      <c r="B452" s="226">
        <v>0.1304</v>
      </c>
      <c r="C452" s="227">
        <v>-0.141</v>
      </c>
      <c r="D452" s="228"/>
    </row>
    <row r="453" spans="1:4" ht="18.75" customHeight="1">
      <c r="A453" s="229" t="s">
        <v>518</v>
      </c>
      <c r="B453" s="226">
        <v>1.0411</v>
      </c>
      <c r="C453" s="227">
        <v>-1.4076000000000002</v>
      </c>
      <c r="D453" s="228">
        <v>-57.48356270674236</v>
      </c>
    </row>
    <row r="454" spans="1:4" ht="18.75" customHeight="1">
      <c r="A454" s="230" t="s">
        <v>520</v>
      </c>
      <c r="B454" s="226">
        <v>0.0015</v>
      </c>
      <c r="C454" s="227">
        <v>-0.0005</v>
      </c>
      <c r="D454" s="228"/>
    </row>
    <row r="455" spans="1:4" ht="18.75" customHeight="1">
      <c r="A455" s="230" t="s">
        <v>522</v>
      </c>
      <c r="B455" s="226">
        <v>0.011</v>
      </c>
      <c r="C455" s="227">
        <v>-0.3357</v>
      </c>
      <c r="D455" s="228"/>
    </row>
    <row r="456" spans="1:4" ht="18.75" customHeight="1">
      <c r="A456" s="230" t="s">
        <v>523</v>
      </c>
      <c r="B456" s="226">
        <v>0.0075</v>
      </c>
      <c r="C456" s="227">
        <v>-0.003300000000000001</v>
      </c>
      <c r="D456" s="228"/>
    </row>
    <row r="457" spans="1:4" ht="18.75" customHeight="1">
      <c r="A457" s="230" t="s">
        <v>524</v>
      </c>
      <c r="B457" s="226">
        <v>0.0005</v>
      </c>
      <c r="C457" s="227">
        <v>-9.999999999999994E-05</v>
      </c>
      <c r="D457" s="228"/>
    </row>
    <row r="458" spans="1:4" ht="18.75" customHeight="1">
      <c r="A458" s="230" t="s">
        <v>525</v>
      </c>
      <c r="B458" s="226">
        <v>0.7</v>
      </c>
      <c r="C458" s="227">
        <v>-0.1038</v>
      </c>
      <c r="D458" s="228"/>
    </row>
    <row r="459" spans="1:4" ht="18.75" customHeight="1">
      <c r="A459" s="230" t="s">
        <v>526</v>
      </c>
      <c r="B459" s="226">
        <v>0.3206</v>
      </c>
      <c r="C459" s="227">
        <v>-0.9642</v>
      </c>
      <c r="D459" s="228"/>
    </row>
    <row r="460" spans="1:4" ht="18.75" customHeight="1">
      <c r="A460" s="229" t="s">
        <v>527</v>
      </c>
      <c r="B460" s="226">
        <v>0.0235</v>
      </c>
      <c r="C460" s="227">
        <v>-0.0116</v>
      </c>
      <c r="D460" s="228">
        <v>-33.04843304843305</v>
      </c>
    </row>
    <row r="461" spans="1:4" ht="18.75" customHeight="1">
      <c r="A461" s="230" t="s">
        <v>528</v>
      </c>
      <c r="B461" s="226">
        <v>0.0115</v>
      </c>
      <c r="C461" s="227">
        <v>0.0023999999999999994</v>
      </c>
      <c r="D461" s="228"/>
    </row>
    <row r="462" spans="1:4" ht="18.75" customHeight="1">
      <c r="A462" s="230" t="s">
        <v>532</v>
      </c>
      <c r="B462" s="226">
        <v>0.012</v>
      </c>
      <c r="C462" s="227">
        <v>0.011</v>
      </c>
      <c r="D462" s="228"/>
    </row>
    <row r="463" spans="1:4" ht="18.75" customHeight="1">
      <c r="A463" s="229" t="s">
        <v>533</v>
      </c>
      <c r="B463" s="226">
        <v>0.0541</v>
      </c>
      <c r="C463" s="227">
        <v>0.002600000000000005</v>
      </c>
      <c r="D463" s="228">
        <v>5.0485436893203985</v>
      </c>
    </row>
    <row r="464" spans="1:4" ht="18.75" customHeight="1">
      <c r="A464" s="230" t="s">
        <v>538</v>
      </c>
      <c r="B464" s="226">
        <v>0.0541</v>
      </c>
      <c r="C464" s="227">
        <v>0.002600000000000005</v>
      </c>
      <c r="D464" s="228"/>
    </row>
    <row r="465" spans="1:4" ht="18.75" customHeight="1">
      <c r="A465" s="229" t="s">
        <v>541</v>
      </c>
      <c r="B465" s="226">
        <v>3.7657</v>
      </c>
      <c r="C465" s="227">
        <v>3.5338</v>
      </c>
      <c r="D465" s="228">
        <v>1523.846485554118</v>
      </c>
    </row>
    <row r="466" spans="1:4" ht="18.75" customHeight="1">
      <c r="A466" s="230" t="s">
        <v>542</v>
      </c>
      <c r="B466" s="226">
        <v>3.7657</v>
      </c>
      <c r="C466" s="227">
        <v>3.5338</v>
      </c>
      <c r="D466" s="228"/>
    </row>
    <row r="467" spans="1:4" ht="18.75" customHeight="1">
      <c r="A467" s="229" t="s">
        <v>543</v>
      </c>
      <c r="B467" s="226">
        <v>1.6198</v>
      </c>
      <c r="C467" s="227">
        <v>0.7165999999999999</v>
      </c>
      <c r="D467" s="228">
        <v>79.34012400354294</v>
      </c>
    </row>
    <row r="468" spans="1:4" ht="18.75" customHeight="1">
      <c r="A468" s="230" t="s">
        <v>544</v>
      </c>
      <c r="B468" s="226">
        <v>0.9512</v>
      </c>
      <c r="C468" s="227">
        <v>0.7250000000000001</v>
      </c>
      <c r="D468" s="228"/>
    </row>
    <row r="469" spans="1:4" ht="18.75" customHeight="1">
      <c r="A469" s="230" t="s">
        <v>545</v>
      </c>
      <c r="B469" s="226">
        <v>0.009</v>
      </c>
      <c r="C469" s="227">
        <v>-0.0546</v>
      </c>
      <c r="D469" s="228"/>
    </row>
    <row r="470" spans="1:4" ht="18.75" customHeight="1">
      <c r="A470" s="230" t="s">
        <v>546</v>
      </c>
      <c r="B470" s="226">
        <v>0.0243</v>
      </c>
      <c r="C470" s="227">
        <v>-0.1837</v>
      </c>
      <c r="D470" s="228"/>
    </row>
    <row r="471" spans="1:4" ht="18.75" customHeight="1">
      <c r="A471" s="230" t="s">
        <v>548</v>
      </c>
      <c r="B471" s="226">
        <v>0.6353</v>
      </c>
      <c r="C471" s="227">
        <v>0.2299</v>
      </c>
      <c r="D471" s="228"/>
    </row>
    <row r="472" spans="1:4" ht="18.75" customHeight="1">
      <c r="A472" s="229" t="s">
        <v>549</v>
      </c>
      <c r="B472" s="226">
        <v>0.0501</v>
      </c>
      <c r="C472" s="227">
        <v>-0.7263999999999999</v>
      </c>
      <c r="D472" s="228">
        <v>-93.54797166773984</v>
      </c>
    </row>
    <row r="473" spans="1:4" ht="18.75" customHeight="1">
      <c r="A473" s="230" t="s">
        <v>550</v>
      </c>
      <c r="B473" s="226">
        <v>0.0501</v>
      </c>
      <c r="C473" s="227">
        <v>-0.7263999999999999</v>
      </c>
      <c r="D473" s="228"/>
    </row>
    <row r="474" spans="1:4" ht="18.75" customHeight="1">
      <c r="A474" s="229" t="s">
        <v>562</v>
      </c>
      <c r="B474" s="226">
        <v>0</v>
      </c>
      <c r="C474" s="227">
        <v>-0.025</v>
      </c>
      <c r="D474" s="228">
        <v>-100</v>
      </c>
    </row>
    <row r="475" spans="1:4" ht="18.75" customHeight="1">
      <c r="A475" s="230" t="s">
        <v>565</v>
      </c>
      <c r="B475" s="226">
        <v>0</v>
      </c>
      <c r="C475" s="227">
        <v>-0.025</v>
      </c>
      <c r="D475" s="228"/>
    </row>
    <row r="476" spans="1:4" ht="18.75" customHeight="1">
      <c r="A476" s="229" t="s">
        <v>568</v>
      </c>
      <c r="B476" s="226">
        <v>0.1218</v>
      </c>
      <c r="C476" s="227">
        <v>-0.5442</v>
      </c>
      <c r="D476" s="228">
        <v>-81.71171171171171</v>
      </c>
    </row>
    <row r="477" spans="1:4" ht="18.75" customHeight="1">
      <c r="A477" s="230" t="s">
        <v>569</v>
      </c>
      <c r="B477" s="226">
        <v>0.1218</v>
      </c>
      <c r="C477" s="227">
        <v>-0.5442</v>
      </c>
      <c r="D477" s="228"/>
    </row>
    <row r="478" spans="1:4" ht="18.75" customHeight="1">
      <c r="A478" s="229" t="s">
        <v>570</v>
      </c>
      <c r="B478" s="226">
        <v>0.9979</v>
      </c>
      <c r="C478" s="227">
        <v>0.12880000000000003</v>
      </c>
      <c r="D478" s="228">
        <v>14.819928661834084</v>
      </c>
    </row>
    <row r="479" spans="1:4" ht="18.75" customHeight="1">
      <c r="A479" s="229" t="s">
        <v>571</v>
      </c>
      <c r="B479" s="226">
        <v>0.3739</v>
      </c>
      <c r="C479" s="227">
        <v>-0.1033</v>
      </c>
      <c r="D479" s="228">
        <v>-21.64710813076278</v>
      </c>
    </row>
    <row r="480" spans="1:4" ht="18.75" customHeight="1">
      <c r="A480" s="230" t="s">
        <v>69</v>
      </c>
      <c r="B480" s="226">
        <v>0.2306</v>
      </c>
      <c r="C480" s="227">
        <v>-0.0005000000000000004</v>
      </c>
      <c r="D480" s="228"/>
    </row>
    <row r="481" spans="1:4" ht="18.75" customHeight="1">
      <c r="A481" s="230" t="s">
        <v>573</v>
      </c>
      <c r="B481" s="226">
        <v>0.0665</v>
      </c>
      <c r="C481" s="227">
        <v>0.022900000000000004</v>
      </c>
      <c r="D481" s="228"/>
    </row>
    <row r="482" spans="1:4" ht="18.75" customHeight="1">
      <c r="A482" s="230" t="s">
        <v>577</v>
      </c>
      <c r="B482" s="226">
        <v>0</v>
      </c>
      <c r="C482" s="227">
        <v>-0.001</v>
      </c>
      <c r="D482" s="228"/>
    </row>
    <row r="483" spans="1:4" ht="18.75" customHeight="1">
      <c r="A483" s="230" t="s">
        <v>578</v>
      </c>
      <c r="B483" s="226">
        <v>0.0026</v>
      </c>
      <c r="C483" s="227">
        <v>-0.0528</v>
      </c>
      <c r="D483" s="228"/>
    </row>
    <row r="484" spans="1:4" ht="18.75" customHeight="1">
      <c r="A484" s="230" t="s">
        <v>579</v>
      </c>
      <c r="B484" s="226">
        <v>0.0742</v>
      </c>
      <c r="C484" s="227">
        <v>-0.0719</v>
      </c>
      <c r="D484" s="228"/>
    </row>
    <row r="485" spans="1:4" ht="18.75" customHeight="1">
      <c r="A485" s="229" t="s">
        <v>580</v>
      </c>
      <c r="B485" s="226">
        <v>0.0074</v>
      </c>
      <c r="C485" s="227">
        <v>-0.0226</v>
      </c>
      <c r="D485" s="228">
        <v>-75.33333333333333</v>
      </c>
    </row>
    <row r="486" spans="1:4" ht="18.75" customHeight="1">
      <c r="A486" s="230" t="s">
        <v>581</v>
      </c>
      <c r="B486" s="226">
        <v>0.0074</v>
      </c>
      <c r="C486" s="227">
        <v>-0.0226</v>
      </c>
      <c r="D486" s="228"/>
    </row>
    <row r="487" spans="1:4" ht="18.75" customHeight="1">
      <c r="A487" s="229" t="s">
        <v>582</v>
      </c>
      <c r="B487" s="226">
        <v>0.02</v>
      </c>
      <c r="C487" s="227">
        <v>-0.005000000000000001</v>
      </c>
      <c r="D487" s="228">
        <v>-20.000000000000004</v>
      </c>
    </row>
    <row r="488" spans="1:4" ht="18.75" customHeight="1">
      <c r="A488" s="230" t="s">
        <v>584</v>
      </c>
      <c r="B488" s="226">
        <v>0.02</v>
      </c>
      <c r="C488" s="227">
        <v>-0.005000000000000001</v>
      </c>
      <c r="D488" s="228"/>
    </row>
    <row r="489" spans="1:4" ht="18.75" customHeight="1">
      <c r="A489" s="229" t="s">
        <v>587</v>
      </c>
      <c r="B489" s="226">
        <v>0.0862</v>
      </c>
      <c r="C489" s="227">
        <v>0.026799999999999997</v>
      </c>
      <c r="D489" s="228">
        <v>45.117845117845114</v>
      </c>
    </row>
    <row r="490" spans="1:4" ht="18.75" customHeight="1">
      <c r="A490" s="230" t="s">
        <v>588</v>
      </c>
      <c r="B490" s="226">
        <v>0.0862</v>
      </c>
      <c r="C490" s="227">
        <v>0.026799999999999997</v>
      </c>
      <c r="D490" s="228"/>
    </row>
    <row r="491" spans="1:4" ht="18.75" customHeight="1">
      <c r="A491" s="229" t="s">
        <v>589</v>
      </c>
      <c r="B491" s="226">
        <v>0.5104</v>
      </c>
      <c r="C491" s="227">
        <v>0.23289999999999994</v>
      </c>
      <c r="D491" s="228">
        <v>83.9279279279279</v>
      </c>
    </row>
    <row r="492" spans="1:4" ht="18.75" customHeight="1">
      <c r="A492" s="230" t="s">
        <v>590</v>
      </c>
      <c r="B492" s="226">
        <v>0.5104</v>
      </c>
      <c r="C492" s="227">
        <v>0.23289999999999994</v>
      </c>
      <c r="D492" s="228"/>
    </row>
    <row r="493" spans="1:4" ht="18.75" customHeight="1">
      <c r="A493" s="229" t="s">
        <v>591</v>
      </c>
      <c r="B493" s="226">
        <v>40.6138</v>
      </c>
      <c r="C493" s="227">
        <v>8.951999999999998</v>
      </c>
      <c r="D493" s="228">
        <v>28.273818923750383</v>
      </c>
    </row>
    <row r="494" spans="1:4" ht="18.75" customHeight="1">
      <c r="A494" s="229" t="s">
        <v>592</v>
      </c>
      <c r="B494" s="226">
        <v>13.5716</v>
      </c>
      <c r="C494" s="227">
        <v>-1.9160000000000004</v>
      </c>
      <c r="D494" s="228">
        <v>-12.371187272398567</v>
      </c>
    </row>
    <row r="495" spans="1:4" ht="18.75" customHeight="1">
      <c r="A495" s="230" t="s">
        <v>69</v>
      </c>
      <c r="B495" s="226">
        <v>1.2089</v>
      </c>
      <c r="C495" s="227">
        <v>-0.07619999999999982</v>
      </c>
      <c r="D495" s="228"/>
    </row>
    <row r="496" spans="1:4" ht="18.75" customHeight="1">
      <c r="A496" s="230" t="s">
        <v>70</v>
      </c>
      <c r="B496" s="226">
        <v>0.1337</v>
      </c>
      <c r="C496" s="227">
        <v>-0.10069999999999998</v>
      </c>
      <c r="D496" s="228"/>
    </row>
    <row r="497" spans="1:4" ht="18.75" customHeight="1">
      <c r="A497" s="230" t="s">
        <v>71</v>
      </c>
      <c r="B497" s="226">
        <v>0.0618</v>
      </c>
      <c r="C497" s="227">
        <v>-0.0040999999999999995</v>
      </c>
      <c r="D497" s="228"/>
    </row>
    <row r="498" spans="1:4" ht="18.75" customHeight="1">
      <c r="A498" s="230" t="s">
        <v>78</v>
      </c>
      <c r="B498" s="226">
        <v>2.6786</v>
      </c>
      <c r="C498" s="227">
        <v>0.3214999999999999</v>
      </c>
      <c r="D498" s="228"/>
    </row>
    <row r="499" spans="1:4" ht="18.75" customHeight="1">
      <c r="A499" s="230" t="s">
        <v>593</v>
      </c>
      <c r="B499" s="226">
        <v>0.0061</v>
      </c>
      <c r="C499" s="227">
        <v>-0.00019999999999999966</v>
      </c>
      <c r="D499" s="228"/>
    </row>
    <row r="500" spans="1:4" ht="18.75" customHeight="1">
      <c r="A500" s="230" t="s">
        <v>594</v>
      </c>
      <c r="B500" s="226">
        <v>0.5387</v>
      </c>
      <c r="C500" s="227">
        <v>-1.0855000000000001</v>
      </c>
      <c r="D500" s="228"/>
    </row>
    <row r="501" spans="1:4" ht="18.75" customHeight="1">
      <c r="A501" s="230" t="s">
        <v>595</v>
      </c>
      <c r="B501" s="226">
        <v>2.4214</v>
      </c>
      <c r="C501" s="227">
        <v>-0.5099999999999998</v>
      </c>
      <c r="D501" s="228"/>
    </row>
    <row r="502" spans="1:4" ht="18.75" customHeight="1">
      <c r="A502" s="230" t="s">
        <v>596</v>
      </c>
      <c r="B502" s="226">
        <v>0.2893</v>
      </c>
      <c r="C502" s="227">
        <v>-0.3123</v>
      </c>
      <c r="D502" s="228"/>
    </row>
    <row r="503" spans="1:4" ht="18.75" customHeight="1">
      <c r="A503" s="230" t="s">
        <v>597</v>
      </c>
      <c r="B503" s="226">
        <v>0.1463</v>
      </c>
      <c r="C503" s="227">
        <v>-0.0978</v>
      </c>
      <c r="D503" s="228"/>
    </row>
    <row r="504" spans="1:4" ht="18.75" customHeight="1">
      <c r="A504" s="230" t="s">
        <v>598</v>
      </c>
      <c r="B504" s="226">
        <v>0.0101</v>
      </c>
      <c r="C504" s="227">
        <v>-0.0893</v>
      </c>
      <c r="D504" s="228"/>
    </row>
    <row r="505" spans="1:4" ht="18.75" customHeight="1">
      <c r="A505" s="230" t="s">
        <v>599</v>
      </c>
      <c r="B505" s="226">
        <v>0.01</v>
      </c>
      <c r="C505" s="227">
        <v>0.01</v>
      </c>
      <c r="D505" s="228" t="s">
        <v>567</v>
      </c>
    </row>
    <row r="506" spans="1:4" ht="18.75" customHeight="1">
      <c r="A506" s="230" t="s">
        <v>600</v>
      </c>
      <c r="B506" s="226">
        <v>0.0047</v>
      </c>
      <c r="C506" s="227">
        <v>-0.0013</v>
      </c>
      <c r="D506" s="228"/>
    </row>
    <row r="507" spans="1:4" ht="18.75" customHeight="1">
      <c r="A507" s="230" t="s">
        <v>601</v>
      </c>
      <c r="B507" s="226">
        <v>0.0183</v>
      </c>
      <c r="C507" s="227">
        <v>-0.08940000000000001</v>
      </c>
      <c r="D507" s="228"/>
    </row>
    <row r="508" spans="1:4" ht="18.75" customHeight="1">
      <c r="A508" s="230" t="s">
        <v>604</v>
      </c>
      <c r="B508" s="226">
        <v>0.0466</v>
      </c>
      <c r="C508" s="227">
        <v>-0.1267</v>
      </c>
      <c r="D508" s="228"/>
    </row>
    <row r="509" spans="1:4" ht="18.75" customHeight="1">
      <c r="A509" s="230" t="s">
        <v>605</v>
      </c>
      <c r="B509" s="226">
        <v>0.1064</v>
      </c>
      <c r="C509" s="227">
        <v>-0.2173</v>
      </c>
      <c r="D509" s="228"/>
    </row>
    <row r="510" spans="1:4" ht="18.75" customHeight="1">
      <c r="A510" s="230" t="s">
        <v>606</v>
      </c>
      <c r="B510" s="226">
        <v>0.1899</v>
      </c>
      <c r="C510" s="227">
        <v>-0.12129999999999996</v>
      </c>
      <c r="D510" s="228"/>
    </row>
    <row r="511" spans="1:4" ht="18.75" customHeight="1">
      <c r="A511" s="230" t="s">
        <v>607</v>
      </c>
      <c r="B511" s="226">
        <v>0.264</v>
      </c>
      <c r="C511" s="227">
        <v>0.03670000000000001</v>
      </c>
      <c r="D511" s="228"/>
    </row>
    <row r="512" spans="1:4" ht="18.75" customHeight="1">
      <c r="A512" s="230" t="s">
        <v>608</v>
      </c>
      <c r="B512" s="226">
        <v>0.0695</v>
      </c>
      <c r="C512" s="227">
        <v>-0.26189999999999997</v>
      </c>
      <c r="D512" s="228"/>
    </row>
    <row r="513" spans="1:4" ht="18.75" customHeight="1">
      <c r="A513" s="230" t="s">
        <v>609</v>
      </c>
      <c r="B513" s="226">
        <v>0.105</v>
      </c>
      <c r="C513" s="227">
        <v>0.0756</v>
      </c>
      <c r="D513" s="228"/>
    </row>
    <row r="514" spans="1:4" ht="18.75" customHeight="1">
      <c r="A514" s="230" t="s">
        <v>614</v>
      </c>
      <c r="B514" s="226">
        <v>5.2623</v>
      </c>
      <c r="C514" s="227">
        <v>0.7341999999999995</v>
      </c>
      <c r="D514" s="228"/>
    </row>
    <row r="515" spans="1:4" ht="18.75" customHeight="1">
      <c r="A515" s="229" t="s">
        <v>615</v>
      </c>
      <c r="B515" s="226">
        <v>2.872</v>
      </c>
      <c r="C515" s="227">
        <v>0.1713</v>
      </c>
      <c r="D515" s="228">
        <v>6.342800014810976</v>
      </c>
    </row>
    <row r="516" spans="1:4" ht="18.75" customHeight="1">
      <c r="A516" s="230" t="s">
        <v>69</v>
      </c>
      <c r="B516" s="226">
        <v>0.2799</v>
      </c>
      <c r="C516" s="227">
        <v>-0.04470000000000002</v>
      </c>
      <c r="D516" s="228"/>
    </row>
    <row r="517" spans="1:4" ht="18.75" customHeight="1">
      <c r="A517" s="230" t="s">
        <v>70</v>
      </c>
      <c r="B517" s="226">
        <v>0.1011</v>
      </c>
      <c r="C517" s="227">
        <v>0.04239999999999999</v>
      </c>
      <c r="D517" s="228"/>
    </row>
    <row r="518" spans="1:4" ht="18.75" customHeight="1">
      <c r="A518" s="230" t="s">
        <v>71</v>
      </c>
      <c r="B518" s="226">
        <v>0.1684</v>
      </c>
      <c r="C518" s="227">
        <v>0.0194</v>
      </c>
      <c r="D518" s="228"/>
    </row>
    <row r="519" spans="1:4" ht="18.75" customHeight="1">
      <c r="A519" s="230" t="s">
        <v>616</v>
      </c>
      <c r="B519" s="226">
        <v>0.3034</v>
      </c>
      <c r="C519" s="227">
        <v>0.031200000000000006</v>
      </c>
      <c r="D519" s="228"/>
    </row>
    <row r="520" spans="1:4" ht="18.75" customHeight="1">
      <c r="A520" s="230" t="s">
        <v>617</v>
      </c>
      <c r="B520" s="226">
        <v>0.4659</v>
      </c>
      <c r="C520" s="227">
        <v>0.34519999999999995</v>
      </c>
      <c r="D520" s="228"/>
    </row>
    <row r="521" spans="1:4" ht="18.75" customHeight="1">
      <c r="A521" s="230" t="s">
        <v>618</v>
      </c>
      <c r="B521" s="226">
        <v>0.0685</v>
      </c>
      <c r="C521" s="227">
        <v>-0.09339999999999998</v>
      </c>
      <c r="D521" s="228"/>
    </row>
    <row r="522" spans="1:4" ht="18.75" customHeight="1">
      <c r="A522" s="230" t="s">
        <v>619</v>
      </c>
      <c r="B522" s="226">
        <v>0.0558</v>
      </c>
      <c r="C522" s="227">
        <v>0.0413</v>
      </c>
      <c r="D522" s="228"/>
    </row>
    <row r="523" spans="1:4" ht="18.75" customHeight="1">
      <c r="A523" s="230" t="s">
        <v>620</v>
      </c>
      <c r="B523" s="226">
        <v>0.0295</v>
      </c>
      <c r="C523" s="227">
        <v>0.011799999999999998</v>
      </c>
      <c r="D523" s="228"/>
    </row>
    <row r="524" spans="1:4" ht="18.75" customHeight="1">
      <c r="A524" s="230" t="s">
        <v>621</v>
      </c>
      <c r="B524" s="226">
        <v>0.0374</v>
      </c>
      <c r="C524" s="227">
        <v>-0.011099999999999999</v>
      </c>
      <c r="D524" s="228"/>
    </row>
    <row r="525" spans="1:4" ht="18.75" customHeight="1">
      <c r="A525" s="230" t="s">
        <v>622</v>
      </c>
      <c r="B525" s="226">
        <v>0</v>
      </c>
      <c r="C525" s="227">
        <v>-0.0048</v>
      </c>
      <c r="D525" s="228"/>
    </row>
    <row r="526" spans="1:4" ht="18.75" customHeight="1">
      <c r="A526" s="230" t="s">
        <v>623</v>
      </c>
      <c r="B526" s="226">
        <v>0.0225</v>
      </c>
      <c r="C526" s="227">
        <v>-0.0010000000000000009</v>
      </c>
      <c r="D526" s="228"/>
    </row>
    <row r="527" spans="1:4" ht="18.75" customHeight="1">
      <c r="A527" s="230" t="s">
        <v>625</v>
      </c>
      <c r="B527" s="226">
        <v>0.025</v>
      </c>
      <c r="C527" s="227">
        <v>0.007000000000000003</v>
      </c>
      <c r="D527" s="228"/>
    </row>
    <row r="528" spans="1:4" ht="18.75" customHeight="1">
      <c r="A528" s="230" t="s">
        <v>626</v>
      </c>
      <c r="B528" s="226">
        <v>0.005</v>
      </c>
      <c r="C528" s="227">
        <v>0.003</v>
      </c>
      <c r="D528" s="228"/>
    </row>
    <row r="529" spans="1:4" ht="18.75" customHeight="1">
      <c r="A529" s="230" t="s">
        <v>628</v>
      </c>
      <c r="B529" s="226">
        <v>0.0195</v>
      </c>
      <c r="C529" s="227">
        <v>0.0095</v>
      </c>
      <c r="D529" s="228"/>
    </row>
    <row r="530" spans="1:4" ht="18.75" customHeight="1">
      <c r="A530" s="230" t="s">
        <v>629</v>
      </c>
      <c r="B530" s="226">
        <v>0.033</v>
      </c>
      <c r="C530" s="227">
        <v>0.013000000000000001</v>
      </c>
      <c r="D530" s="228"/>
    </row>
    <row r="531" spans="1:4" ht="18.75" customHeight="1">
      <c r="A531" s="230" t="s">
        <v>630</v>
      </c>
      <c r="B531" s="226">
        <v>0.0036</v>
      </c>
      <c r="C531" s="227">
        <v>9.999999999999983E-05</v>
      </c>
      <c r="D531" s="228"/>
    </row>
    <row r="532" spans="1:4" ht="18.75" customHeight="1">
      <c r="A532" s="230" t="s">
        <v>631</v>
      </c>
      <c r="B532" s="226">
        <v>0.0069</v>
      </c>
      <c r="C532" s="227">
        <v>0.0069</v>
      </c>
      <c r="D532" s="228"/>
    </row>
    <row r="533" spans="1:4" ht="18.75" customHeight="1">
      <c r="A533" s="230" t="s">
        <v>632</v>
      </c>
      <c r="B533" s="226">
        <v>0.0098</v>
      </c>
      <c r="C533" s="227">
        <v>-0.0017000000000000001</v>
      </c>
      <c r="D533" s="228"/>
    </row>
    <row r="534" spans="1:4" ht="18.75" customHeight="1">
      <c r="A534" s="230" t="s">
        <v>633</v>
      </c>
      <c r="B534" s="226">
        <v>0.0064</v>
      </c>
      <c r="C534" s="227">
        <v>0.0034000000000000002</v>
      </c>
      <c r="D534" s="228"/>
    </row>
    <row r="535" spans="1:4" ht="18.75" customHeight="1">
      <c r="A535" s="230" t="s">
        <v>634</v>
      </c>
      <c r="B535" s="226">
        <v>0.003</v>
      </c>
      <c r="C535" s="227">
        <v>0.003</v>
      </c>
      <c r="D535" s="228"/>
    </row>
    <row r="536" spans="1:4" ht="18.75" customHeight="1">
      <c r="A536" s="230" t="s">
        <v>635</v>
      </c>
      <c r="B536" s="226">
        <v>0.05</v>
      </c>
      <c r="C536" s="227">
        <v>0.05</v>
      </c>
      <c r="D536" s="228"/>
    </row>
    <row r="537" spans="1:4" ht="18.75" customHeight="1">
      <c r="A537" s="230" t="s">
        <v>636</v>
      </c>
      <c r="B537" s="226">
        <v>0.0075</v>
      </c>
      <c r="C537" s="227">
        <v>0.0075</v>
      </c>
      <c r="D537" s="228"/>
    </row>
    <row r="538" spans="1:4" ht="18.75" customHeight="1">
      <c r="A538" s="230" t="s">
        <v>637</v>
      </c>
      <c r="B538" s="226">
        <v>0.3676</v>
      </c>
      <c r="C538" s="227">
        <v>-0.05630000000000002</v>
      </c>
      <c r="D538" s="228"/>
    </row>
    <row r="539" spans="1:4" ht="18.75" customHeight="1">
      <c r="A539" s="230" t="s">
        <v>639</v>
      </c>
      <c r="B539" s="226">
        <v>0.4333</v>
      </c>
      <c r="C539" s="227">
        <v>-0.05609999999999998</v>
      </c>
      <c r="D539" s="228"/>
    </row>
    <row r="540" spans="1:4" ht="18.75" customHeight="1">
      <c r="A540" s="230" t="s">
        <v>640</v>
      </c>
      <c r="B540" s="226">
        <v>0.369</v>
      </c>
      <c r="C540" s="227">
        <v>-0.1543</v>
      </c>
      <c r="D540" s="228"/>
    </row>
    <row r="541" spans="1:4" ht="18.75" customHeight="1">
      <c r="A541" s="229" t="s">
        <v>641</v>
      </c>
      <c r="B541" s="226">
        <v>20.8926</v>
      </c>
      <c r="C541" s="227">
        <v>8.001900000000001</v>
      </c>
      <c r="D541" s="228">
        <v>62.07498429100049</v>
      </c>
    </row>
    <row r="542" spans="1:4" ht="18.75" customHeight="1">
      <c r="A542" s="230" t="s">
        <v>69</v>
      </c>
      <c r="B542" s="226">
        <v>0.5626</v>
      </c>
      <c r="C542" s="227">
        <v>0.12679999999999997</v>
      </c>
      <c r="D542" s="228"/>
    </row>
    <row r="543" spans="1:4" ht="18.75" customHeight="1">
      <c r="A543" s="230" t="s">
        <v>70</v>
      </c>
      <c r="B543" s="226">
        <v>0.0499</v>
      </c>
      <c r="C543" s="227">
        <v>0.002599999999999998</v>
      </c>
      <c r="D543" s="228"/>
    </row>
    <row r="544" spans="1:4" ht="18.75" customHeight="1">
      <c r="A544" s="230" t="s">
        <v>71</v>
      </c>
      <c r="B544" s="226">
        <v>0.0335</v>
      </c>
      <c r="C544" s="227">
        <v>-0.0945</v>
      </c>
      <c r="D544" s="228"/>
    </row>
    <row r="545" spans="1:4" ht="18.75" customHeight="1">
      <c r="A545" s="230" t="s">
        <v>642</v>
      </c>
      <c r="B545" s="226">
        <v>0.065</v>
      </c>
      <c r="C545" s="227">
        <v>0.0635</v>
      </c>
      <c r="D545" s="228"/>
    </row>
    <row r="546" spans="1:4" ht="18.75" customHeight="1">
      <c r="A546" s="230" t="s">
        <v>643</v>
      </c>
      <c r="B546" s="226">
        <v>13.1021</v>
      </c>
      <c r="C546" s="227">
        <v>4.5854</v>
      </c>
      <c r="D546" s="228"/>
    </row>
    <row r="547" spans="1:4" ht="18.75" customHeight="1">
      <c r="A547" s="230" t="s">
        <v>644</v>
      </c>
      <c r="B547" s="226">
        <v>0.3257</v>
      </c>
      <c r="C547" s="227">
        <v>0.1372</v>
      </c>
      <c r="D547" s="228"/>
    </row>
    <row r="548" spans="1:4" ht="18.75" customHeight="1">
      <c r="A548" s="230" t="s">
        <v>645</v>
      </c>
      <c r="B548" s="226">
        <v>0.9548</v>
      </c>
      <c r="C548" s="227">
        <v>0.5532999999999999</v>
      </c>
      <c r="D548" s="228"/>
    </row>
    <row r="549" spans="1:4" ht="18.75" customHeight="1">
      <c r="A549" s="230" t="s">
        <v>647</v>
      </c>
      <c r="B549" s="226">
        <v>0.0016</v>
      </c>
      <c r="C549" s="227">
        <v>-0.1142</v>
      </c>
      <c r="D549" s="228"/>
    </row>
    <row r="550" spans="1:4" ht="18.75" customHeight="1">
      <c r="A550" s="230" t="s">
        <v>650</v>
      </c>
      <c r="B550" s="226">
        <v>1.1265</v>
      </c>
      <c r="C550" s="227">
        <v>0.136</v>
      </c>
      <c r="D550" s="228"/>
    </row>
    <row r="551" spans="1:4" ht="18.75" customHeight="1">
      <c r="A551" s="230" t="s">
        <v>651</v>
      </c>
      <c r="B551" s="226">
        <v>0.5271</v>
      </c>
      <c r="C551" s="227">
        <v>0.11110000000000003</v>
      </c>
      <c r="D551" s="228"/>
    </row>
    <row r="552" spans="1:4" ht="18.75" customHeight="1">
      <c r="A552" s="230" t="s">
        <v>653</v>
      </c>
      <c r="B552" s="226">
        <v>0.04</v>
      </c>
      <c r="C552" s="227">
        <v>-0.0005000000000000004</v>
      </c>
      <c r="D552" s="228"/>
    </row>
    <row r="553" spans="1:4" ht="18.75" customHeight="1">
      <c r="A553" s="230" t="s">
        <v>654</v>
      </c>
      <c r="B553" s="226">
        <v>0.0036</v>
      </c>
      <c r="C553" s="227">
        <v>-0.005200000000000001</v>
      </c>
      <c r="D553" s="228"/>
    </row>
    <row r="554" spans="1:4" ht="18.75" customHeight="1">
      <c r="A554" s="230" t="s">
        <v>656</v>
      </c>
      <c r="B554" s="226">
        <v>0.031</v>
      </c>
      <c r="C554" s="227">
        <v>0.031</v>
      </c>
      <c r="D554" s="228"/>
    </row>
    <row r="555" spans="1:4" ht="18.75" customHeight="1">
      <c r="A555" s="230" t="s">
        <v>657</v>
      </c>
      <c r="B555" s="226">
        <v>1.0505</v>
      </c>
      <c r="C555" s="227">
        <v>0.7348</v>
      </c>
      <c r="D555" s="228"/>
    </row>
    <row r="556" spans="1:4" ht="18.75" customHeight="1">
      <c r="A556" s="230" t="s">
        <v>658</v>
      </c>
      <c r="B556" s="226">
        <v>0.4712</v>
      </c>
      <c r="C556" s="227">
        <v>0.15839999999999999</v>
      </c>
      <c r="D556" s="228"/>
    </row>
    <row r="557" spans="1:4" ht="18.75" customHeight="1">
      <c r="A557" s="230" t="s">
        <v>632</v>
      </c>
      <c r="B557" s="226">
        <v>0.068</v>
      </c>
      <c r="C557" s="227">
        <v>0.040400000000000005</v>
      </c>
      <c r="D557" s="228"/>
    </row>
    <row r="558" spans="1:4" ht="18.75" customHeight="1">
      <c r="A558" s="230" t="s">
        <v>660</v>
      </c>
      <c r="B558" s="226">
        <v>0</v>
      </c>
      <c r="C558" s="227">
        <v>-0.01</v>
      </c>
      <c r="D558" s="228"/>
    </row>
    <row r="559" spans="1:4" ht="18.75" customHeight="1">
      <c r="A559" s="230" t="s">
        <v>661</v>
      </c>
      <c r="B559" s="226">
        <v>2.4795</v>
      </c>
      <c r="C559" s="227">
        <v>1.5457999999999998</v>
      </c>
      <c r="D559" s="228"/>
    </row>
    <row r="560" spans="1:4" ht="18.75" customHeight="1">
      <c r="A560" s="229" t="s">
        <v>662</v>
      </c>
      <c r="B560" s="226">
        <v>0.1887</v>
      </c>
      <c r="C560" s="227">
        <v>-0.08630000000000002</v>
      </c>
      <c r="D560" s="228">
        <v>-31.381818181818183</v>
      </c>
    </row>
    <row r="561" spans="1:4" ht="18.75" customHeight="1">
      <c r="A561" s="230" t="s">
        <v>69</v>
      </c>
      <c r="B561" s="226">
        <v>0.0614</v>
      </c>
      <c r="C561" s="227">
        <v>0.004100000000000006</v>
      </c>
      <c r="D561" s="228"/>
    </row>
    <row r="562" spans="1:4" ht="18.75" customHeight="1">
      <c r="A562" s="230" t="s">
        <v>70</v>
      </c>
      <c r="B562" s="226">
        <v>0.0789</v>
      </c>
      <c r="C562" s="227">
        <v>-0.05260000000000001</v>
      </c>
      <c r="D562" s="228"/>
    </row>
    <row r="563" spans="1:4" ht="18.75" customHeight="1">
      <c r="A563" s="230" t="s">
        <v>663</v>
      </c>
      <c r="B563" s="226">
        <v>0.002</v>
      </c>
      <c r="C563" s="227">
        <v>-0.006999999999999999</v>
      </c>
      <c r="D563" s="228"/>
    </row>
    <row r="564" spans="1:4" ht="18.75" customHeight="1">
      <c r="A564" s="230" t="s">
        <v>664</v>
      </c>
      <c r="B564" s="226">
        <v>0.0173</v>
      </c>
      <c r="C564" s="227">
        <v>-0.0227</v>
      </c>
      <c r="D564" s="228"/>
    </row>
    <row r="565" spans="1:4" ht="18.75" customHeight="1">
      <c r="A565" s="230" t="s">
        <v>667</v>
      </c>
      <c r="B565" s="226">
        <v>0.0065</v>
      </c>
      <c r="C565" s="227">
        <v>-0.0015000000000000005</v>
      </c>
      <c r="D565" s="228"/>
    </row>
    <row r="566" spans="1:4" ht="18.75" customHeight="1">
      <c r="A566" s="230" t="s">
        <v>668</v>
      </c>
      <c r="B566" s="226">
        <v>0.0226</v>
      </c>
      <c r="C566" s="227">
        <v>-0.006600000000000002</v>
      </c>
      <c r="D566" s="228"/>
    </row>
    <row r="567" spans="1:4" ht="18.75" customHeight="1">
      <c r="A567" s="229" t="s">
        <v>669</v>
      </c>
      <c r="B567" s="226">
        <v>0.125</v>
      </c>
      <c r="C567" s="227">
        <v>-0.0922</v>
      </c>
      <c r="D567" s="228">
        <v>-42.44935543278085</v>
      </c>
    </row>
    <row r="568" spans="1:4" ht="18.75" customHeight="1">
      <c r="A568" s="230" t="s">
        <v>268</v>
      </c>
      <c r="B568" s="226">
        <v>0.006</v>
      </c>
      <c r="C568" s="227">
        <v>0.006</v>
      </c>
      <c r="D568" s="228"/>
    </row>
    <row r="569" spans="1:4" ht="18.75" customHeight="1">
      <c r="A569" s="230" t="s">
        <v>670</v>
      </c>
      <c r="B569" s="226">
        <v>0.084</v>
      </c>
      <c r="C569" s="227">
        <v>-0.056199999999999986</v>
      </c>
      <c r="D569" s="228"/>
    </row>
    <row r="570" spans="1:4" ht="18.75" customHeight="1">
      <c r="A570" s="230" t="s">
        <v>671</v>
      </c>
      <c r="B570" s="226">
        <v>0.035</v>
      </c>
      <c r="C570" s="227">
        <v>-0.0296</v>
      </c>
      <c r="D570" s="228"/>
    </row>
    <row r="571" spans="1:4" ht="18.75" customHeight="1">
      <c r="A571" s="230" t="s">
        <v>673</v>
      </c>
      <c r="B571" s="226">
        <v>0</v>
      </c>
      <c r="C571" s="227">
        <v>-0.0124</v>
      </c>
      <c r="D571" s="228"/>
    </row>
    <row r="572" spans="1:4" ht="18.75" customHeight="1">
      <c r="A572" s="229" t="s">
        <v>674</v>
      </c>
      <c r="B572" s="226">
        <v>0.0653</v>
      </c>
      <c r="C572" s="227">
        <v>-0.025300000000000003</v>
      </c>
      <c r="D572" s="228">
        <v>-27.924944812362035</v>
      </c>
    </row>
    <row r="573" spans="1:4" ht="18.75" customHeight="1">
      <c r="A573" s="230" t="s">
        <v>676</v>
      </c>
      <c r="B573" s="226">
        <v>0.0453</v>
      </c>
      <c r="C573" s="227">
        <v>-0.0453</v>
      </c>
      <c r="D573" s="228"/>
    </row>
    <row r="574" spans="1:4" ht="18.75" customHeight="1">
      <c r="A574" s="230" t="s">
        <v>678</v>
      </c>
      <c r="B574" s="226">
        <v>0.02</v>
      </c>
      <c r="C574" s="227">
        <v>0.02</v>
      </c>
      <c r="D574" s="228" t="s">
        <v>567</v>
      </c>
    </row>
    <row r="575" spans="1:4" ht="18.75" customHeight="1">
      <c r="A575" s="229" t="s">
        <v>681</v>
      </c>
      <c r="B575" s="226">
        <v>2.7082</v>
      </c>
      <c r="C575" s="227">
        <v>2.7082</v>
      </c>
      <c r="D575" s="228" t="s">
        <v>567</v>
      </c>
    </row>
    <row r="576" spans="1:4" ht="18.75" customHeight="1">
      <c r="A576" s="230" t="s">
        <v>684</v>
      </c>
      <c r="B576" s="226">
        <v>2.7082</v>
      </c>
      <c r="C576" s="227">
        <v>2.7082</v>
      </c>
      <c r="D576" s="228" t="s">
        <v>567</v>
      </c>
    </row>
    <row r="577" spans="1:4" ht="18.75" customHeight="1">
      <c r="A577" s="229" t="s">
        <v>688</v>
      </c>
      <c r="B577" s="226">
        <v>0.1904</v>
      </c>
      <c r="C577" s="227">
        <v>0.1904</v>
      </c>
      <c r="D577" s="228" t="s">
        <v>567</v>
      </c>
    </row>
    <row r="578" spans="1:4" ht="18.75" customHeight="1">
      <c r="A578" s="230" t="s">
        <v>690</v>
      </c>
      <c r="B578" s="226">
        <v>0.1904</v>
      </c>
      <c r="C578" s="227">
        <v>0.1904</v>
      </c>
      <c r="D578" s="228" t="s">
        <v>567</v>
      </c>
    </row>
    <row r="579" spans="1:4" ht="18.75" customHeight="1">
      <c r="A579" s="229" t="s">
        <v>691</v>
      </c>
      <c r="B579" s="226">
        <v>76.6975</v>
      </c>
      <c r="C579" s="227">
        <v>-70.0329</v>
      </c>
      <c r="D579" s="228">
        <v>-47.7289641410369</v>
      </c>
    </row>
    <row r="580" spans="1:4" ht="18.75" customHeight="1">
      <c r="A580" s="229" t="s">
        <v>692</v>
      </c>
      <c r="B580" s="226">
        <v>48.2789</v>
      </c>
      <c r="C580" s="227">
        <v>-6.697899999999997</v>
      </c>
      <c r="D580" s="228">
        <v>-12.18313906957116</v>
      </c>
    </row>
    <row r="581" spans="1:4" ht="18.75" customHeight="1">
      <c r="A581" s="230" t="s">
        <v>69</v>
      </c>
      <c r="B581" s="226">
        <v>0.6853</v>
      </c>
      <c r="C581" s="227">
        <v>-0.2108</v>
      </c>
      <c r="D581" s="228"/>
    </row>
    <row r="582" spans="1:4" ht="18.75" customHeight="1">
      <c r="A582" s="230" t="s">
        <v>71</v>
      </c>
      <c r="B582" s="226">
        <v>0.0029</v>
      </c>
      <c r="C582" s="227">
        <v>0.0029</v>
      </c>
      <c r="D582" s="228"/>
    </row>
    <row r="583" spans="1:4" ht="18.75" customHeight="1">
      <c r="A583" s="230" t="s">
        <v>693</v>
      </c>
      <c r="B583" s="226">
        <v>0</v>
      </c>
      <c r="C583" s="227">
        <v>-23.3103</v>
      </c>
      <c r="D583" s="228"/>
    </row>
    <row r="584" spans="1:4" ht="18.75" customHeight="1">
      <c r="A584" s="230" t="s">
        <v>695</v>
      </c>
      <c r="B584" s="226">
        <v>0.0786</v>
      </c>
      <c r="C584" s="227">
        <v>0.0701</v>
      </c>
      <c r="D584" s="228"/>
    </row>
    <row r="585" spans="1:4" ht="18.75" customHeight="1">
      <c r="A585" s="230" t="s">
        <v>700</v>
      </c>
      <c r="B585" s="226">
        <v>0</v>
      </c>
      <c r="C585" s="227">
        <v>-0.17</v>
      </c>
      <c r="D585" s="228"/>
    </row>
    <row r="586" spans="1:4" ht="18.75" customHeight="1">
      <c r="A586" s="230" t="s">
        <v>701</v>
      </c>
      <c r="B586" s="226">
        <v>0.4598</v>
      </c>
      <c r="C586" s="227">
        <v>-0.09720000000000006</v>
      </c>
      <c r="D586" s="228"/>
    </row>
    <row r="587" spans="1:4" ht="18.75" customHeight="1">
      <c r="A587" s="230" t="s">
        <v>705</v>
      </c>
      <c r="B587" s="226">
        <v>2.3571</v>
      </c>
      <c r="C587" s="227">
        <v>1.2601</v>
      </c>
      <c r="D587" s="228">
        <v>114.86782133090246</v>
      </c>
    </row>
    <row r="588" spans="1:4" ht="18.75" customHeight="1">
      <c r="A588" s="230" t="s">
        <v>713</v>
      </c>
      <c r="B588" s="226">
        <v>0.12</v>
      </c>
      <c r="C588" s="227">
        <v>0.092</v>
      </c>
      <c r="D588" s="228"/>
    </row>
    <row r="589" spans="1:4" ht="18.75" customHeight="1">
      <c r="A589" s="230" t="s">
        <v>714</v>
      </c>
      <c r="B589" s="226">
        <v>12.1904</v>
      </c>
      <c r="C589" s="227">
        <v>3.1903000000000006</v>
      </c>
      <c r="D589" s="228"/>
    </row>
    <row r="590" spans="1:4" ht="18.75" customHeight="1">
      <c r="A590" s="230" t="s">
        <v>715</v>
      </c>
      <c r="B590" s="226">
        <v>32.3848</v>
      </c>
      <c r="C590" s="227">
        <v>12.474999999999998</v>
      </c>
      <c r="D590" s="228"/>
    </row>
    <row r="591" spans="1:4" ht="18.75" customHeight="1">
      <c r="A591" s="229" t="s">
        <v>716</v>
      </c>
      <c r="B591" s="226">
        <v>24.1731</v>
      </c>
      <c r="C591" s="227">
        <v>-13.154399999999999</v>
      </c>
      <c r="D591" s="228">
        <v>-35.24050632911392</v>
      </c>
    </row>
    <row r="592" spans="1:4" ht="18.75" customHeight="1">
      <c r="A592" s="230" t="s">
        <v>717</v>
      </c>
      <c r="B592" s="226">
        <v>24</v>
      </c>
      <c r="C592" s="227">
        <v>-13.142499999999998</v>
      </c>
      <c r="D592" s="228"/>
    </row>
    <row r="593" spans="1:4" ht="18.75" customHeight="1">
      <c r="A593" s="230" t="s">
        <v>718</v>
      </c>
      <c r="B593" s="226">
        <v>0.1164</v>
      </c>
      <c r="C593" s="227">
        <v>-0.030899999999999983</v>
      </c>
      <c r="D593" s="228"/>
    </row>
    <row r="594" spans="1:4" ht="18.75" customHeight="1">
      <c r="A594" s="230" t="s">
        <v>720</v>
      </c>
      <c r="B594" s="226">
        <v>0.0567</v>
      </c>
      <c r="C594" s="227">
        <v>0.019000000000000003</v>
      </c>
      <c r="D594" s="228"/>
    </row>
    <row r="595" spans="1:4" ht="18.75" customHeight="1">
      <c r="A595" s="229" t="s">
        <v>721</v>
      </c>
      <c r="B595" s="226">
        <v>4.232</v>
      </c>
      <c r="C595" s="227">
        <v>-6.241699999999999</v>
      </c>
      <c r="D595" s="228">
        <v>-59.594030762767694</v>
      </c>
    </row>
    <row r="596" spans="1:4" ht="18.75" customHeight="1">
      <c r="A596" s="230" t="s">
        <v>722</v>
      </c>
      <c r="B596" s="226">
        <v>2.16</v>
      </c>
      <c r="C596" s="227">
        <v>-7.362299999999999</v>
      </c>
      <c r="D596" s="228"/>
    </row>
    <row r="597" spans="1:4" ht="18.75" customHeight="1">
      <c r="A597" s="230" t="s">
        <v>723</v>
      </c>
      <c r="B597" s="226">
        <v>2.072</v>
      </c>
      <c r="C597" s="227">
        <v>1.1206</v>
      </c>
      <c r="D597" s="228"/>
    </row>
    <row r="598" spans="1:4" ht="18.75" customHeight="1">
      <c r="A598" s="229" t="s">
        <v>724</v>
      </c>
      <c r="B598" s="226">
        <v>0.0085</v>
      </c>
      <c r="C598" s="227">
        <v>0.0008000000000000004</v>
      </c>
      <c r="D598" s="228">
        <v>10.389610389610395</v>
      </c>
    </row>
    <row r="599" spans="1:4" ht="18.75" customHeight="1">
      <c r="A599" s="230" t="s">
        <v>728</v>
      </c>
      <c r="B599" s="226">
        <v>0.0085</v>
      </c>
      <c r="C599" s="227">
        <v>0.0008000000000000004</v>
      </c>
      <c r="D599" s="228"/>
    </row>
    <row r="600" spans="1:4" ht="18.75" customHeight="1">
      <c r="A600" s="229" t="s">
        <v>729</v>
      </c>
      <c r="B600" s="226">
        <v>0.002</v>
      </c>
      <c r="C600" s="227">
        <v>0.002</v>
      </c>
      <c r="D600" s="228" t="s">
        <v>567</v>
      </c>
    </row>
    <row r="601" spans="1:4" ht="18.75" customHeight="1">
      <c r="A601" s="230" t="s">
        <v>731</v>
      </c>
      <c r="B601" s="226">
        <v>0.002</v>
      </c>
      <c r="C601" s="227">
        <v>0.002</v>
      </c>
      <c r="D601" s="228" t="s">
        <v>567</v>
      </c>
    </row>
    <row r="602" spans="1:4" ht="18.75" customHeight="1">
      <c r="A602" s="229" t="s">
        <v>732</v>
      </c>
      <c r="B602" s="226">
        <v>0.003</v>
      </c>
      <c r="C602" s="227">
        <v>-43.4517</v>
      </c>
      <c r="D602" s="228">
        <v>-99.99309625886268</v>
      </c>
    </row>
    <row r="603" spans="1:4" ht="18.75" customHeight="1">
      <c r="A603" s="230" t="s">
        <v>733</v>
      </c>
      <c r="B603" s="226">
        <v>0</v>
      </c>
      <c r="C603" s="227">
        <v>-43.1477</v>
      </c>
      <c r="D603" s="228"/>
    </row>
    <row r="604" spans="1:4" ht="18.75" customHeight="1">
      <c r="A604" s="230" t="s">
        <v>734</v>
      </c>
      <c r="B604" s="226">
        <v>0.003</v>
      </c>
      <c r="C604" s="227">
        <v>0.003</v>
      </c>
      <c r="D604" s="228"/>
    </row>
    <row r="605" spans="1:4" ht="18.75" customHeight="1">
      <c r="A605" s="230" t="s">
        <v>736</v>
      </c>
      <c r="B605" s="226">
        <v>0</v>
      </c>
      <c r="C605" s="227">
        <v>-0.307</v>
      </c>
      <c r="D605" s="228"/>
    </row>
    <row r="606" spans="1:4" ht="18.75" customHeight="1">
      <c r="A606" s="229" t="s">
        <v>737</v>
      </c>
      <c r="B606" s="226">
        <v>0</v>
      </c>
      <c r="C606" s="227">
        <v>-0.49</v>
      </c>
      <c r="D606" s="228">
        <v>-100</v>
      </c>
    </row>
    <row r="607" spans="1:4" ht="18.75" customHeight="1">
      <c r="A607" s="230" t="s">
        <v>739</v>
      </c>
      <c r="B607" s="226">
        <v>0</v>
      </c>
      <c r="C607" s="227">
        <v>-0.49</v>
      </c>
      <c r="D607" s="228"/>
    </row>
    <row r="608" spans="1:4" ht="18.75" customHeight="1">
      <c r="A608" s="229" t="s">
        <v>740</v>
      </c>
      <c r="B608" s="226">
        <v>26.8607</v>
      </c>
      <c r="C608" s="227">
        <v>2.3682000000000016</v>
      </c>
      <c r="D608" s="228">
        <v>9.66908237215475</v>
      </c>
    </row>
    <row r="609" spans="1:4" ht="18.75" customHeight="1">
      <c r="A609" s="229" t="s">
        <v>741</v>
      </c>
      <c r="B609" s="226">
        <v>16.8003</v>
      </c>
      <c r="C609" s="227">
        <v>4.4139</v>
      </c>
      <c r="D609" s="228">
        <v>35.63505134663825</v>
      </c>
    </row>
    <row r="610" spans="1:4" ht="18.75" customHeight="1">
      <c r="A610" s="230" t="s">
        <v>69</v>
      </c>
      <c r="B610" s="226">
        <v>0.5357</v>
      </c>
      <c r="C610" s="227">
        <v>-0.11070000000000002</v>
      </c>
      <c r="D610" s="228"/>
    </row>
    <row r="611" spans="1:4" ht="18.75" customHeight="1">
      <c r="A611" s="230" t="s">
        <v>70</v>
      </c>
      <c r="B611" s="226">
        <v>0.0191</v>
      </c>
      <c r="C611" s="227">
        <v>-0.0332</v>
      </c>
      <c r="D611" s="228"/>
    </row>
    <row r="612" spans="1:4" ht="18.75" customHeight="1">
      <c r="A612" s="230" t="s">
        <v>71</v>
      </c>
      <c r="B612" s="226">
        <v>0.0213</v>
      </c>
      <c r="C612" s="227">
        <v>-0.0020000000000000018</v>
      </c>
      <c r="D612" s="228"/>
    </row>
    <row r="613" spans="1:4" ht="18.75" customHeight="1">
      <c r="A613" s="230" t="s">
        <v>742</v>
      </c>
      <c r="B613" s="226">
        <v>0.0449</v>
      </c>
      <c r="C613" s="227">
        <v>-0.4258</v>
      </c>
      <c r="D613" s="228"/>
    </row>
    <row r="614" spans="1:4" ht="18.75" customHeight="1">
      <c r="A614" s="230" t="s">
        <v>743</v>
      </c>
      <c r="B614" s="226">
        <v>2.9347</v>
      </c>
      <c r="C614" s="227">
        <v>0.39319999999999977</v>
      </c>
      <c r="D614" s="228"/>
    </row>
    <row r="615" spans="1:4" ht="18.75" customHeight="1">
      <c r="A615" s="230" t="s">
        <v>744</v>
      </c>
      <c r="B615" s="226">
        <v>13.2446</v>
      </c>
      <c r="C615" s="227">
        <v>4.5924</v>
      </c>
      <c r="D615" s="228"/>
    </row>
    <row r="616" spans="1:4" ht="18.75" customHeight="1">
      <c r="A616" s="229" t="s">
        <v>745</v>
      </c>
      <c r="B616" s="226">
        <v>2.0618</v>
      </c>
      <c r="C616" s="227">
        <v>1.5040999999999998</v>
      </c>
      <c r="D616" s="228">
        <v>269.6969696969697</v>
      </c>
    </row>
    <row r="617" spans="1:4" ht="18.75" customHeight="1">
      <c r="A617" s="230" t="s">
        <v>69</v>
      </c>
      <c r="B617" s="226">
        <v>0.2531</v>
      </c>
      <c r="C617" s="227">
        <v>-0.19740000000000002</v>
      </c>
      <c r="D617" s="228"/>
    </row>
    <row r="618" spans="1:4" ht="18.75" customHeight="1">
      <c r="A618" s="230" t="s">
        <v>756</v>
      </c>
      <c r="B618" s="226">
        <v>1.8087</v>
      </c>
      <c r="C618" s="227">
        <v>1.7015</v>
      </c>
      <c r="D618" s="228"/>
    </row>
    <row r="619" spans="1:4" ht="18.75" customHeight="1">
      <c r="A619" s="229" t="s">
        <v>757</v>
      </c>
      <c r="B619" s="226">
        <v>0.0611</v>
      </c>
      <c r="C619" s="227">
        <v>0.0109</v>
      </c>
      <c r="D619" s="228">
        <v>21.713147410358566</v>
      </c>
    </row>
    <row r="620" spans="1:4" ht="18.75" customHeight="1">
      <c r="A620" s="230" t="s">
        <v>70</v>
      </c>
      <c r="B620" s="226">
        <v>0.0459</v>
      </c>
      <c r="C620" s="227">
        <v>-0.0007999999999999952</v>
      </c>
      <c r="D620" s="228"/>
    </row>
    <row r="621" spans="1:4" ht="18.75" customHeight="1">
      <c r="A621" s="230" t="s">
        <v>71</v>
      </c>
      <c r="B621" s="226">
        <v>0.0152</v>
      </c>
      <c r="C621" s="227">
        <v>0.0152</v>
      </c>
      <c r="D621" s="228"/>
    </row>
    <row r="622" spans="1:4" ht="18.75" customHeight="1">
      <c r="A622" s="230" t="s">
        <v>758</v>
      </c>
      <c r="B622" s="226">
        <v>0</v>
      </c>
      <c r="C622" s="227">
        <v>-0.0035</v>
      </c>
      <c r="D622" s="228"/>
    </row>
    <row r="623" spans="1:4" ht="18.75" customHeight="1">
      <c r="A623" s="229" t="s">
        <v>759</v>
      </c>
      <c r="B623" s="226">
        <v>0.9986</v>
      </c>
      <c r="C623" s="227">
        <v>-0.13960000000000006</v>
      </c>
      <c r="D623" s="228">
        <v>-12.264979792655073</v>
      </c>
    </row>
    <row r="624" spans="1:4" ht="18.75" customHeight="1">
      <c r="A624" s="230" t="s">
        <v>69</v>
      </c>
      <c r="B624" s="226">
        <v>0.4508</v>
      </c>
      <c r="C624" s="227">
        <v>0.08909999999999996</v>
      </c>
      <c r="D624" s="228"/>
    </row>
    <row r="625" spans="1:4" ht="18.75" customHeight="1">
      <c r="A625" s="230" t="s">
        <v>70</v>
      </c>
      <c r="B625" s="226">
        <v>0.0321</v>
      </c>
      <c r="C625" s="227">
        <v>-0.0172</v>
      </c>
      <c r="D625" s="228"/>
    </row>
    <row r="626" spans="1:4" ht="18.75" customHeight="1">
      <c r="A626" s="230" t="s">
        <v>71</v>
      </c>
      <c r="B626" s="226">
        <v>0.018</v>
      </c>
      <c r="C626" s="227">
        <v>-0.004100000000000003</v>
      </c>
      <c r="D626" s="228"/>
    </row>
    <row r="627" spans="1:4" ht="18.75" customHeight="1">
      <c r="A627" s="230" t="s">
        <v>761</v>
      </c>
      <c r="B627" s="226">
        <v>0.0407</v>
      </c>
      <c r="C627" s="227">
        <v>-0.3243</v>
      </c>
      <c r="D627" s="228"/>
    </row>
    <row r="628" spans="1:4" ht="18.75" customHeight="1">
      <c r="A628" s="230" t="s">
        <v>762</v>
      </c>
      <c r="B628" s="226">
        <v>0.0304</v>
      </c>
      <c r="C628" s="227">
        <v>-0.009900000000000003</v>
      </c>
      <c r="D628" s="228"/>
    </row>
    <row r="629" spans="1:4" ht="18.75" customHeight="1">
      <c r="A629" s="230" t="s">
        <v>764</v>
      </c>
      <c r="B629" s="226">
        <v>0.3728</v>
      </c>
      <c r="C629" s="227">
        <v>0.13440000000000002</v>
      </c>
      <c r="D629" s="228"/>
    </row>
    <row r="630" spans="1:4" ht="18.75" customHeight="1">
      <c r="A630" s="230" t="s">
        <v>768</v>
      </c>
      <c r="B630" s="226">
        <v>0.0538</v>
      </c>
      <c r="C630" s="227">
        <v>-0.007600000000000003</v>
      </c>
      <c r="D630" s="228"/>
    </row>
    <row r="631" spans="1:4" ht="18.75" customHeight="1">
      <c r="A631" s="229" t="s">
        <v>769</v>
      </c>
      <c r="B631" s="226">
        <v>0.6967</v>
      </c>
      <c r="C631" s="227">
        <v>-1.064</v>
      </c>
      <c r="D631" s="228">
        <v>-60.43051059237804</v>
      </c>
    </row>
    <row r="632" spans="1:4" ht="18.75" customHeight="1">
      <c r="A632" s="230" t="s">
        <v>69</v>
      </c>
      <c r="B632" s="226">
        <v>0.2</v>
      </c>
      <c r="C632" s="227">
        <v>0.010599999999999998</v>
      </c>
      <c r="D632" s="228"/>
    </row>
    <row r="633" spans="1:4" ht="18.75" customHeight="1">
      <c r="A633" s="230" t="s">
        <v>770</v>
      </c>
      <c r="B633" s="226">
        <v>0.275</v>
      </c>
      <c r="C633" s="227">
        <v>0.02100000000000002</v>
      </c>
      <c r="D633" s="228"/>
    </row>
    <row r="634" spans="1:4" ht="18.75" customHeight="1">
      <c r="A634" s="230" t="s">
        <v>771</v>
      </c>
      <c r="B634" s="226">
        <v>0.062</v>
      </c>
      <c r="C634" s="227">
        <v>-0.024900000000000005</v>
      </c>
      <c r="D634" s="228"/>
    </row>
    <row r="635" spans="1:4" ht="18.75" customHeight="1">
      <c r="A635" s="230" t="s">
        <v>772</v>
      </c>
      <c r="B635" s="226">
        <v>0.0539</v>
      </c>
      <c r="C635" s="227">
        <v>-1.0797999999999999</v>
      </c>
      <c r="D635" s="228"/>
    </row>
    <row r="636" spans="1:4" ht="18.75" customHeight="1">
      <c r="A636" s="230" t="s">
        <v>773</v>
      </c>
      <c r="B636" s="226">
        <v>0.1058</v>
      </c>
      <c r="C636" s="227">
        <v>0.00910000000000001</v>
      </c>
      <c r="D636" s="228"/>
    </row>
    <row r="637" spans="1:4" ht="18.75" customHeight="1">
      <c r="A637" s="229" t="s">
        <v>774</v>
      </c>
      <c r="B637" s="226">
        <v>0.4803</v>
      </c>
      <c r="C637" s="227">
        <v>0.21960000000000002</v>
      </c>
      <c r="D637" s="228">
        <v>84.23475258918299</v>
      </c>
    </row>
    <row r="638" spans="1:4" ht="18.75" customHeight="1">
      <c r="A638" s="230" t="s">
        <v>69</v>
      </c>
      <c r="B638" s="226">
        <v>0.193</v>
      </c>
      <c r="C638" s="227">
        <v>0.043899999999999995</v>
      </c>
      <c r="D638" s="228"/>
    </row>
    <row r="639" spans="1:4" ht="18.75" customHeight="1">
      <c r="A639" s="230" t="s">
        <v>70</v>
      </c>
      <c r="B639" s="226">
        <v>0.1273</v>
      </c>
      <c r="C639" s="227">
        <v>0.015699999999999992</v>
      </c>
      <c r="D639" s="228"/>
    </row>
    <row r="640" spans="1:4" ht="18.75" customHeight="1">
      <c r="A640" s="230" t="s">
        <v>775</v>
      </c>
      <c r="B640" s="226">
        <v>0.16</v>
      </c>
      <c r="C640" s="227">
        <v>0.16</v>
      </c>
      <c r="D640" s="228" t="s">
        <v>567</v>
      </c>
    </row>
    <row r="641" spans="1:4" ht="18.75" customHeight="1">
      <c r="A641" s="229" t="s">
        <v>776</v>
      </c>
      <c r="B641" s="226">
        <v>1.0319</v>
      </c>
      <c r="C641" s="227">
        <v>-0.3709</v>
      </c>
      <c r="D641" s="228">
        <v>-26.439977188480185</v>
      </c>
    </row>
    <row r="642" spans="1:4" ht="18.75" customHeight="1">
      <c r="A642" s="230" t="s">
        <v>777</v>
      </c>
      <c r="B642" s="226">
        <v>0</v>
      </c>
      <c r="C642" s="227">
        <v>-0.2837</v>
      </c>
      <c r="D642" s="228"/>
    </row>
    <row r="643" spans="1:4" ht="18.75" customHeight="1">
      <c r="A643" s="230" t="s">
        <v>778</v>
      </c>
      <c r="B643" s="226">
        <v>0.4819</v>
      </c>
      <c r="C643" s="227">
        <v>-0.019199999999999995</v>
      </c>
      <c r="D643" s="228"/>
    </row>
    <row r="644" spans="1:4" ht="18.75" customHeight="1">
      <c r="A644" s="230" t="s">
        <v>779</v>
      </c>
      <c r="B644" s="226">
        <v>0.55</v>
      </c>
      <c r="C644" s="227">
        <v>-0.06799999999999995</v>
      </c>
      <c r="D644" s="228"/>
    </row>
    <row r="645" spans="1:4" ht="18.75" customHeight="1">
      <c r="A645" s="229" t="s">
        <v>780</v>
      </c>
      <c r="B645" s="226">
        <v>4.73</v>
      </c>
      <c r="C645" s="227">
        <v>-2.2058</v>
      </c>
      <c r="D645" s="228">
        <v>-31.803108509472587</v>
      </c>
    </row>
    <row r="646" spans="1:4" ht="18.75" customHeight="1">
      <c r="A646" s="230" t="s">
        <v>781</v>
      </c>
      <c r="B646" s="226">
        <v>0.0498</v>
      </c>
      <c r="C646" s="227">
        <v>0.0024999999999999953</v>
      </c>
      <c r="D646" s="228"/>
    </row>
    <row r="647" spans="1:4" ht="18.75" customHeight="1">
      <c r="A647" s="230" t="s">
        <v>783</v>
      </c>
      <c r="B647" s="226">
        <v>1.5243</v>
      </c>
      <c r="C647" s="227">
        <v>-0.9869000000000001</v>
      </c>
      <c r="D647" s="228"/>
    </row>
    <row r="648" spans="1:4" ht="18.75" customHeight="1">
      <c r="A648" s="230" t="s">
        <v>786</v>
      </c>
      <c r="B648" s="226">
        <v>3.1559</v>
      </c>
      <c r="C648" s="227">
        <v>-1.2214</v>
      </c>
      <c r="D648" s="228"/>
    </row>
    <row r="649" spans="1:4" ht="18.75" customHeight="1">
      <c r="A649" s="229" t="s">
        <v>787</v>
      </c>
      <c r="B649" s="226">
        <v>11.2015</v>
      </c>
      <c r="C649" s="227">
        <v>6.321299999999999</v>
      </c>
      <c r="D649" s="228">
        <v>129.529527478382</v>
      </c>
    </row>
    <row r="650" spans="1:4" ht="18.75" customHeight="1">
      <c r="A650" s="229" t="s">
        <v>788</v>
      </c>
      <c r="B650" s="226">
        <v>0.6757</v>
      </c>
      <c r="C650" s="227">
        <v>-0.3783000000000001</v>
      </c>
      <c r="D650" s="228">
        <v>-35.89184060721063</v>
      </c>
    </row>
    <row r="651" spans="1:4" ht="18.75" customHeight="1">
      <c r="A651" s="230" t="s">
        <v>69</v>
      </c>
      <c r="B651" s="226">
        <v>0.1245</v>
      </c>
      <c r="C651" s="227">
        <v>-0.08579999999999999</v>
      </c>
      <c r="D651" s="228"/>
    </row>
    <row r="652" spans="1:4" ht="18.75" customHeight="1">
      <c r="A652" s="230" t="s">
        <v>793</v>
      </c>
      <c r="B652" s="226">
        <v>0.5512</v>
      </c>
      <c r="C652" s="227">
        <v>-0.2925</v>
      </c>
      <c r="D652" s="228"/>
    </row>
    <row r="653" spans="1:4" ht="18.75" customHeight="1">
      <c r="A653" s="229" t="s">
        <v>794</v>
      </c>
      <c r="B653" s="226">
        <v>0.4211</v>
      </c>
      <c r="C653" s="227">
        <v>-0.10000000000000003</v>
      </c>
      <c r="D653" s="228">
        <v>-19.190174630589144</v>
      </c>
    </row>
    <row r="654" spans="1:4" ht="18.75" customHeight="1">
      <c r="A654" s="230" t="s">
        <v>69</v>
      </c>
      <c r="B654" s="226">
        <v>0.0983</v>
      </c>
      <c r="C654" s="227">
        <v>-0.0012999999999999956</v>
      </c>
      <c r="D654" s="228"/>
    </row>
    <row r="655" spans="1:4" ht="18.75" customHeight="1">
      <c r="A655" s="230" t="s">
        <v>795</v>
      </c>
      <c r="B655" s="226">
        <v>0.0836</v>
      </c>
      <c r="C655" s="227">
        <v>0.031999999999999994</v>
      </c>
      <c r="D655" s="228"/>
    </row>
    <row r="656" spans="1:4" ht="18.75" customHeight="1">
      <c r="A656" s="230" t="s">
        <v>796</v>
      </c>
      <c r="B656" s="226">
        <v>0.0189</v>
      </c>
      <c r="C656" s="227">
        <v>-0.010100000000000001</v>
      </c>
      <c r="D656" s="228"/>
    </row>
    <row r="657" spans="1:4" ht="18.75" customHeight="1">
      <c r="A657" s="230" t="s">
        <v>797</v>
      </c>
      <c r="B657" s="226">
        <v>0.2203</v>
      </c>
      <c r="C657" s="227">
        <v>-0.12059999999999998</v>
      </c>
      <c r="D657" s="228"/>
    </row>
    <row r="658" spans="1:4" ht="18.75" customHeight="1">
      <c r="A658" s="229" t="s">
        <v>798</v>
      </c>
      <c r="B658" s="226">
        <v>1.1448</v>
      </c>
      <c r="C658" s="227">
        <v>-0.03269999999999995</v>
      </c>
      <c r="D658" s="228">
        <v>-2.7770700636942633</v>
      </c>
    </row>
    <row r="659" spans="1:4" ht="18.75" customHeight="1">
      <c r="A659" s="230" t="s">
        <v>799</v>
      </c>
      <c r="B659" s="226">
        <v>1.1448</v>
      </c>
      <c r="C659" s="227">
        <v>-0.03269999999999995</v>
      </c>
      <c r="D659" s="228"/>
    </row>
    <row r="660" spans="1:4" ht="18.75" customHeight="1">
      <c r="A660" s="229" t="s">
        <v>800</v>
      </c>
      <c r="B660" s="226">
        <v>8.9599</v>
      </c>
      <c r="C660" s="227">
        <v>6.832299999999999</v>
      </c>
      <c r="D660" s="228">
        <v>321.12709155856356</v>
      </c>
    </row>
    <row r="661" spans="1:4" ht="18.75" customHeight="1">
      <c r="A661" s="230" t="s">
        <v>801</v>
      </c>
      <c r="B661" s="226">
        <v>0</v>
      </c>
      <c r="C661" s="227">
        <v>-2</v>
      </c>
      <c r="D661" s="228"/>
    </row>
    <row r="662" spans="1:4" ht="18.75" customHeight="1">
      <c r="A662" s="231" t="s">
        <v>802</v>
      </c>
      <c r="B662" s="226">
        <v>8.9599</v>
      </c>
      <c r="C662" s="227">
        <v>8.8323</v>
      </c>
      <c r="D662" s="228"/>
    </row>
    <row r="663" spans="1:4" ht="18.75" customHeight="1">
      <c r="A663" s="229" t="s">
        <v>803</v>
      </c>
      <c r="B663" s="226">
        <v>6.7958</v>
      </c>
      <c r="C663" s="227">
        <v>2.5995999999999997</v>
      </c>
      <c r="D663" s="228">
        <v>61.95128926171297</v>
      </c>
    </row>
    <row r="664" spans="1:4" ht="18.75" customHeight="1">
      <c r="A664" s="229" t="s">
        <v>804</v>
      </c>
      <c r="B664" s="226">
        <v>0.1189</v>
      </c>
      <c r="C664" s="227">
        <v>-0.02149999999999999</v>
      </c>
      <c r="D664" s="228">
        <v>-15.313390313390308</v>
      </c>
    </row>
    <row r="665" spans="1:4" ht="18.75" customHeight="1">
      <c r="A665" s="230" t="s">
        <v>69</v>
      </c>
      <c r="B665" s="226">
        <v>0.086</v>
      </c>
      <c r="C665" s="227">
        <v>0.001999999999999988</v>
      </c>
      <c r="D665" s="228"/>
    </row>
    <row r="666" spans="1:4" ht="18.75" customHeight="1">
      <c r="A666" s="230" t="s">
        <v>70</v>
      </c>
      <c r="B666" s="226">
        <v>0</v>
      </c>
      <c r="C666" s="227">
        <v>-0.0209</v>
      </c>
      <c r="D666" s="228"/>
    </row>
    <row r="667" spans="1:4" ht="18.75" customHeight="1">
      <c r="A667" s="230" t="s">
        <v>78</v>
      </c>
      <c r="B667" s="226">
        <v>0.0067</v>
      </c>
      <c r="C667" s="227">
        <v>0.0023</v>
      </c>
      <c r="D667" s="228"/>
    </row>
    <row r="668" spans="1:4" ht="18.75" customHeight="1">
      <c r="A668" s="230" t="s">
        <v>805</v>
      </c>
      <c r="B668" s="226">
        <v>0.0262</v>
      </c>
      <c r="C668" s="227">
        <v>-0.004899999999999998</v>
      </c>
      <c r="D668" s="228"/>
    </row>
    <row r="669" spans="1:4" ht="18.75" customHeight="1">
      <c r="A669" s="229" t="s">
        <v>806</v>
      </c>
      <c r="B669" s="226">
        <v>0.0219</v>
      </c>
      <c r="C669" s="227">
        <v>-0.2071</v>
      </c>
      <c r="D669" s="228">
        <v>-90.43668122270742</v>
      </c>
    </row>
    <row r="670" spans="1:4" ht="18.75" customHeight="1">
      <c r="A670" s="230" t="s">
        <v>810</v>
      </c>
      <c r="B670" s="226">
        <v>0.0219</v>
      </c>
      <c r="C670" s="227">
        <v>-0.2071</v>
      </c>
      <c r="D670" s="228"/>
    </row>
    <row r="671" spans="1:4" ht="18.75" customHeight="1">
      <c r="A671" s="229" t="s">
        <v>811</v>
      </c>
      <c r="B671" s="226">
        <v>0.315</v>
      </c>
      <c r="C671" s="227">
        <v>-0.028000000000000025</v>
      </c>
      <c r="D671" s="228">
        <v>-8.163265306122454</v>
      </c>
    </row>
    <row r="672" spans="1:4" ht="18.75" customHeight="1">
      <c r="A672" s="230" t="s">
        <v>812</v>
      </c>
      <c r="B672" s="226">
        <v>0.315</v>
      </c>
      <c r="C672" s="227">
        <v>-0.028000000000000025</v>
      </c>
      <c r="D672" s="228"/>
    </row>
    <row r="673" spans="1:4" ht="18.75" customHeight="1">
      <c r="A673" s="232" t="s">
        <v>815</v>
      </c>
      <c r="B673" s="226">
        <v>6.34</v>
      </c>
      <c r="C673" s="227">
        <v>2.8562</v>
      </c>
      <c r="D673" s="228">
        <v>81.98518858717492</v>
      </c>
    </row>
    <row r="674" spans="1:4" ht="18.75" customHeight="1">
      <c r="A674" s="238" t="s">
        <v>816</v>
      </c>
      <c r="B674" s="226">
        <v>6.34</v>
      </c>
      <c r="C674" s="227">
        <v>2.8562</v>
      </c>
      <c r="D674" s="228"/>
    </row>
    <row r="675" spans="1:4" ht="18.75" customHeight="1">
      <c r="A675" s="229" t="s">
        <v>817</v>
      </c>
      <c r="B675" s="226">
        <v>4.6163</v>
      </c>
      <c r="C675" s="227">
        <v>0.9215</v>
      </c>
      <c r="D675" s="228">
        <v>24.940456858287323</v>
      </c>
    </row>
    <row r="676" spans="1:4" ht="18.75" customHeight="1">
      <c r="A676" s="229" t="s">
        <v>818</v>
      </c>
      <c r="B676" s="226">
        <v>0.003</v>
      </c>
      <c r="C676" s="227">
        <v>0</v>
      </c>
      <c r="D676" s="228">
        <v>0</v>
      </c>
    </row>
    <row r="677" spans="1:4" ht="18.75" customHeight="1">
      <c r="A677" s="229" t="s">
        <v>819</v>
      </c>
      <c r="B677" s="226">
        <v>4.6133</v>
      </c>
      <c r="C677" s="227">
        <v>0.9214999999999995</v>
      </c>
      <c r="D677" s="228">
        <v>24.960723766184504</v>
      </c>
    </row>
    <row r="678" spans="1:4" ht="18.75" customHeight="1">
      <c r="A678" s="229" t="s">
        <v>820</v>
      </c>
      <c r="B678" s="226">
        <v>16.9776</v>
      </c>
      <c r="C678" s="227">
        <v>1.2982999999999993</v>
      </c>
      <c r="D678" s="228">
        <v>8.280344148016807</v>
      </c>
    </row>
    <row r="679" spans="1:4" ht="18.75" customHeight="1">
      <c r="A679" s="229" t="s">
        <v>821</v>
      </c>
      <c r="B679" s="226">
        <v>16.2071</v>
      </c>
      <c r="C679" s="227">
        <v>1.3057999999999996</v>
      </c>
      <c r="D679" s="228">
        <v>8.762993832752844</v>
      </c>
    </row>
    <row r="680" spans="1:4" ht="18.75" customHeight="1">
      <c r="A680" s="230" t="s">
        <v>69</v>
      </c>
      <c r="B680" s="226">
        <v>0.5255</v>
      </c>
      <c r="C680" s="227">
        <v>0.04419999999999996</v>
      </c>
      <c r="D680" s="228"/>
    </row>
    <row r="681" spans="1:4" ht="18.75" customHeight="1">
      <c r="A681" s="230" t="s">
        <v>70</v>
      </c>
      <c r="B681" s="226">
        <v>0.2212</v>
      </c>
      <c r="C681" s="227">
        <v>0.023300000000000015</v>
      </c>
      <c r="D681" s="228"/>
    </row>
    <row r="682" spans="1:4" ht="18.75" customHeight="1">
      <c r="A682" s="230" t="s">
        <v>822</v>
      </c>
      <c r="B682" s="226">
        <v>0.046</v>
      </c>
      <c r="C682" s="227">
        <v>0.009000000000000001</v>
      </c>
      <c r="D682" s="228"/>
    </row>
    <row r="683" spans="1:4" ht="18.75" customHeight="1">
      <c r="A683" s="230" t="s">
        <v>823</v>
      </c>
      <c r="B683" s="226">
        <v>0.02</v>
      </c>
      <c r="C683" s="227">
        <v>-0.040499999999999994</v>
      </c>
      <c r="D683" s="228"/>
    </row>
    <row r="684" spans="1:4" ht="18.75" customHeight="1">
      <c r="A684" s="230" t="s">
        <v>824</v>
      </c>
      <c r="B684" s="226">
        <v>0</v>
      </c>
      <c r="C684" s="227">
        <v>-0.0504</v>
      </c>
      <c r="D684" s="228"/>
    </row>
    <row r="685" spans="1:4" ht="18.75" customHeight="1">
      <c r="A685" s="230" t="s">
        <v>825</v>
      </c>
      <c r="B685" s="226">
        <v>0.012</v>
      </c>
      <c r="C685" s="227">
        <v>-0.005299999999999999</v>
      </c>
      <c r="D685" s="228"/>
    </row>
    <row r="686" spans="1:4" ht="18.75" customHeight="1">
      <c r="A686" s="230" t="s">
        <v>826</v>
      </c>
      <c r="B686" s="226">
        <v>0.1895</v>
      </c>
      <c r="C686" s="227">
        <v>0.0966</v>
      </c>
      <c r="D686" s="228"/>
    </row>
    <row r="687" spans="1:4" ht="18.75" customHeight="1">
      <c r="A687" s="230" t="s">
        <v>827</v>
      </c>
      <c r="B687" s="226">
        <v>0</v>
      </c>
      <c r="C687" s="227">
        <v>-0.0305</v>
      </c>
      <c r="D687" s="228"/>
    </row>
    <row r="688" spans="1:4" ht="18.75" customHeight="1">
      <c r="A688" s="230" t="s">
        <v>828</v>
      </c>
      <c r="B688" s="226">
        <v>0.1414</v>
      </c>
      <c r="C688" s="227">
        <v>-0.13870000000000002</v>
      </c>
      <c r="D688" s="228"/>
    </row>
    <row r="689" spans="1:4" ht="18.75" customHeight="1">
      <c r="A689" s="230" t="s">
        <v>829</v>
      </c>
      <c r="B689" s="226">
        <v>1.7587</v>
      </c>
      <c r="C689" s="227">
        <v>1.5142</v>
      </c>
      <c r="D689" s="228"/>
    </row>
    <row r="690" spans="1:4" ht="18.75" customHeight="1">
      <c r="A690" s="230" t="s">
        <v>830</v>
      </c>
      <c r="B690" s="226">
        <v>1.9152</v>
      </c>
      <c r="C690" s="227">
        <v>0.6734</v>
      </c>
      <c r="D690" s="228"/>
    </row>
    <row r="691" spans="1:4" ht="18.75" customHeight="1">
      <c r="A691" s="230" t="s">
        <v>833</v>
      </c>
      <c r="B691" s="226">
        <v>0.1348</v>
      </c>
      <c r="C691" s="227">
        <v>0.014800000000000008</v>
      </c>
      <c r="D691" s="228"/>
    </row>
    <row r="692" spans="1:4" ht="18.75" customHeight="1">
      <c r="A692" s="230" t="s">
        <v>834</v>
      </c>
      <c r="B692" s="226">
        <v>4.0132</v>
      </c>
      <c r="C692" s="227">
        <v>-1.4585999999999997</v>
      </c>
      <c r="D692" s="228"/>
    </row>
    <row r="693" spans="1:4" ht="18.75" customHeight="1">
      <c r="A693" s="230" t="s">
        <v>78</v>
      </c>
      <c r="B693" s="226">
        <v>7.0885</v>
      </c>
      <c r="C693" s="227">
        <v>0.7890999999999995</v>
      </c>
      <c r="D693" s="228"/>
    </row>
    <row r="694" spans="1:4" ht="18.75" customHeight="1">
      <c r="A694" s="230" t="s">
        <v>835</v>
      </c>
      <c r="B694" s="226">
        <v>0.1411</v>
      </c>
      <c r="C694" s="227">
        <v>-0.13479999999999998</v>
      </c>
      <c r="D694" s="228"/>
    </row>
    <row r="695" spans="1:4" ht="18.75" customHeight="1">
      <c r="A695" s="229" t="s">
        <v>836</v>
      </c>
      <c r="B695" s="226">
        <v>0.1192</v>
      </c>
      <c r="C695" s="227">
        <v>0.019199999999999995</v>
      </c>
      <c r="D695" s="228">
        <v>19.199999999999996</v>
      </c>
    </row>
    <row r="696" spans="1:4" ht="18.75" customHeight="1">
      <c r="A696" s="230" t="s">
        <v>837</v>
      </c>
      <c r="B696" s="226">
        <v>0</v>
      </c>
      <c r="C696" s="227">
        <v>-0.1</v>
      </c>
      <c r="D696" s="228"/>
    </row>
    <row r="697" spans="1:4" ht="18.75" customHeight="1">
      <c r="A697" s="230" t="s">
        <v>78</v>
      </c>
      <c r="B697" s="226">
        <v>0.1192</v>
      </c>
      <c r="C697" s="227">
        <v>0.1192</v>
      </c>
      <c r="D697" s="228"/>
    </row>
    <row r="698" spans="1:4" ht="18.75" customHeight="1">
      <c r="A698" s="229" t="s">
        <v>840</v>
      </c>
      <c r="B698" s="226">
        <v>0.0838</v>
      </c>
      <c r="C698" s="227">
        <v>0.009599999999999997</v>
      </c>
      <c r="D698" s="228">
        <v>12.938005390835574</v>
      </c>
    </row>
    <row r="699" spans="1:4" ht="18.75" customHeight="1">
      <c r="A699" s="230" t="s">
        <v>841</v>
      </c>
      <c r="B699" s="226">
        <v>0.0838</v>
      </c>
      <c r="C699" s="227">
        <v>0.0116</v>
      </c>
      <c r="D699" s="228"/>
    </row>
    <row r="700" spans="1:4" ht="18.75" customHeight="1">
      <c r="A700" s="230" t="s">
        <v>849</v>
      </c>
      <c r="B700" s="226">
        <v>0</v>
      </c>
      <c r="C700" s="227">
        <v>-0.002</v>
      </c>
      <c r="D700" s="228"/>
    </row>
    <row r="701" spans="1:4" ht="18.75" customHeight="1">
      <c r="A701" s="229" t="s">
        <v>850</v>
      </c>
      <c r="B701" s="226">
        <v>0.5675</v>
      </c>
      <c r="C701" s="227">
        <v>-0.0363</v>
      </c>
      <c r="D701" s="228">
        <v>-6.011924478304074</v>
      </c>
    </row>
    <row r="702" spans="1:4" ht="18.75" customHeight="1">
      <c r="A702" s="230" t="s">
        <v>855</v>
      </c>
      <c r="B702" s="226">
        <v>0.134</v>
      </c>
      <c r="C702" s="227">
        <v>-0.1531</v>
      </c>
      <c r="D702" s="228"/>
    </row>
    <row r="703" spans="1:4" ht="18.75" customHeight="1">
      <c r="A703" s="230" t="s">
        <v>856</v>
      </c>
      <c r="B703" s="226">
        <v>0.0662</v>
      </c>
      <c r="C703" s="227">
        <v>-0.10579999999999999</v>
      </c>
      <c r="D703" s="228"/>
    </row>
    <row r="704" spans="1:4" ht="18.75" customHeight="1">
      <c r="A704" s="230" t="s">
        <v>859</v>
      </c>
      <c r="B704" s="226">
        <v>0.3673</v>
      </c>
      <c r="C704" s="227">
        <v>0.22260000000000002</v>
      </c>
      <c r="D704" s="228"/>
    </row>
    <row r="705" spans="1:4" ht="18.75" customHeight="1">
      <c r="A705" s="229" t="s">
        <v>861</v>
      </c>
      <c r="B705" s="226">
        <v>5.9954</v>
      </c>
      <c r="C705" s="227">
        <v>-1.0662000000000003</v>
      </c>
      <c r="D705" s="228">
        <v>-15.098561232581853</v>
      </c>
    </row>
    <row r="706" spans="1:4" ht="19.5" customHeight="1">
      <c r="A706" s="229" t="s">
        <v>862</v>
      </c>
      <c r="B706" s="226">
        <v>0.021</v>
      </c>
      <c r="C706" s="227">
        <v>-0.0052</v>
      </c>
      <c r="D706" s="228">
        <v>-19.847328244274806</v>
      </c>
    </row>
    <row r="707" spans="1:4" ht="18.75" customHeight="1">
      <c r="A707" s="230" t="s">
        <v>865</v>
      </c>
      <c r="B707" s="226">
        <v>0.003</v>
      </c>
      <c r="C707" s="227">
        <v>0.0018000000000000002</v>
      </c>
      <c r="D707" s="228"/>
    </row>
    <row r="708" spans="1:4" ht="18.75" customHeight="1">
      <c r="A708" s="230" t="s">
        <v>869</v>
      </c>
      <c r="B708" s="226">
        <v>0.018</v>
      </c>
      <c r="C708" s="227">
        <v>-0.007000000000000003</v>
      </c>
      <c r="D708" s="228"/>
    </row>
    <row r="709" spans="1:4" ht="18.75" customHeight="1">
      <c r="A709" s="229" t="s">
        <v>870</v>
      </c>
      <c r="B709" s="226">
        <v>5.9744</v>
      </c>
      <c r="C709" s="227">
        <v>-1.061</v>
      </c>
      <c r="D709" s="228">
        <v>-15.080876709213406</v>
      </c>
    </row>
    <row r="710" spans="1:4" ht="18.75" customHeight="1">
      <c r="A710" s="230" t="s">
        <v>871</v>
      </c>
      <c r="B710" s="226">
        <v>5.2224</v>
      </c>
      <c r="C710" s="227">
        <v>-1.1688</v>
      </c>
      <c r="D710" s="228"/>
    </row>
    <row r="711" spans="1:4" ht="18.75" customHeight="1">
      <c r="A711" s="230" t="s">
        <v>872</v>
      </c>
      <c r="B711" s="226">
        <v>0.0013</v>
      </c>
      <c r="C711" s="227">
        <v>-0.0002000000000000001</v>
      </c>
      <c r="D711" s="228"/>
    </row>
    <row r="712" spans="1:4" ht="18.75" customHeight="1">
      <c r="A712" s="230" t="s">
        <v>873</v>
      </c>
      <c r="B712" s="226">
        <v>0.7507</v>
      </c>
      <c r="C712" s="227">
        <v>0.10799999999999998</v>
      </c>
      <c r="D712" s="228"/>
    </row>
    <row r="713" spans="1:4" ht="18.75" customHeight="1">
      <c r="A713" s="229" t="s">
        <v>877</v>
      </c>
      <c r="B713" s="226">
        <v>15.3149</v>
      </c>
      <c r="C713" s="227">
        <v>-2.569699999999999</v>
      </c>
      <c r="D713" s="228">
        <v>-14.368227413528956</v>
      </c>
    </row>
    <row r="714" spans="1:4" ht="18.75" customHeight="1">
      <c r="A714" s="229" t="s">
        <v>878</v>
      </c>
      <c r="B714" s="226">
        <v>15.0144</v>
      </c>
      <c r="C714" s="227">
        <v>-1.5672000000000015</v>
      </c>
      <c r="D714" s="228">
        <v>-9.451440150528304</v>
      </c>
    </row>
    <row r="715" spans="1:4" ht="18.75" customHeight="1">
      <c r="A715" s="230" t="s">
        <v>69</v>
      </c>
      <c r="B715" s="226">
        <v>0.2126</v>
      </c>
      <c r="C715" s="227">
        <v>0.016000000000000014</v>
      </c>
      <c r="D715" s="228"/>
    </row>
    <row r="716" spans="1:4" ht="18.75" customHeight="1">
      <c r="A716" s="230" t="s">
        <v>885</v>
      </c>
      <c r="B716" s="226">
        <v>8.7109</v>
      </c>
      <c r="C716" s="227">
        <v>3.4713000000000003</v>
      </c>
      <c r="D716" s="228"/>
    </row>
    <row r="717" spans="1:4" ht="18.75" customHeight="1">
      <c r="A717" s="230" t="s">
        <v>78</v>
      </c>
      <c r="B717" s="226">
        <v>0.2506</v>
      </c>
      <c r="C717" s="227">
        <v>0.2506</v>
      </c>
      <c r="D717" s="228" t="s">
        <v>567</v>
      </c>
    </row>
    <row r="718" spans="1:4" ht="18.75" customHeight="1">
      <c r="A718" s="230" t="s">
        <v>886</v>
      </c>
      <c r="B718" s="226">
        <v>5.8403</v>
      </c>
      <c r="C718" s="227">
        <v>-5.3051</v>
      </c>
      <c r="D718" s="228"/>
    </row>
    <row r="719" spans="1:4" ht="18.75" customHeight="1">
      <c r="A719" s="229" t="s">
        <v>887</v>
      </c>
      <c r="B719" s="226">
        <v>0.019</v>
      </c>
      <c r="C719" s="227">
        <v>-0.0324</v>
      </c>
      <c r="D719" s="228">
        <v>-63.035019455252915</v>
      </c>
    </row>
    <row r="720" spans="1:4" ht="18.75" customHeight="1">
      <c r="A720" s="230" t="s">
        <v>69</v>
      </c>
      <c r="B720" s="226">
        <v>0.019</v>
      </c>
      <c r="C720" s="227">
        <v>-0.0324</v>
      </c>
      <c r="D720" s="228"/>
    </row>
    <row r="721" spans="1:4" ht="18.75" customHeight="1">
      <c r="A721" s="229" t="s">
        <v>895</v>
      </c>
      <c r="B721" s="226">
        <v>0</v>
      </c>
      <c r="C721" s="227">
        <v>-0.9088</v>
      </c>
      <c r="D721" s="228">
        <v>-100</v>
      </c>
    </row>
    <row r="722" spans="1:4" ht="18.75" customHeight="1">
      <c r="A722" s="230" t="s">
        <v>898</v>
      </c>
      <c r="B722" s="226">
        <v>0</v>
      </c>
      <c r="C722" s="227">
        <v>-0.9088</v>
      </c>
      <c r="D722" s="228"/>
    </row>
    <row r="723" spans="1:4" ht="18.75" customHeight="1">
      <c r="A723" s="229" t="s">
        <v>901</v>
      </c>
      <c r="B723" s="226">
        <v>0.2815</v>
      </c>
      <c r="C723" s="227">
        <v>-0.06130000000000002</v>
      </c>
      <c r="D723" s="228">
        <v>-17.882147024504093</v>
      </c>
    </row>
    <row r="724" spans="1:4" ht="18.75" customHeight="1">
      <c r="A724" s="230" t="s">
        <v>902</v>
      </c>
      <c r="B724" s="226">
        <v>0.0995</v>
      </c>
      <c r="C724" s="227">
        <v>0.05</v>
      </c>
      <c r="D724" s="228"/>
    </row>
    <row r="725" spans="1:4" ht="18.75" customHeight="1">
      <c r="A725" s="230" t="s">
        <v>903</v>
      </c>
      <c r="B725" s="226">
        <v>0.005</v>
      </c>
      <c r="C725" s="227">
        <v>0</v>
      </c>
      <c r="D725" s="228"/>
    </row>
    <row r="726" spans="1:4" ht="18.75" customHeight="1">
      <c r="A726" s="230" t="s">
        <v>904</v>
      </c>
      <c r="B726" s="226">
        <v>0.027</v>
      </c>
      <c r="C726" s="227">
        <v>-0.0015000000000000013</v>
      </c>
      <c r="D726" s="228"/>
    </row>
    <row r="727" spans="1:4" ht="18.75" customHeight="1">
      <c r="A727" s="230" t="s">
        <v>905</v>
      </c>
      <c r="B727" s="226">
        <v>0.086</v>
      </c>
      <c r="C727" s="227">
        <v>-0.10980000000000001</v>
      </c>
      <c r="D727" s="228"/>
    </row>
    <row r="728" spans="1:4" ht="18.75" customHeight="1">
      <c r="A728" s="230" t="s">
        <v>906</v>
      </c>
      <c r="B728" s="226">
        <v>0.064</v>
      </c>
      <c r="C728" s="227">
        <v>0</v>
      </c>
      <c r="D728" s="228">
        <v>0</v>
      </c>
    </row>
    <row r="729" spans="1:4" ht="18.75" customHeight="1">
      <c r="A729" s="229" t="s">
        <v>908</v>
      </c>
      <c r="B729" s="226">
        <v>0.275</v>
      </c>
      <c r="C729" s="227">
        <v>0.15760000000000002</v>
      </c>
      <c r="D729" s="228">
        <v>134.24190800681433</v>
      </c>
    </row>
    <row r="730" spans="1:4" ht="18.75" customHeight="1">
      <c r="A730" s="239" t="s">
        <v>909</v>
      </c>
      <c r="B730" s="226">
        <v>0.275</v>
      </c>
      <c r="C730" s="227">
        <v>0.15760000000000002</v>
      </c>
      <c r="D730" s="228">
        <v>134.24190800681433</v>
      </c>
    </row>
    <row r="731" spans="1:4" ht="18.75" customHeight="1">
      <c r="A731" s="240" t="s">
        <v>910</v>
      </c>
      <c r="B731" s="226">
        <v>0.275</v>
      </c>
      <c r="C731" s="227">
        <v>0.15760000000000002</v>
      </c>
      <c r="D731" s="228"/>
    </row>
    <row r="732" spans="1:4" ht="18.75" customHeight="1">
      <c r="A732" s="229" t="s">
        <v>911</v>
      </c>
      <c r="B732" s="226">
        <v>9.7794</v>
      </c>
      <c r="C732" s="227">
        <v>2.276200000000001</v>
      </c>
      <c r="D732" s="228">
        <v>30.33638980701569</v>
      </c>
    </row>
    <row r="733" spans="1:4" ht="18.75" customHeight="1">
      <c r="A733" s="229" t="s">
        <v>912</v>
      </c>
      <c r="B733" s="226">
        <v>9.7794</v>
      </c>
      <c r="C733" s="227">
        <v>9.7794</v>
      </c>
      <c r="D733" s="228" t="s">
        <v>567</v>
      </c>
    </row>
    <row r="734" spans="1:4" ht="18.75" customHeight="1">
      <c r="A734" s="229" t="s">
        <v>913</v>
      </c>
      <c r="B734" s="226">
        <v>9.7794</v>
      </c>
      <c r="C734" s="227">
        <v>2.276200000000001</v>
      </c>
      <c r="D734" s="228">
        <v>30.33638980701569</v>
      </c>
    </row>
    <row r="735" spans="1:4" ht="18.75" customHeight="1">
      <c r="A735" s="230" t="s">
        <v>914</v>
      </c>
      <c r="B735" s="226">
        <v>9.6623</v>
      </c>
      <c r="C735" s="227">
        <v>9.6623</v>
      </c>
      <c r="D735" s="228" t="s">
        <v>567</v>
      </c>
    </row>
    <row r="736" spans="1:4" ht="18.75" customHeight="1">
      <c r="A736" s="230" t="s">
        <v>916</v>
      </c>
      <c r="B736" s="226">
        <v>0.1171</v>
      </c>
      <c r="C736" s="227">
        <v>0.1171</v>
      </c>
      <c r="D736" s="228" t="s">
        <v>567</v>
      </c>
    </row>
    <row r="737" spans="1:4" ht="18.75" customHeight="1">
      <c r="A737" s="230" t="s">
        <v>917</v>
      </c>
      <c r="B737" s="226">
        <v>0</v>
      </c>
      <c r="C737" s="227">
        <v>-7.5032</v>
      </c>
      <c r="D737" s="228"/>
    </row>
    <row r="738" spans="1:4" ht="18.75" customHeight="1">
      <c r="A738" s="229" t="s">
        <v>918</v>
      </c>
      <c r="B738" s="226">
        <v>1.4631</v>
      </c>
      <c r="C738" s="227">
        <v>1.3141</v>
      </c>
      <c r="D738" s="228">
        <v>881.9463087248323</v>
      </c>
    </row>
    <row r="739" spans="1:4" ht="18.75" customHeight="1">
      <c r="A739" s="229" t="s">
        <v>919</v>
      </c>
      <c r="B739" s="226">
        <v>1.4631</v>
      </c>
      <c r="C739" s="227">
        <v>1.3141</v>
      </c>
      <c r="D739" s="228">
        <v>881.9463087248323</v>
      </c>
    </row>
    <row r="740" spans="1:4" ht="18.75" customHeight="1">
      <c r="A740" s="230" t="s">
        <v>920</v>
      </c>
      <c r="B740" s="226">
        <v>1.4631</v>
      </c>
      <c r="C740" s="227">
        <v>1.3141</v>
      </c>
      <c r="D740" s="228"/>
    </row>
  </sheetData>
  <sheetProtection/>
  <mergeCells count="6">
    <mergeCell ref="A2:D2"/>
    <mergeCell ref="A3:B3"/>
    <mergeCell ref="A4:A5"/>
    <mergeCell ref="B4:B5"/>
    <mergeCell ref="C4:C5"/>
    <mergeCell ref="D4:D5"/>
  </mergeCells>
  <printOptions horizontalCentered="1"/>
  <pageMargins left="0.7480314960629921" right="0.7480314960629921" top="0.9448818897637796" bottom="0.6692913385826772" header="0.5118110236220472" footer="0.3937007874015748"/>
  <pageSetup firstPageNumber="1" useFirstPageNumber="1"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67"/>
  <sheetViews>
    <sheetView showZeros="0" workbookViewId="0" topLeftCell="A1">
      <pane xSplit="1" ySplit="4" topLeftCell="B5" activePane="bottomRight" state="frozen"/>
      <selection pane="bottomRight" activeCell="A3" sqref="A3:B3"/>
    </sheetView>
  </sheetViews>
  <sheetFormatPr defaultColWidth="8.75390625" defaultRowHeight="14.25"/>
  <cols>
    <col min="1" max="1" width="38.25390625" style="190" customWidth="1"/>
    <col min="2" max="2" width="38.625" style="191" customWidth="1"/>
    <col min="3" max="32" width="9.00390625" style="192" bestFit="1" customWidth="1"/>
    <col min="33" max="16384" width="8.75390625" style="192" customWidth="1"/>
  </cols>
  <sheetData>
    <row r="1" ht="21" customHeight="1">
      <c r="A1" s="193" t="s">
        <v>923</v>
      </c>
    </row>
    <row r="2" spans="1:2" s="188" customFormat="1" ht="26.25" customHeight="1">
      <c r="A2" s="194" t="s">
        <v>924</v>
      </c>
      <c r="B2" s="194"/>
    </row>
    <row r="3" spans="1:2" ht="19.5" customHeight="1">
      <c r="A3" s="195" t="s">
        <v>925</v>
      </c>
      <c r="B3" s="196"/>
    </row>
    <row r="4" spans="1:2" ht="15" customHeight="1">
      <c r="A4" s="197" t="s">
        <v>926</v>
      </c>
      <c r="B4" s="198" t="s">
        <v>5</v>
      </c>
    </row>
    <row r="5" spans="1:2" s="189" customFormat="1" ht="15" customHeight="1">
      <c r="A5" s="199" t="s">
        <v>927</v>
      </c>
      <c r="B5" s="200">
        <f>B6+B14+B42+B56+B63</f>
        <v>306.0669139996</v>
      </c>
    </row>
    <row r="6" spans="1:2" s="189" customFormat="1" ht="15" customHeight="1">
      <c r="A6" s="201" t="s">
        <v>928</v>
      </c>
      <c r="B6" s="200">
        <v>126.0312</v>
      </c>
    </row>
    <row r="7" spans="1:2" ht="15" customHeight="1">
      <c r="A7" s="202" t="s">
        <v>929</v>
      </c>
      <c r="B7" s="203">
        <v>30.447093901600002</v>
      </c>
    </row>
    <row r="8" spans="1:2" ht="15" customHeight="1">
      <c r="A8" s="202" t="s">
        <v>930</v>
      </c>
      <c r="B8" s="203">
        <v>23.959433985199997</v>
      </c>
    </row>
    <row r="9" spans="1:2" ht="15" customHeight="1">
      <c r="A9" s="202" t="s">
        <v>931</v>
      </c>
      <c r="B9" s="203">
        <v>11.2315026096</v>
      </c>
    </row>
    <row r="10" spans="1:2" ht="15" customHeight="1">
      <c r="A10" s="202" t="s">
        <v>932</v>
      </c>
      <c r="B10" s="203">
        <v>10.113196623999999</v>
      </c>
    </row>
    <row r="11" spans="1:2" ht="15" customHeight="1">
      <c r="A11" s="202" t="s">
        <v>933</v>
      </c>
      <c r="B11" s="203">
        <v>1.9022915852000002</v>
      </c>
    </row>
    <row r="12" spans="1:2" ht="15" customHeight="1">
      <c r="A12" s="202" t="s">
        <v>934</v>
      </c>
      <c r="B12" s="203">
        <v>40.5997209132</v>
      </c>
    </row>
    <row r="13" spans="1:2" ht="15" customHeight="1">
      <c r="A13" s="202" t="s">
        <v>935</v>
      </c>
      <c r="B13" s="203">
        <v>7.7779140876</v>
      </c>
    </row>
    <row r="14" spans="1:2" ht="15" customHeight="1">
      <c r="A14" s="204" t="s">
        <v>936</v>
      </c>
      <c r="B14" s="205">
        <v>114.3382139996</v>
      </c>
    </row>
    <row r="15" spans="1:2" ht="15" customHeight="1">
      <c r="A15" s="202" t="s">
        <v>937</v>
      </c>
      <c r="B15" s="203">
        <v>2.3593566756</v>
      </c>
    </row>
    <row r="16" spans="1:2" ht="15" customHeight="1">
      <c r="A16" s="202" t="s">
        <v>938</v>
      </c>
      <c r="B16" s="203">
        <v>1.3716195688</v>
      </c>
    </row>
    <row r="17" spans="1:2" ht="15" customHeight="1">
      <c r="A17" s="202" t="s">
        <v>939</v>
      </c>
      <c r="B17" s="203">
        <v>0.526410042</v>
      </c>
    </row>
    <row r="18" spans="1:2" ht="15" customHeight="1">
      <c r="A18" s="202" t="s">
        <v>940</v>
      </c>
      <c r="B18" s="203">
        <v>0.3907155532</v>
      </c>
    </row>
    <row r="19" spans="1:2" ht="15" customHeight="1">
      <c r="A19" s="202" t="s">
        <v>941</v>
      </c>
      <c r="B19" s="203">
        <v>2.0146417899999998</v>
      </c>
    </row>
    <row r="20" spans="1:2" ht="15" customHeight="1">
      <c r="A20" s="202" t="s">
        <v>942</v>
      </c>
      <c r="B20" s="203">
        <v>4.8429423056</v>
      </c>
    </row>
    <row r="21" spans="1:2" ht="15" customHeight="1">
      <c r="A21" s="202" t="s">
        <v>943</v>
      </c>
      <c r="B21" s="203">
        <v>0.9355302951999999</v>
      </c>
    </row>
    <row r="22" spans="1:2" ht="15" customHeight="1">
      <c r="A22" s="202" t="s">
        <v>944</v>
      </c>
      <c r="B22" s="203">
        <v>1.2528352392</v>
      </c>
    </row>
    <row r="23" spans="1:2" ht="15" customHeight="1">
      <c r="A23" s="202" t="s">
        <v>945</v>
      </c>
      <c r="B23" s="203">
        <v>4.017603522</v>
      </c>
    </row>
    <row r="24" spans="1:2" ht="15" customHeight="1">
      <c r="A24" s="202" t="s">
        <v>946</v>
      </c>
      <c r="B24" s="203">
        <v>3.388883138</v>
      </c>
    </row>
    <row r="25" spans="1:2" ht="15" customHeight="1">
      <c r="A25" s="202" t="s">
        <v>947</v>
      </c>
      <c r="B25" s="203">
        <v>0.05751132319999999</v>
      </c>
    </row>
    <row r="26" spans="1:2" ht="15" customHeight="1">
      <c r="A26" s="202" t="s">
        <v>948</v>
      </c>
      <c r="B26" s="203">
        <v>5.4244144603999995</v>
      </c>
    </row>
    <row r="27" spans="1:2" ht="15" customHeight="1">
      <c r="A27" s="202" t="s">
        <v>949</v>
      </c>
      <c r="B27" s="203">
        <v>0.8362715712</v>
      </c>
    </row>
    <row r="28" spans="1:2" ht="15" customHeight="1">
      <c r="A28" s="202" t="s">
        <v>950</v>
      </c>
      <c r="B28" s="203">
        <v>0.6295309824</v>
      </c>
    </row>
    <row r="29" spans="1:2" ht="15" customHeight="1">
      <c r="A29" s="202" t="s">
        <v>951</v>
      </c>
      <c r="B29" s="203">
        <v>1.5838791928</v>
      </c>
    </row>
    <row r="30" spans="1:2" ht="15" customHeight="1">
      <c r="A30" s="202" t="s">
        <v>952</v>
      </c>
      <c r="B30" s="203">
        <v>1.5864843484</v>
      </c>
    </row>
    <row r="31" spans="1:2" ht="15" customHeight="1">
      <c r="A31" s="202" t="s">
        <v>953</v>
      </c>
      <c r="B31" s="203">
        <v>37.7047938004</v>
      </c>
    </row>
    <row r="32" spans="1:2" ht="15" customHeight="1">
      <c r="A32" s="202" t="s">
        <v>954</v>
      </c>
      <c r="B32" s="203">
        <v>0.0049403756</v>
      </c>
    </row>
    <row r="33" spans="1:2" ht="15" customHeight="1">
      <c r="A33" s="202" t="s">
        <v>955</v>
      </c>
      <c r="B33" s="203">
        <v>0.20727096080000001</v>
      </c>
    </row>
    <row r="34" spans="1:2" ht="15" customHeight="1">
      <c r="A34" s="202" t="s">
        <v>956</v>
      </c>
      <c r="B34" s="203">
        <v>4.4179061428</v>
      </c>
    </row>
    <row r="35" spans="1:2" ht="15" customHeight="1">
      <c r="A35" s="202" t="s">
        <v>957</v>
      </c>
      <c r="B35" s="203">
        <v>1.4139195063999999</v>
      </c>
    </row>
    <row r="36" spans="1:2" ht="15" customHeight="1">
      <c r="A36" s="202" t="s">
        <v>958</v>
      </c>
      <c r="B36" s="203">
        <v>1.4026938268</v>
      </c>
    </row>
    <row r="37" spans="1:2" ht="15" customHeight="1">
      <c r="A37" s="202" t="s">
        <v>959</v>
      </c>
      <c r="B37" s="203">
        <v>2.1311502696</v>
      </c>
    </row>
    <row r="38" spans="1:2" ht="15" customHeight="1">
      <c r="A38" s="202" t="s">
        <v>960</v>
      </c>
      <c r="B38" s="203">
        <v>2.1774430376</v>
      </c>
    </row>
    <row r="39" spans="1:2" ht="15" customHeight="1">
      <c r="A39" s="202" t="s">
        <v>961</v>
      </c>
      <c r="B39" s="203">
        <v>0.6300217744</v>
      </c>
    </row>
    <row r="40" spans="1:2" ht="15" customHeight="1">
      <c r="A40" s="202" t="s">
        <v>962</v>
      </c>
      <c r="B40" s="203">
        <v>0.3271928196</v>
      </c>
    </row>
    <row r="41" spans="1:2" ht="15" customHeight="1">
      <c r="A41" s="202" t="s">
        <v>963</v>
      </c>
      <c r="B41" s="203">
        <v>32.702250686</v>
      </c>
    </row>
    <row r="42" spans="1:2" ht="15" customHeight="1">
      <c r="A42" s="204" t="s">
        <v>964</v>
      </c>
      <c r="B42" s="206">
        <v>61.0587</v>
      </c>
    </row>
    <row r="43" spans="1:2" ht="15" customHeight="1">
      <c r="A43" s="202" t="s">
        <v>965</v>
      </c>
      <c r="B43" s="207">
        <v>1.6506530276</v>
      </c>
    </row>
    <row r="44" spans="1:2" ht="15" customHeight="1">
      <c r="A44" s="202" t="s">
        <v>966</v>
      </c>
      <c r="B44" s="207">
        <v>32.1898416732</v>
      </c>
    </row>
    <row r="45" spans="1:2" ht="15" customHeight="1">
      <c r="A45" s="202" t="s">
        <v>967</v>
      </c>
      <c r="B45" s="207">
        <v>0.034471805200000004</v>
      </c>
    </row>
    <row r="46" spans="1:2" ht="15" customHeight="1">
      <c r="A46" s="202" t="s">
        <v>968</v>
      </c>
      <c r="B46" s="207">
        <v>0.8393770179999999</v>
      </c>
    </row>
    <row r="47" spans="1:2" ht="15" customHeight="1">
      <c r="A47" s="202" t="s">
        <v>969</v>
      </c>
      <c r="B47" s="207">
        <v>1.5160897352</v>
      </c>
    </row>
    <row r="48" spans="1:2" ht="15" customHeight="1">
      <c r="A48" s="202" t="s">
        <v>970</v>
      </c>
      <c r="B48" s="207">
        <v>0.0555893184</v>
      </c>
    </row>
    <row r="49" spans="1:2" ht="15" customHeight="1">
      <c r="A49" s="202" t="s">
        <v>971</v>
      </c>
      <c r="B49" s="207">
        <v>1.7994975756</v>
      </c>
    </row>
    <row r="50" spans="1:2" ht="15" customHeight="1">
      <c r="A50" s="202" t="s">
        <v>972</v>
      </c>
      <c r="B50" s="207">
        <v>9.123745703200001</v>
      </c>
    </row>
    <row r="51" spans="1:2" ht="15" customHeight="1">
      <c r="A51" s="202" t="s">
        <v>973</v>
      </c>
      <c r="B51" s="207">
        <v>1.5612338915999997</v>
      </c>
    </row>
    <row r="52" spans="1:2" ht="15" customHeight="1">
      <c r="A52" s="202" t="s">
        <v>974</v>
      </c>
      <c r="B52" s="207">
        <v>8.784191258</v>
      </c>
    </row>
    <row r="53" spans="1:2" ht="15" customHeight="1">
      <c r="A53" s="202" t="s">
        <v>975</v>
      </c>
      <c r="B53" s="207">
        <v>0.0036983552</v>
      </c>
    </row>
    <row r="54" spans="1:2" ht="15" customHeight="1">
      <c r="A54" s="202" t="s">
        <v>976</v>
      </c>
      <c r="B54" s="207">
        <v>0.9935901971999999</v>
      </c>
    </row>
    <row r="55" spans="1:2" ht="15" customHeight="1">
      <c r="A55" s="202" t="s">
        <v>977</v>
      </c>
      <c r="B55" s="207">
        <v>2.5067233064</v>
      </c>
    </row>
    <row r="56" spans="1:2" ht="15" customHeight="1">
      <c r="A56" s="204" t="s">
        <v>978</v>
      </c>
      <c r="B56" s="205">
        <v>4.2096</v>
      </c>
    </row>
    <row r="57" spans="1:2" ht="15" customHeight="1">
      <c r="A57" s="202" t="s">
        <v>979</v>
      </c>
      <c r="B57" s="203">
        <v>0.45403247080000003</v>
      </c>
    </row>
    <row r="58" spans="1:2" ht="15" customHeight="1">
      <c r="A58" s="202" t="s">
        <v>980</v>
      </c>
      <c r="B58" s="203">
        <v>1.3109869668</v>
      </c>
    </row>
    <row r="59" spans="1:2" ht="15" customHeight="1">
      <c r="A59" s="202" t="s">
        <v>981</v>
      </c>
      <c r="B59" s="203">
        <v>0.24376767879999997</v>
      </c>
    </row>
    <row r="60" spans="1:2" ht="15" customHeight="1">
      <c r="A60" s="202" t="s">
        <v>982</v>
      </c>
      <c r="B60" s="203">
        <v>0.0030080799999999998</v>
      </c>
    </row>
    <row r="61" spans="1:2" ht="15" customHeight="1">
      <c r="A61" s="202" t="s">
        <v>983</v>
      </c>
      <c r="B61" s="203">
        <v>0.0057850128</v>
      </c>
    </row>
    <row r="62" spans="1:2" ht="15" customHeight="1">
      <c r="A62" s="202" t="s">
        <v>984</v>
      </c>
      <c r="B62" s="203">
        <v>2.1920440996</v>
      </c>
    </row>
    <row r="63" spans="1:2" ht="15" customHeight="1">
      <c r="A63" s="204" t="s">
        <v>985</v>
      </c>
      <c r="B63" s="205">
        <v>0.4292</v>
      </c>
    </row>
    <row r="64" spans="1:2" ht="15" customHeight="1">
      <c r="A64" s="202" t="s">
        <v>986</v>
      </c>
      <c r="B64" s="203">
        <v>0.00039579999999999997</v>
      </c>
    </row>
    <row r="65" spans="1:2" ht="15" customHeight="1">
      <c r="A65" s="202" t="s">
        <v>987</v>
      </c>
      <c r="B65" s="203">
        <v>0.0254412324</v>
      </c>
    </row>
    <row r="66" spans="1:2" ht="15" customHeight="1">
      <c r="A66" s="202" t="s">
        <v>988</v>
      </c>
      <c r="B66" s="203">
        <v>0.0083118</v>
      </c>
    </row>
    <row r="67" spans="1:2" ht="15" customHeight="1">
      <c r="A67" s="202" t="s">
        <v>989</v>
      </c>
      <c r="B67" s="203">
        <v>0.3950226488</v>
      </c>
    </row>
  </sheetData>
  <sheetProtection/>
  <mergeCells count="2">
    <mergeCell ref="A2:B2"/>
    <mergeCell ref="A3:B3"/>
  </mergeCells>
  <printOptions horizontalCentered="1"/>
  <pageMargins left="0.7480314960629921" right="0.7480314960629921" top="0.9448818897637796" bottom="0.6692913385826772" header="0.5118110236220472" footer="0.3937007874015748"/>
  <pageSetup firstPageNumber="1" useFirstPageNumber="1"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18"/>
  <sheetViews>
    <sheetView workbookViewId="0" topLeftCell="A1">
      <selection activeCell="A2" sqref="A2:I2"/>
    </sheetView>
  </sheetViews>
  <sheetFormatPr defaultColWidth="8.75390625" defaultRowHeight="14.25"/>
  <cols>
    <col min="1" max="16384" width="8.75390625" style="1" customWidth="1"/>
  </cols>
  <sheetData>
    <row r="1" ht="21" customHeight="1">
      <c r="A1" s="2" t="s">
        <v>49</v>
      </c>
    </row>
    <row r="2" spans="1:9" ht="31.5" customHeight="1">
      <c r="A2" s="3" t="s">
        <v>990</v>
      </c>
      <c r="B2" s="3"/>
      <c r="C2" s="3"/>
      <c r="D2" s="3"/>
      <c r="E2" s="3"/>
      <c r="F2" s="3"/>
      <c r="G2" s="3"/>
      <c r="H2" s="3"/>
      <c r="I2" s="3"/>
    </row>
    <row r="3" spans="1:9" ht="102.75" customHeight="1">
      <c r="A3" s="4" t="s">
        <v>991</v>
      </c>
      <c r="B3" s="4"/>
      <c r="C3" s="4"/>
      <c r="D3" s="4"/>
      <c r="E3" s="4"/>
      <c r="F3" s="4"/>
      <c r="G3" s="4"/>
      <c r="H3" s="4"/>
      <c r="I3" s="4"/>
    </row>
    <row r="4" spans="1:9" ht="72.75" customHeight="1">
      <c r="A4" s="4" t="s">
        <v>992</v>
      </c>
      <c r="B4" s="4"/>
      <c r="C4" s="4"/>
      <c r="D4" s="4"/>
      <c r="E4" s="4"/>
      <c r="F4" s="4"/>
      <c r="G4" s="4"/>
      <c r="H4" s="4"/>
      <c r="I4" s="4"/>
    </row>
    <row r="5" spans="1:9" ht="73.5" customHeight="1">
      <c r="A5" s="4" t="s">
        <v>993</v>
      </c>
      <c r="B5" s="4"/>
      <c r="C5" s="4"/>
      <c r="D5" s="4"/>
      <c r="E5" s="4"/>
      <c r="F5" s="4"/>
      <c r="G5" s="4"/>
      <c r="H5" s="4"/>
      <c r="I5" s="4"/>
    </row>
    <row r="6" spans="1:9" ht="60" customHeight="1">
      <c r="A6" s="4" t="s">
        <v>994</v>
      </c>
      <c r="B6" s="4"/>
      <c r="C6" s="4"/>
      <c r="D6" s="4"/>
      <c r="E6" s="4"/>
      <c r="F6" s="4"/>
      <c r="G6" s="4"/>
      <c r="H6" s="4"/>
      <c r="I6" s="4"/>
    </row>
    <row r="7" spans="1:9" ht="60.75" customHeight="1">
      <c r="A7" s="4" t="s">
        <v>995</v>
      </c>
      <c r="B7" s="4"/>
      <c r="C7" s="4"/>
      <c r="D7" s="4"/>
      <c r="E7" s="4"/>
      <c r="F7" s="4"/>
      <c r="G7" s="4"/>
      <c r="H7" s="4"/>
      <c r="I7" s="4"/>
    </row>
    <row r="8" spans="1:9" ht="75" customHeight="1">
      <c r="A8" s="4" t="s">
        <v>996</v>
      </c>
      <c r="B8" s="4"/>
      <c r="C8" s="4"/>
      <c r="D8" s="4"/>
      <c r="E8" s="4"/>
      <c r="F8" s="4"/>
      <c r="G8" s="4"/>
      <c r="H8" s="4"/>
      <c r="I8" s="4"/>
    </row>
    <row r="9" spans="1:9" ht="41.25" customHeight="1">
      <c r="A9" s="4" t="s">
        <v>997</v>
      </c>
      <c r="B9" s="4"/>
      <c r="C9" s="4"/>
      <c r="D9" s="4"/>
      <c r="E9" s="4"/>
      <c r="F9" s="4"/>
      <c r="G9" s="4"/>
      <c r="H9" s="4"/>
      <c r="I9" s="4"/>
    </row>
    <row r="10" spans="1:9" ht="57" customHeight="1">
      <c r="A10" s="4" t="s">
        <v>998</v>
      </c>
      <c r="B10" s="4"/>
      <c r="C10" s="4"/>
      <c r="D10" s="4"/>
      <c r="E10" s="4"/>
      <c r="F10" s="4"/>
      <c r="G10" s="4"/>
      <c r="H10" s="4"/>
      <c r="I10" s="4"/>
    </row>
    <row r="11" spans="1:9" ht="57" customHeight="1">
      <c r="A11" s="4" t="s">
        <v>999</v>
      </c>
      <c r="B11" s="4"/>
      <c r="C11" s="4"/>
      <c r="D11" s="4"/>
      <c r="E11" s="4"/>
      <c r="F11" s="4"/>
      <c r="G11" s="4"/>
      <c r="H11" s="4"/>
      <c r="I11" s="4"/>
    </row>
    <row r="12" spans="1:9" ht="15">
      <c r="A12" s="5"/>
      <c r="B12" s="5"/>
      <c r="C12" s="5"/>
      <c r="D12" s="5"/>
      <c r="E12" s="5"/>
      <c r="F12" s="5"/>
      <c r="G12" s="5"/>
      <c r="H12" s="5"/>
      <c r="I12" s="5"/>
    </row>
    <row r="13" spans="1:9" ht="15">
      <c r="A13" s="5"/>
      <c r="B13" s="5"/>
      <c r="C13" s="5"/>
      <c r="D13" s="5"/>
      <c r="E13" s="5"/>
      <c r="F13" s="5"/>
      <c r="G13" s="5"/>
      <c r="H13" s="5"/>
      <c r="I13" s="5"/>
    </row>
    <row r="14" spans="1:9" ht="15">
      <c r="A14" s="5"/>
      <c r="B14" s="5"/>
      <c r="C14" s="5"/>
      <c r="D14" s="5"/>
      <c r="E14" s="5"/>
      <c r="F14" s="5"/>
      <c r="G14" s="5"/>
      <c r="H14" s="5"/>
      <c r="I14" s="5"/>
    </row>
    <row r="15" spans="1:9" ht="15">
      <c r="A15" s="5"/>
      <c r="B15" s="5"/>
      <c r="C15" s="5"/>
      <c r="D15" s="5"/>
      <c r="E15" s="5"/>
      <c r="F15" s="5"/>
      <c r="G15" s="5"/>
      <c r="H15" s="5"/>
      <c r="I15" s="5"/>
    </row>
    <row r="16" spans="1:9" ht="15">
      <c r="A16" s="5"/>
      <c r="B16" s="5"/>
      <c r="C16" s="5"/>
      <c r="D16" s="5"/>
      <c r="E16" s="5"/>
      <c r="F16" s="5"/>
      <c r="G16" s="5"/>
      <c r="H16" s="5"/>
      <c r="I16" s="5"/>
    </row>
    <row r="17" spans="1:9" ht="15">
      <c r="A17" s="5"/>
      <c r="B17" s="5"/>
      <c r="C17" s="5"/>
      <c r="D17" s="5"/>
      <c r="E17" s="5"/>
      <c r="F17" s="5"/>
      <c r="G17" s="5"/>
      <c r="H17" s="5"/>
      <c r="I17" s="5"/>
    </row>
    <row r="18" spans="1:9" ht="15">
      <c r="A18" s="5"/>
      <c r="B18" s="5"/>
      <c r="C18" s="5"/>
      <c r="D18" s="5"/>
      <c r="E18" s="5"/>
      <c r="F18" s="5"/>
      <c r="G18" s="5"/>
      <c r="H18" s="5"/>
      <c r="I18" s="5"/>
    </row>
  </sheetData>
  <sheetProtection/>
  <mergeCells count="10">
    <mergeCell ref="A2:I2"/>
    <mergeCell ref="A3:I3"/>
    <mergeCell ref="A4:I4"/>
    <mergeCell ref="A5:I5"/>
    <mergeCell ref="A6:I6"/>
    <mergeCell ref="A7:I7"/>
    <mergeCell ref="A8:I8"/>
    <mergeCell ref="A9:I9"/>
    <mergeCell ref="A10:I10"/>
    <mergeCell ref="A11:I11"/>
  </mergeCells>
  <printOptions/>
  <pageMargins left="0.7" right="0.7" top="0.75" bottom="0.75" header="0.3" footer="0.3"/>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D45"/>
  <sheetViews>
    <sheetView showZeros="0" workbookViewId="0" topLeftCell="A1">
      <selection activeCell="E1" sqref="E1"/>
    </sheetView>
  </sheetViews>
  <sheetFormatPr defaultColWidth="8.75390625" defaultRowHeight="14.25"/>
  <cols>
    <col min="1" max="1" width="28.00390625" style="163" customWidth="1"/>
    <col min="2" max="2" width="9.125" style="165" customWidth="1"/>
    <col min="3" max="3" width="32.25390625" style="163" customWidth="1"/>
    <col min="4" max="4" width="9.125" style="166" customWidth="1"/>
    <col min="5" max="32" width="9.00390625" style="1" bestFit="1" customWidth="1"/>
    <col min="33" max="16384" width="8.75390625" style="1" customWidth="1"/>
  </cols>
  <sheetData>
    <row r="1" spans="1:4" s="160" customFormat="1" ht="21" customHeight="1">
      <c r="A1" s="6" t="s">
        <v>1000</v>
      </c>
      <c r="B1" s="168"/>
      <c r="C1" s="169"/>
      <c r="D1" s="136"/>
    </row>
    <row r="2" spans="1:4" s="161" customFormat="1" ht="26.25" customHeight="1">
      <c r="A2" s="138" t="s">
        <v>1001</v>
      </c>
      <c r="B2" s="138"/>
      <c r="C2" s="138"/>
      <c r="D2" s="138"/>
    </row>
    <row r="3" spans="1:4" ht="15">
      <c r="A3" s="187"/>
      <c r="B3" s="187"/>
      <c r="C3" s="187"/>
      <c r="D3" s="187" t="s">
        <v>1002</v>
      </c>
    </row>
    <row r="4" spans="1:4" ht="21.75" customHeight="1">
      <c r="A4" s="175" t="s">
        <v>1003</v>
      </c>
      <c r="B4" s="175"/>
      <c r="C4" s="175" t="s">
        <v>1004</v>
      </c>
      <c r="D4" s="175"/>
    </row>
    <row r="5" spans="1:4" ht="21.75" customHeight="1">
      <c r="A5" s="176" t="s">
        <v>1005</v>
      </c>
      <c r="B5" s="179" t="s">
        <v>1006</v>
      </c>
      <c r="C5" s="176" t="s">
        <v>1005</v>
      </c>
      <c r="D5" s="179" t="s">
        <v>1006</v>
      </c>
    </row>
    <row r="6" spans="1:4" ht="21.75" customHeight="1">
      <c r="A6" s="180" t="s">
        <v>1007</v>
      </c>
      <c r="B6" s="179">
        <v>2515.4302</v>
      </c>
      <c r="C6" s="180" t="s">
        <v>1008</v>
      </c>
      <c r="D6" s="179">
        <v>5728.7162</v>
      </c>
    </row>
    <row r="7" spans="1:4" ht="21.75" customHeight="1">
      <c r="A7" s="180" t="s">
        <v>1009</v>
      </c>
      <c r="B7" s="179">
        <v>2930.8876</v>
      </c>
      <c r="C7" s="183" t="s">
        <v>1010</v>
      </c>
      <c r="D7" s="179">
        <v>0</v>
      </c>
    </row>
    <row r="8" spans="1:4" ht="21.75" customHeight="1">
      <c r="A8" s="180" t="s">
        <v>1011</v>
      </c>
      <c r="B8" s="179">
        <v>213.5361</v>
      </c>
      <c r="C8" s="183" t="s">
        <v>1012</v>
      </c>
      <c r="D8" s="179">
        <v>0</v>
      </c>
    </row>
    <row r="9" spans="1:4" ht="21.75" customHeight="1">
      <c r="A9" s="180" t="s">
        <v>1013</v>
      </c>
      <c r="B9" s="179">
        <v>147.3</v>
      </c>
      <c r="C9" s="183" t="s">
        <v>1014</v>
      </c>
      <c r="D9" s="179">
        <v>0</v>
      </c>
    </row>
    <row r="10" spans="1:4" ht="21.75" customHeight="1">
      <c r="A10" s="180" t="s">
        <v>1015</v>
      </c>
      <c r="B10" s="179">
        <v>16.9904</v>
      </c>
      <c r="C10" s="183" t="s">
        <v>1016</v>
      </c>
      <c r="D10" s="179">
        <v>0</v>
      </c>
    </row>
    <row r="11" spans="1:4" ht="21.75" customHeight="1">
      <c r="A11" s="180" t="s">
        <v>1017</v>
      </c>
      <c r="B11" s="179">
        <v>49.17</v>
      </c>
      <c r="C11" s="183" t="s">
        <v>1018</v>
      </c>
      <c r="D11" s="179">
        <v>0</v>
      </c>
    </row>
    <row r="12" spans="1:4" ht="21.75" customHeight="1">
      <c r="A12" s="180" t="s">
        <v>1019</v>
      </c>
      <c r="B12" s="179">
        <v>1628.9513</v>
      </c>
      <c r="C12" s="183" t="s">
        <v>1020</v>
      </c>
      <c r="D12" s="179">
        <v>0</v>
      </c>
    </row>
    <row r="13" spans="1:4" ht="21.75" customHeight="1">
      <c r="A13" s="180" t="s">
        <v>1021</v>
      </c>
      <c r="B13" s="179">
        <v>591.72</v>
      </c>
      <c r="C13" s="183" t="s">
        <v>1022</v>
      </c>
      <c r="D13" s="179">
        <v>0</v>
      </c>
    </row>
    <row r="14" spans="1:4" ht="27.75" customHeight="1">
      <c r="A14" s="180" t="s">
        <v>1023</v>
      </c>
      <c r="B14" s="179">
        <v>39.6311</v>
      </c>
      <c r="C14" s="183" t="s">
        <v>1024</v>
      </c>
      <c r="D14" s="179">
        <v>0</v>
      </c>
    </row>
    <row r="15" spans="1:4" ht="25.5" customHeight="1">
      <c r="A15" s="180" t="s">
        <v>1025</v>
      </c>
      <c r="B15" s="179">
        <v>105.4822</v>
      </c>
      <c r="C15" s="183" t="s">
        <v>1026</v>
      </c>
      <c r="D15" s="179">
        <v>0</v>
      </c>
    </row>
    <row r="16" spans="1:4" ht="30" customHeight="1">
      <c r="A16" s="180" t="s">
        <v>1027</v>
      </c>
      <c r="B16" s="179">
        <v>37.0937</v>
      </c>
      <c r="C16" s="183" t="s">
        <v>1028</v>
      </c>
      <c r="D16" s="179">
        <v>0</v>
      </c>
    </row>
    <row r="17" spans="1:4" ht="21.75" customHeight="1">
      <c r="A17" s="180" t="s">
        <v>1029</v>
      </c>
      <c r="B17" s="179">
        <v>9.37</v>
      </c>
      <c r="C17" s="183" t="s">
        <v>1030</v>
      </c>
      <c r="D17" s="179">
        <v>0</v>
      </c>
    </row>
    <row r="18" spans="1:4" ht="27.75" customHeight="1">
      <c r="A18" s="180" t="s">
        <v>1031</v>
      </c>
      <c r="B18" s="179">
        <v>27.84</v>
      </c>
      <c r="C18" s="183" t="s">
        <v>1032</v>
      </c>
      <c r="D18" s="179">
        <v>0</v>
      </c>
    </row>
    <row r="19" spans="1:4" ht="21.75" customHeight="1">
      <c r="A19" s="180" t="s">
        <v>1033</v>
      </c>
      <c r="B19" s="179">
        <v>16.601</v>
      </c>
      <c r="C19" s="183" t="s">
        <v>1034</v>
      </c>
      <c r="D19" s="179">
        <v>0</v>
      </c>
    </row>
    <row r="20" spans="1:4" ht="26.25" customHeight="1">
      <c r="A20" s="180" t="s">
        <v>1035</v>
      </c>
      <c r="B20" s="179">
        <v>73.0753</v>
      </c>
      <c r="C20" s="183" t="s">
        <v>1036</v>
      </c>
      <c r="D20" s="179">
        <v>0</v>
      </c>
    </row>
    <row r="21" spans="1:4" ht="21.75" customHeight="1">
      <c r="A21" s="180" t="s">
        <v>1037</v>
      </c>
      <c r="B21" s="179">
        <v>271.7034</v>
      </c>
      <c r="C21" s="183" t="s">
        <v>1038</v>
      </c>
      <c r="D21" s="179">
        <v>0</v>
      </c>
    </row>
    <row r="22" spans="1:4" ht="22.5" customHeight="1">
      <c r="A22" s="180" t="s">
        <v>1039</v>
      </c>
      <c r="B22" s="179">
        <v>143.1391</v>
      </c>
      <c r="C22" s="183" t="s">
        <v>1040</v>
      </c>
      <c r="D22" s="179">
        <v>0</v>
      </c>
    </row>
    <row r="23" spans="1:4" ht="21.75" customHeight="1">
      <c r="A23" s="180" t="s">
        <v>1041</v>
      </c>
      <c r="B23" s="179">
        <v>17.1207</v>
      </c>
      <c r="C23" s="183" t="s">
        <v>1042</v>
      </c>
      <c r="D23" s="179">
        <v>0</v>
      </c>
    </row>
    <row r="24" spans="1:4" ht="21.75" customHeight="1">
      <c r="A24" s="180" t="s">
        <v>1043</v>
      </c>
      <c r="B24" s="179">
        <v>23.2566</v>
      </c>
      <c r="C24" s="183" t="s">
        <v>1044</v>
      </c>
      <c r="D24" s="179">
        <v>0</v>
      </c>
    </row>
    <row r="25" spans="1:4" ht="21.75" customHeight="1">
      <c r="A25" s="180" t="s">
        <v>1045</v>
      </c>
      <c r="B25" s="179">
        <v>33.13</v>
      </c>
      <c r="C25" s="183" t="s">
        <v>1046</v>
      </c>
      <c r="D25" s="179">
        <v>0</v>
      </c>
    </row>
    <row r="26" spans="1:4" ht="21.75" customHeight="1">
      <c r="A26" s="180" t="s">
        <v>1047</v>
      </c>
      <c r="B26" s="179">
        <v>239.7882</v>
      </c>
      <c r="C26" s="183" t="s">
        <v>1048</v>
      </c>
      <c r="D26" s="179">
        <v>0</v>
      </c>
    </row>
    <row r="27" spans="1:4" ht="21.75" customHeight="1">
      <c r="A27" s="180" t="s">
        <v>1049</v>
      </c>
      <c r="B27" s="179">
        <v>1088.4002</v>
      </c>
      <c r="C27" s="183" t="s">
        <v>1050</v>
      </c>
      <c r="D27" s="179">
        <v>0</v>
      </c>
    </row>
    <row r="28" spans="1:4" ht="21.75" customHeight="1">
      <c r="A28" s="180" t="s">
        <v>1051</v>
      </c>
      <c r="B28" s="179">
        <v>0</v>
      </c>
      <c r="C28" s="183" t="s">
        <v>1052</v>
      </c>
      <c r="D28" s="179">
        <v>0</v>
      </c>
    </row>
    <row r="29" spans="1:4" ht="21.75" customHeight="1">
      <c r="A29" s="180" t="s">
        <v>1053</v>
      </c>
      <c r="B29" s="179">
        <v>0</v>
      </c>
      <c r="C29" s="183" t="s">
        <v>1054</v>
      </c>
      <c r="D29" s="179"/>
    </row>
    <row r="30" spans="1:4" ht="21.75" customHeight="1">
      <c r="A30" s="180" t="s">
        <v>1055</v>
      </c>
      <c r="B30" s="179">
        <v>0</v>
      </c>
      <c r="C30" s="183" t="s">
        <v>1056</v>
      </c>
      <c r="D30" s="179">
        <v>0</v>
      </c>
    </row>
    <row r="31" spans="1:4" ht="21.75" customHeight="1">
      <c r="A31" s="180" t="s">
        <v>1057</v>
      </c>
      <c r="B31" s="179">
        <v>0</v>
      </c>
      <c r="C31" s="183" t="s">
        <v>1058</v>
      </c>
      <c r="D31" s="179">
        <v>34.839299999999994</v>
      </c>
    </row>
    <row r="32" spans="1:4" ht="21.75" customHeight="1">
      <c r="A32" s="180" t="s">
        <v>1059</v>
      </c>
      <c r="B32" s="179">
        <v>1375</v>
      </c>
      <c r="C32" s="183" t="s">
        <v>1060</v>
      </c>
      <c r="D32" s="179">
        <v>12.1393</v>
      </c>
    </row>
    <row r="33" spans="1:4" ht="21.75" customHeight="1">
      <c r="A33" s="180" t="s">
        <v>1061</v>
      </c>
      <c r="B33" s="179">
        <v>1375</v>
      </c>
      <c r="C33" s="183" t="s">
        <v>1062</v>
      </c>
      <c r="D33" s="179">
        <v>4.3</v>
      </c>
    </row>
    <row r="34" spans="1:4" ht="24.75" customHeight="1">
      <c r="A34" s="180" t="s">
        <v>1063</v>
      </c>
      <c r="B34" s="179">
        <v>0</v>
      </c>
      <c r="C34" s="183" t="s">
        <v>1064</v>
      </c>
      <c r="D34" s="179">
        <v>18.4</v>
      </c>
    </row>
    <row r="35" spans="1:4" ht="21.75" customHeight="1">
      <c r="A35" s="180" t="s">
        <v>1065</v>
      </c>
      <c r="B35" s="179">
        <v>0</v>
      </c>
      <c r="C35" s="185" t="s">
        <v>1066</v>
      </c>
      <c r="D35" s="179">
        <v>1178.9679</v>
      </c>
    </row>
    <row r="36" spans="1:4" ht="21.75" customHeight="1">
      <c r="A36" s="180" t="s">
        <v>1067</v>
      </c>
      <c r="B36" s="179">
        <v>0</v>
      </c>
      <c r="C36" s="185" t="s">
        <v>1068</v>
      </c>
      <c r="D36" s="179">
        <v>58.4</v>
      </c>
    </row>
    <row r="37" spans="1:4" ht="21.75" customHeight="1">
      <c r="A37" s="180" t="s">
        <v>1069</v>
      </c>
      <c r="B37" s="179">
        <v>0</v>
      </c>
      <c r="C37" s="183" t="s">
        <v>1070</v>
      </c>
      <c r="D37" s="179">
        <v>0</v>
      </c>
    </row>
    <row r="38" spans="1:4" ht="21.75" customHeight="1">
      <c r="A38" s="180" t="s">
        <v>1071</v>
      </c>
      <c r="B38" s="179">
        <v>478.8024</v>
      </c>
      <c r="C38" s="183" t="s">
        <v>1072</v>
      </c>
      <c r="D38" s="179">
        <v>0</v>
      </c>
    </row>
    <row r="39" spans="1:4" ht="21.75" customHeight="1">
      <c r="A39" s="180" t="s">
        <v>1073</v>
      </c>
      <c r="B39" s="179">
        <v>85.1474</v>
      </c>
      <c r="C39" s="183" t="s">
        <v>1074</v>
      </c>
      <c r="D39" s="179">
        <v>0</v>
      </c>
    </row>
    <row r="40" spans="1:4" ht="28.5" customHeight="1">
      <c r="A40" s="180" t="s">
        <v>1075</v>
      </c>
      <c r="B40" s="179">
        <v>164.0518</v>
      </c>
      <c r="C40" s="183" t="s">
        <v>1076</v>
      </c>
      <c r="D40" s="179">
        <v>191.4626</v>
      </c>
    </row>
    <row r="41" spans="1:4" ht="27" customHeight="1">
      <c r="A41" s="180" t="s">
        <v>1077</v>
      </c>
      <c r="B41" s="179">
        <v>152.1692</v>
      </c>
      <c r="C41" s="185" t="s">
        <v>1078</v>
      </c>
      <c r="D41" s="179">
        <v>0.3</v>
      </c>
    </row>
    <row r="42" spans="1:4" ht="21.75" customHeight="1">
      <c r="A42" s="180" t="s">
        <v>1079</v>
      </c>
      <c r="B42" s="179">
        <v>3.6333</v>
      </c>
      <c r="C42" s="183" t="s">
        <v>1080</v>
      </c>
      <c r="D42" s="179">
        <v>356.63339999999937</v>
      </c>
    </row>
    <row r="43" spans="1:4" ht="21.75" customHeight="1">
      <c r="A43" s="180" t="s">
        <v>1081</v>
      </c>
      <c r="B43" s="179">
        <v>0</v>
      </c>
      <c r="C43" s="183" t="s">
        <v>1082</v>
      </c>
      <c r="D43" s="179">
        <v>356.63339999999937</v>
      </c>
    </row>
    <row r="44" spans="1:4" ht="21.75" customHeight="1">
      <c r="A44" s="180" t="s">
        <v>1083</v>
      </c>
      <c r="B44" s="179">
        <v>8.2493</v>
      </c>
      <c r="C44" s="183" t="s">
        <v>1084</v>
      </c>
      <c r="D44" s="179">
        <v>0</v>
      </c>
    </row>
    <row r="45" spans="1:4" ht="21.75" customHeight="1">
      <c r="A45" s="176" t="s">
        <v>1085</v>
      </c>
      <c r="B45" s="179">
        <v>7549.319399999999</v>
      </c>
      <c r="C45" s="176" t="s">
        <v>1086</v>
      </c>
      <c r="D45" s="179">
        <v>7549.319399999999</v>
      </c>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sheetData>
  <sheetProtection/>
  <mergeCells count="3">
    <mergeCell ref="A2:D2"/>
    <mergeCell ref="A4:B4"/>
    <mergeCell ref="C4:D4"/>
  </mergeCells>
  <printOptions horizontalCentered="1"/>
  <pageMargins left="0.5905511811023623" right="0.5905511811023623" top="0.9842519685039371" bottom="0.9842519685039371"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刘旭 null</cp:lastModifiedBy>
  <cp:lastPrinted>2016-11-02T06:34:49Z</cp:lastPrinted>
  <dcterms:created xsi:type="dcterms:W3CDTF">1996-12-17T01:32:42Z</dcterms:created>
  <dcterms:modified xsi:type="dcterms:W3CDTF">2021-08-15T05:10:28Z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