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192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10" i="1"/>
  <c r="E5"/>
</calcChain>
</file>

<file path=xl/sharedStrings.xml><?xml version="1.0" encoding="utf-8"?>
<sst xmlns="http://schemas.openxmlformats.org/spreadsheetml/2006/main" count="529" uniqueCount="329">
  <si>
    <t>市州</t>
    <phoneticPr fontId="2" type="noConversion"/>
  </si>
  <si>
    <t>县市区</t>
    <phoneticPr fontId="2" type="noConversion"/>
  </si>
  <si>
    <t>项目单位</t>
    <phoneticPr fontId="2" type="noConversion"/>
  </si>
  <si>
    <t>项目内容</t>
    <phoneticPr fontId="2" type="noConversion"/>
  </si>
  <si>
    <t>金额</t>
  </si>
  <si>
    <t>备注</t>
  </si>
  <si>
    <t>合计</t>
  </si>
  <si>
    <t>长沙市</t>
  </si>
  <si>
    <t>小计</t>
    <phoneticPr fontId="2" type="noConversion"/>
  </si>
  <si>
    <t>市本级及所辖区</t>
    <phoneticPr fontId="2" type="noConversion"/>
  </si>
  <si>
    <t>长沙县</t>
  </si>
  <si>
    <t>湖南省长沙县榔梨中数畅腾影城</t>
    <phoneticPr fontId="2" type="noConversion"/>
  </si>
  <si>
    <t>湖南省长沙县星沙中数畅腾影城</t>
  </si>
  <si>
    <t>湖南省长沙县MC影城山水湾店</t>
    <phoneticPr fontId="2" type="noConversion"/>
  </si>
  <si>
    <t>湖南省长沙市CGV星聚汇影城星沙店</t>
    <phoneticPr fontId="2" type="noConversion"/>
  </si>
  <si>
    <t>影院使用先进技术设备资助</t>
    <phoneticPr fontId="2" type="noConversion"/>
  </si>
  <si>
    <t>望城区</t>
    <phoneticPr fontId="2" type="noConversion"/>
  </si>
  <si>
    <t>湖南省长沙市完美世界影城（望城店）</t>
  </si>
  <si>
    <t>放映国产影片成绩突出影院奖励</t>
    <phoneticPr fontId="2" type="noConversion"/>
  </si>
  <si>
    <t>湖南省长沙市望城区星鑫国际影城</t>
  </si>
  <si>
    <t>湖南省长沙市MC影城黄金一区店</t>
    <phoneticPr fontId="2" type="noConversion"/>
  </si>
  <si>
    <t>雨花区</t>
    <phoneticPr fontId="2" type="noConversion"/>
  </si>
  <si>
    <t>湖南省长沙市太平洋影城湘府店</t>
  </si>
  <si>
    <t>湖南省长沙MC影城华晨店</t>
    <phoneticPr fontId="2" type="noConversion"/>
  </si>
  <si>
    <t>湖南长沙中影星美国际影城旭辉店</t>
    <phoneticPr fontId="2" type="noConversion"/>
  </si>
  <si>
    <t>湖南省长沙市CGV星聚汇影城德思勤店</t>
    <phoneticPr fontId="2" type="noConversion"/>
  </si>
  <si>
    <t>湖南省长沙市雨花区潇湘国际影城（东塘店）</t>
    <phoneticPr fontId="2" type="noConversion"/>
  </si>
  <si>
    <t>芙蓉区</t>
    <phoneticPr fontId="2" type="noConversion"/>
  </si>
  <si>
    <t>湖南省长沙市中影佳昇国际影城</t>
  </si>
  <si>
    <t>湖南大剧院</t>
  </si>
  <si>
    <t>天心区</t>
    <phoneticPr fontId="2" type="noConversion"/>
  </si>
  <si>
    <t>长沙横店潇湘王府井影城</t>
  </si>
  <si>
    <t>湖南省长沙市华夏太古巨幕影城（贺龙店）</t>
    <phoneticPr fontId="2" type="noConversion"/>
  </si>
  <si>
    <t>湖南长沙市万达影城解放路店</t>
    <phoneticPr fontId="2" type="noConversion"/>
  </si>
  <si>
    <t>岳麓区</t>
    <phoneticPr fontId="2" type="noConversion"/>
  </si>
  <si>
    <t>湖南省长沙市橙天嘉禾影城（长沙西中心店）</t>
  </si>
  <si>
    <t>湖南省长沙市MC影城兰亭湾畔店</t>
    <phoneticPr fontId="2" type="noConversion"/>
  </si>
  <si>
    <t>湖南省长沙幕语汽车影苑</t>
    <phoneticPr fontId="2" type="noConversion"/>
  </si>
  <si>
    <t>湖南长沙卢米埃王府井影城</t>
    <phoneticPr fontId="2" type="noConversion"/>
  </si>
  <si>
    <t>湖南省长沙市潇湘国际影城天马店</t>
    <phoneticPr fontId="2" type="noConversion"/>
  </si>
  <si>
    <t>湖南长沙市万达影城梅溪湖店</t>
    <phoneticPr fontId="2" type="noConversion"/>
  </si>
  <si>
    <t>开福区</t>
    <phoneticPr fontId="2" type="noConversion"/>
  </si>
  <si>
    <t>湖南省长沙市潇湘佳福国际影城</t>
  </si>
  <si>
    <t>浏阳市</t>
    <phoneticPr fontId="2" type="noConversion"/>
  </si>
  <si>
    <t>湖南省浏阳市淮川创意电影城</t>
  </si>
  <si>
    <t>湖南省浏阳市星鑫国际影城经开区店</t>
    <phoneticPr fontId="14" type="noConversion"/>
  </si>
  <si>
    <t>宁乡市</t>
    <phoneticPr fontId="2" type="noConversion"/>
  </si>
  <si>
    <t>湖南省宁乡县星美影城</t>
  </si>
  <si>
    <t>放映国产影片成绩突出影院奖励</t>
    <phoneticPr fontId="2" type="noConversion"/>
  </si>
  <si>
    <t>湖南省宁乡县新干线佰潮汇影城</t>
  </si>
  <si>
    <t>湖南省宁乡县潇湘国际影城</t>
    <phoneticPr fontId="2" type="noConversion"/>
  </si>
  <si>
    <t>株洲市</t>
    <phoneticPr fontId="2" type="noConversion"/>
  </si>
  <si>
    <t>小计</t>
    <phoneticPr fontId="2" type="noConversion"/>
  </si>
  <si>
    <t>市本级及所辖区</t>
    <phoneticPr fontId="2" type="noConversion"/>
  </si>
  <si>
    <t>天元区</t>
    <phoneticPr fontId="2" type="noConversion"/>
  </si>
  <si>
    <t>株洲市滨江国际影城</t>
  </si>
  <si>
    <t>放映国产影片成绩突出影院奖励</t>
    <phoneticPr fontId="2" type="noConversion"/>
  </si>
  <si>
    <t>株洲市中传国际影城 （原工商注册名：株洲中传经典文化发展有限公司）</t>
    <phoneticPr fontId="2" type="noConversion"/>
  </si>
  <si>
    <t>芦淞区</t>
    <phoneticPr fontId="2" type="noConversion"/>
  </si>
  <si>
    <t>湖南株洲千金影城</t>
  </si>
  <si>
    <t>湖南省株洲美达影城</t>
  </si>
  <si>
    <t>湖南省株洲市银熊国际影城</t>
  </si>
  <si>
    <t>湖南省株洲市千金巨幕影城</t>
    <phoneticPr fontId="2" type="noConversion"/>
  </si>
  <si>
    <t>影院使用先进技术设备资助</t>
    <phoneticPr fontId="2" type="noConversion"/>
  </si>
  <si>
    <t>石峰区</t>
    <phoneticPr fontId="2" type="noConversion"/>
  </si>
  <si>
    <t>湖南省株洲市完美世界影城（铜锣湾店）</t>
  </si>
  <si>
    <t>株洲县</t>
    <phoneticPr fontId="2" type="noConversion"/>
  </si>
  <si>
    <t>湖南省株洲县MC影城中央时代广场店</t>
  </si>
  <si>
    <t>醴陵市</t>
    <phoneticPr fontId="2" type="noConversion"/>
  </si>
  <si>
    <t>湖南省醴陵市潇湘影城</t>
  </si>
  <si>
    <t>攸县</t>
    <phoneticPr fontId="2" type="noConversion"/>
  </si>
  <si>
    <t>湖南省攸县星嘉影城</t>
  </si>
  <si>
    <t>湖南省攸县华谊时尚影城</t>
  </si>
  <si>
    <t>放映国产影片成绩突出影院奖励</t>
    <phoneticPr fontId="2" type="noConversion"/>
  </si>
  <si>
    <t>茶陵县</t>
    <phoneticPr fontId="2" type="noConversion"/>
  </si>
  <si>
    <t>湖南株洲市星美国际影城茶陵店</t>
  </si>
  <si>
    <t>炎陵县</t>
    <phoneticPr fontId="2" type="noConversion"/>
  </si>
  <si>
    <t>湘潭市</t>
  </si>
  <si>
    <t>小计</t>
    <phoneticPr fontId="2" type="noConversion"/>
  </si>
  <si>
    <t>市本级及所辖区</t>
    <phoneticPr fontId="2" type="noConversion"/>
  </si>
  <si>
    <t>雨湖区</t>
    <phoneticPr fontId="2" type="noConversion"/>
  </si>
  <si>
    <t>湘潭市银都电影城</t>
  </si>
  <si>
    <t>岳塘区</t>
    <phoneticPr fontId="2" type="noConversion"/>
  </si>
  <si>
    <t>湖南省湘潭市潇湘国际影城</t>
  </si>
  <si>
    <t>湖南省湘潭横店影视电影城</t>
    <phoneticPr fontId="2" type="noConversion"/>
  </si>
  <si>
    <t>湖南省湘潭市CGV星聚汇影城湘潭中心大融城店</t>
    <phoneticPr fontId="2" type="noConversion"/>
  </si>
  <si>
    <t>影院使用先进技术设备资助</t>
    <phoneticPr fontId="2" type="noConversion"/>
  </si>
  <si>
    <t>湘潭县</t>
    <phoneticPr fontId="2" type="noConversion"/>
  </si>
  <si>
    <t>湖南省湘潭县谷岸电影城</t>
  </si>
  <si>
    <t>放映国产影片成绩突出影院奖励</t>
    <phoneticPr fontId="2" type="noConversion"/>
  </si>
  <si>
    <t xml:space="preserve">湖南省湘潭市湘乡二朵影院 </t>
    <phoneticPr fontId="2" type="noConversion"/>
  </si>
  <si>
    <t>韶山市</t>
    <phoneticPr fontId="2" type="noConversion"/>
  </si>
  <si>
    <t>湖南省韶山市城市影院</t>
    <phoneticPr fontId="2" type="noConversion"/>
  </si>
  <si>
    <t>衡阳市</t>
  </si>
  <si>
    <t>南岳区</t>
    <phoneticPr fontId="2" type="noConversion"/>
  </si>
  <si>
    <t>湖南省南岳区传山国际影城</t>
    <phoneticPr fontId="2" type="noConversion"/>
  </si>
  <si>
    <t>珠晖区</t>
    <phoneticPr fontId="2" type="noConversion"/>
  </si>
  <si>
    <t>湖南省衡阳市鑫都影城</t>
  </si>
  <si>
    <t>雁峰区</t>
    <phoneticPr fontId="2" type="noConversion"/>
  </si>
  <si>
    <t>湖南省衡阳崇尚国际影城</t>
  </si>
  <si>
    <t>石鼓区</t>
    <phoneticPr fontId="2" type="noConversion"/>
  </si>
  <si>
    <t>湖南省衡阳市华谊影城</t>
  </si>
  <si>
    <t>湖南省衡阳美达国际影城</t>
  </si>
  <si>
    <t>衡阳市进步电影院</t>
  </si>
  <si>
    <t>蒸湘区</t>
    <phoneticPr fontId="2" type="noConversion"/>
  </si>
  <si>
    <t>湖南省衡阳市星光花园影城</t>
  </si>
  <si>
    <t>湖南省衡阳市星烨国际影城</t>
  </si>
  <si>
    <t>湖南省衡阳市中影星美湘核影城愉景店</t>
    <phoneticPr fontId="2" type="noConversion"/>
  </si>
  <si>
    <t>常宁市</t>
    <phoneticPr fontId="2" type="noConversion"/>
  </si>
  <si>
    <t>湖南常宁嘉裕国际影城</t>
  </si>
  <si>
    <t>祁东县</t>
    <phoneticPr fontId="2" type="noConversion"/>
  </si>
  <si>
    <t>耒阳市</t>
    <phoneticPr fontId="2" type="noConversion"/>
  </si>
  <si>
    <t>湖南省耒阳市潇湘国际影城</t>
  </si>
  <si>
    <t>耒阳市美星影城</t>
  </si>
  <si>
    <t>邵阳市</t>
    <phoneticPr fontId="2" type="noConversion"/>
  </si>
  <si>
    <t>小计</t>
    <phoneticPr fontId="2" type="noConversion"/>
  </si>
  <si>
    <t>市本级及所辖区</t>
    <phoneticPr fontId="2" type="noConversion"/>
  </si>
  <si>
    <t>大祥区</t>
    <phoneticPr fontId="2" type="noConversion"/>
  </si>
  <si>
    <t>湖南省邵阳市完美世界影城（明珠店）</t>
  </si>
  <si>
    <t>湖南省邵阳市中影DSN国际影城</t>
  </si>
  <si>
    <t>放映国产影片成绩突出影院奖励</t>
    <phoneticPr fontId="2" type="noConversion"/>
  </si>
  <si>
    <t>邵阳市友谊联都影城</t>
  </si>
  <si>
    <t>隆回县</t>
    <phoneticPr fontId="2" type="noConversion"/>
  </si>
  <si>
    <t xml:space="preserve">隆回县楚湘影城    </t>
    <phoneticPr fontId="20" type="noConversion"/>
  </si>
  <si>
    <t>湖南省隆回县华美影城</t>
    <phoneticPr fontId="2" type="noConversion"/>
  </si>
  <si>
    <t>岳阳市</t>
  </si>
  <si>
    <t>小计</t>
    <phoneticPr fontId="2" type="noConversion"/>
  </si>
  <si>
    <t>市本级及所辖区</t>
    <phoneticPr fontId="2" type="noConversion"/>
  </si>
  <si>
    <t>市本级</t>
    <phoneticPr fontId="2" type="noConversion"/>
  </si>
  <si>
    <t>岳阳楼区</t>
    <phoneticPr fontId="2" type="noConversion"/>
  </si>
  <si>
    <t>湖南省岳阳市岳阳楼区潇湘国际影城</t>
  </si>
  <si>
    <t>放映国产影片成绩突出影院奖励</t>
    <phoneticPr fontId="2" type="noConversion"/>
  </si>
  <si>
    <t>湖南省岳阳汇泽影城</t>
  </si>
  <si>
    <t>湖南岳阳大地影院泰和店</t>
  </si>
  <si>
    <t>湖南省岳阳市MC影城岳阳新天地店</t>
    <phoneticPr fontId="2" type="noConversion"/>
  </si>
  <si>
    <t>湖南省岳阳市金逸影城</t>
    <phoneticPr fontId="2" type="noConversion"/>
  </si>
  <si>
    <t>影院使用先进技术设备资助</t>
    <phoneticPr fontId="2" type="noConversion"/>
  </si>
  <si>
    <t>汩罗市</t>
    <phoneticPr fontId="2" type="noConversion"/>
  </si>
  <si>
    <t>湖南省汩罗市星耀影城</t>
  </si>
  <si>
    <t>湘阴县</t>
    <phoneticPr fontId="2" type="noConversion"/>
  </si>
  <si>
    <t>湖南省岳阳市湘阴县经典时代国际影城</t>
  </si>
  <si>
    <t>临湘市</t>
    <phoneticPr fontId="2" type="noConversion"/>
  </si>
  <si>
    <t>临湘市星晨影院</t>
  </si>
  <si>
    <t>湖南省临湘市白云湖影院</t>
    <phoneticPr fontId="2" type="noConversion"/>
  </si>
  <si>
    <t>放映国产影片成绩突出影院奖励</t>
    <phoneticPr fontId="2" type="noConversion"/>
  </si>
  <si>
    <t>岳阳县</t>
    <phoneticPr fontId="2" type="noConversion"/>
  </si>
  <si>
    <t>湖南省岳阳县时代影院</t>
  </si>
  <si>
    <t>常德市</t>
    <phoneticPr fontId="2" type="noConversion"/>
  </si>
  <si>
    <t>武陵区</t>
    <phoneticPr fontId="2" type="noConversion"/>
  </si>
  <si>
    <t>湖南常德水星楼国际电影城</t>
  </si>
  <si>
    <t>湖南省常德市武陵区潇湘国际影城</t>
  </si>
  <si>
    <t>湖南省常德市大时代步行街影城</t>
  </si>
  <si>
    <t>常德美逸影城</t>
    <phoneticPr fontId="2" type="noConversion"/>
  </si>
  <si>
    <t>湖南省常德市骏维影城</t>
    <phoneticPr fontId="2" type="noConversion"/>
  </si>
  <si>
    <t>鼎城区</t>
    <phoneticPr fontId="2" type="noConversion"/>
  </si>
  <si>
    <t>湖南省常德市鼎城区芒果影城国龙店</t>
  </si>
  <si>
    <t>津市市</t>
    <phoneticPr fontId="2" type="noConversion"/>
  </si>
  <si>
    <t>湖南省津市市潇湘国际影城</t>
  </si>
  <si>
    <t>安乡县</t>
    <phoneticPr fontId="2" type="noConversion"/>
  </si>
  <si>
    <t>桃源县</t>
    <phoneticPr fontId="2" type="noConversion"/>
  </si>
  <si>
    <t>湖南省桃源县瑞源国际影城</t>
  </si>
  <si>
    <t>石门县</t>
    <phoneticPr fontId="2" type="noConversion"/>
  </si>
  <si>
    <t>湖南石门维多利亚国际影城</t>
  </si>
  <si>
    <t>张家界市</t>
  </si>
  <si>
    <t>永定区</t>
    <phoneticPr fontId="2" type="noConversion"/>
  </si>
  <si>
    <t>湖南省潇湘张家界国际影城步步高店</t>
  </si>
  <si>
    <t>湖南省张家界市米高国际影城</t>
  </si>
  <si>
    <t>湖南省张家界永定区影视城</t>
  </si>
  <si>
    <t>益阳市</t>
  </si>
  <si>
    <t>赫山区</t>
    <phoneticPr fontId="2" type="noConversion"/>
  </si>
  <si>
    <t>湖南省益阳市潇湘国际影城</t>
  </si>
  <si>
    <t>湖南益阳大地影院剧院店</t>
  </si>
  <si>
    <t>湖南益阳大地影院润林雅苑店</t>
  </si>
  <si>
    <t>湖南省益阳市中影国际影城海洋城店</t>
    <phoneticPr fontId="2" type="noConversion"/>
  </si>
  <si>
    <t>沅江市</t>
    <phoneticPr fontId="2" type="noConversion"/>
  </si>
  <si>
    <t>湖南省沅江市芒果长浩影城</t>
  </si>
  <si>
    <t>南县</t>
    <phoneticPr fontId="2" type="noConversion"/>
  </si>
  <si>
    <t>湖南省南县iMovie潇湘影城</t>
  </si>
  <si>
    <t>湖南省南县赤沙影城</t>
  </si>
  <si>
    <t>桃江县</t>
    <phoneticPr fontId="2" type="noConversion"/>
  </si>
  <si>
    <t>湖南省桃江县中影传奇国际影城</t>
  </si>
  <si>
    <t>湖南省桃江县东方财富国际影城</t>
  </si>
  <si>
    <t>湖南省桃江县人民电影城</t>
  </si>
  <si>
    <t>安化县罗马国际影城</t>
    <phoneticPr fontId="2" type="noConversion"/>
  </si>
  <si>
    <t>永州市</t>
    <phoneticPr fontId="2" type="noConversion"/>
  </si>
  <si>
    <t>冷水滩区</t>
    <phoneticPr fontId="2" type="noConversion"/>
  </si>
  <si>
    <t>湖南潇湘永州国际影城</t>
  </si>
  <si>
    <t>湖南省永州横店电影城</t>
  </si>
  <si>
    <t>湖南省永州市湘核影城</t>
    <phoneticPr fontId="2" type="noConversion"/>
  </si>
  <si>
    <t>湖南省永州市滨江幕语环球影城</t>
    <phoneticPr fontId="2" type="noConversion"/>
  </si>
  <si>
    <t>道县</t>
    <phoneticPr fontId="2" type="noConversion"/>
  </si>
  <si>
    <t>江华县</t>
    <phoneticPr fontId="2" type="noConversion"/>
  </si>
  <si>
    <t>湖南江华县幕语环球影城</t>
  </si>
  <si>
    <t>新田县</t>
    <phoneticPr fontId="2" type="noConversion"/>
  </si>
  <si>
    <t>湖南省新田县天科影城</t>
  </si>
  <si>
    <t>祁阳县</t>
    <phoneticPr fontId="2" type="noConversion"/>
  </si>
  <si>
    <t>湖南省祁阳大视界影城</t>
  </si>
  <si>
    <t>郴州市</t>
  </si>
  <si>
    <t>北湖区</t>
    <phoneticPr fontId="2" type="noConversion"/>
  </si>
  <si>
    <t>湖南省郴州市人民电影院</t>
  </si>
  <si>
    <t>湖南省郴州市博纳影院</t>
  </si>
  <si>
    <t>湖南省郴州市时尚中影数字国际影城</t>
  </si>
  <si>
    <t>湖南省郴州市潇湘国际影城(五岭店)</t>
  </si>
  <si>
    <t>湖南省郴州市恒大华府影城</t>
  </si>
  <si>
    <t>湖南省郴州市时尚中影南方影城</t>
  </si>
  <si>
    <t>苏仙区</t>
    <phoneticPr fontId="2" type="noConversion"/>
  </si>
  <si>
    <t>湖南郴州庄影影城</t>
    <phoneticPr fontId="2" type="noConversion"/>
  </si>
  <si>
    <t>湖南省郴州市MC唐德电影城</t>
    <phoneticPr fontId="2" type="noConversion"/>
  </si>
  <si>
    <t>湖南省郴州市耀莱成龙国际影城爱莲湖店</t>
    <phoneticPr fontId="2" type="noConversion"/>
  </si>
  <si>
    <t>资兴市</t>
    <phoneticPr fontId="2" type="noConversion"/>
  </si>
  <si>
    <t>湖南省资兴市中影卡卡熊国际影城</t>
  </si>
  <si>
    <t>湖南省资兴市天天影城鲤鱼江店</t>
  </si>
  <si>
    <t>桂阳县</t>
    <phoneticPr fontId="2" type="noConversion"/>
  </si>
  <si>
    <t>湖南省郴州市桂阳县电影院</t>
  </si>
  <si>
    <t>宜章县</t>
    <phoneticPr fontId="2" type="noConversion"/>
  </si>
  <si>
    <t>湖南省宜章县电影城</t>
  </si>
  <si>
    <t>嘉禾县</t>
    <phoneticPr fontId="2" type="noConversion"/>
  </si>
  <si>
    <t>湖南省嘉禾县楚湘电影院</t>
  </si>
  <si>
    <t>临武县</t>
    <phoneticPr fontId="2" type="noConversion"/>
  </si>
  <si>
    <t>湖南省临武县九通国际影城</t>
  </si>
  <si>
    <t>安仁县</t>
    <phoneticPr fontId="2" type="noConversion"/>
  </si>
  <si>
    <t>湖南省安仁县金莎影视城</t>
  </si>
  <si>
    <t>湖南省郴州市安仁县潇湘国际影城</t>
    <phoneticPr fontId="14" type="noConversion"/>
  </si>
  <si>
    <t>娄底市</t>
    <phoneticPr fontId="2" type="noConversion"/>
  </si>
  <si>
    <t>娄星区</t>
    <phoneticPr fontId="2" type="noConversion"/>
  </si>
  <si>
    <t>娄底中影万泉国际影城</t>
  </si>
  <si>
    <t>湖南省娄底市完美世界影城（春园店）</t>
  </si>
  <si>
    <t>湖南省娄底左岸国际电影城</t>
  </si>
  <si>
    <t>湖南娄底市星空影城</t>
  </si>
  <si>
    <t>涟源市</t>
    <phoneticPr fontId="2" type="noConversion"/>
  </si>
  <si>
    <t>湖南省娄底市涟源市黄金海岸影院</t>
  </si>
  <si>
    <t>湖南省涟源华谊影城</t>
  </si>
  <si>
    <t>冷水江市</t>
    <phoneticPr fontId="2" type="noConversion"/>
  </si>
  <si>
    <t>冷水江金典影城</t>
    <phoneticPr fontId="14" type="noConversion"/>
  </si>
  <si>
    <t>湖南省冷水江市锑都影城</t>
  </si>
  <si>
    <t>双峰县</t>
    <phoneticPr fontId="2" type="noConversion"/>
  </si>
  <si>
    <t>湖南省娄底市双峰华谊连锁影城</t>
  </si>
  <si>
    <t>湖南省双峰县红鹰电影城</t>
    <phoneticPr fontId="2" type="noConversion"/>
  </si>
  <si>
    <t>怀化市</t>
    <phoneticPr fontId="2" type="noConversion"/>
  </si>
  <si>
    <t>鹤城区</t>
    <phoneticPr fontId="2" type="noConversion"/>
  </si>
  <si>
    <t>湖南省怀化市人民影剧院</t>
    <phoneticPr fontId="14" type="noConversion"/>
  </si>
  <si>
    <t>湖南怀化星美国际影城怀化店</t>
  </si>
  <si>
    <t>怀化市正宇琼天电影院</t>
  </si>
  <si>
    <t>湖南省怀化市横店电影城</t>
    <phoneticPr fontId="2" type="noConversion"/>
  </si>
  <si>
    <t>沅陵县</t>
    <phoneticPr fontId="2" type="noConversion"/>
  </si>
  <si>
    <t>湖南省沅陵县万维数字影城</t>
    <phoneticPr fontId="2" type="noConversion"/>
  </si>
  <si>
    <t>辰溪县</t>
    <phoneticPr fontId="2" type="noConversion"/>
  </si>
  <si>
    <t>湖南省辰溪县先锋国际电影城</t>
    <phoneticPr fontId="2" type="noConversion"/>
  </si>
  <si>
    <t>麻阳县</t>
    <phoneticPr fontId="2" type="noConversion"/>
  </si>
  <si>
    <t>麻阳易时代数字影城</t>
  </si>
  <si>
    <t>洪江市</t>
    <phoneticPr fontId="2" type="noConversion"/>
  </si>
  <si>
    <t>湖南省洪江市福风影城（现名：湖南省洪江市星辰影城）</t>
    <phoneticPr fontId="2" type="noConversion"/>
  </si>
  <si>
    <t>会同县</t>
    <phoneticPr fontId="2" type="noConversion"/>
  </si>
  <si>
    <t>湖南省会同县鸿发商都电影城</t>
    <phoneticPr fontId="2" type="noConversion"/>
  </si>
  <si>
    <t>湖南省靖州县靖天国际电影城</t>
    <phoneticPr fontId="2" type="noConversion"/>
  </si>
  <si>
    <t>湘西土家族苗族自治州</t>
    <phoneticPr fontId="2" type="noConversion"/>
  </si>
  <si>
    <t>吉首市</t>
    <phoneticPr fontId="2" type="noConversion"/>
  </si>
  <si>
    <t>湘西边城影院</t>
  </si>
  <si>
    <t>泸溪县</t>
    <phoneticPr fontId="2" type="noConversion"/>
  </si>
  <si>
    <t>花垣县</t>
    <phoneticPr fontId="2" type="noConversion"/>
  </si>
  <si>
    <t>湖南省花垣县湘影电影城</t>
    <phoneticPr fontId="2" type="noConversion"/>
  </si>
  <si>
    <t>放映国产影片成绩突出影院奖励影院</t>
    <phoneticPr fontId="2" type="noConversion"/>
  </si>
  <si>
    <t>县城影院装修改造和设备更新升级</t>
    <phoneticPr fontId="2" type="noConversion"/>
  </si>
  <si>
    <t>湖南省双峰县湄水湾影院</t>
    <phoneticPr fontId="2" type="noConversion"/>
  </si>
  <si>
    <t>湖南省新闻出版广电局</t>
    <phoneticPr fontId="2" type="noConversion"/>
  </si>
  <si>
    <t>湖南省新闻出版广电局本级</t>
    <phoneticPr fontId="2" type="noConversion"/>
  </si>
  <si>
    <t>潇湘电影集团有限公司</t>
    <phoneticPr fontId="2" type="noConversion"/>
  </si>
  <si>
    <t>湖南省优秀国产影片奖励</t>
    <phoneticPr fontId="2" type="noConversion"/>
  </si>
  <si>
    <t>湖南公益电影传媒中心</t>
    <phoneticPr fontId="2" type="noConversion"/>
  </si>
  <si>
    <t>《孟姜女》（戏曲电影）50万</t>
    <phoneticPr fontId="2" type="noConversion"/>
  </si>
  <si>
    <t>湖南省校园文学艺术联合会</t>
    <phoneticPr fontId="2" type="noConversion"/>
  </si>
  <si>
    <t>《野百合女孩》25万</t>
    <phoneticPr fontId="2" type="noConversion"/>
  </si>
  <si>
    <t>市本级</t>
    <phoneticPr fontId="2" type="noConversion"/>
  </si>
  <si>
    <t>长沙湖湘新农村数字电影有限责任公司</t>
    <phoneticPr fontId="2" type="noConversion"/>
  </si>
  <si>
    <t>为城镇低收入等特定人群提供优惠观影活动</t>
    <phoneticPr fontId="2" type="noConversion"/>
  </si>
  <si>
    <t>长沙市望城区电影发行放映公司</t>
    <phoneticPr fontId="2" type="noConversion"/>
  </si>
  <si>
    <t>株洲市湘东农村数字电影院线有限责任公司</t>
    <phoneticPr fontId="2" type="noConversion"/>
  </si>
  <si>
    <t>炎陵县电影发行放映公司</t>
    <phoneticPr fontId="2" type="noConversion"/>
  </si>
  <si>
    <t>湘潭市新农村数字电影院线有限公司</t>
    <phoneticPr fontId="2" type="noConversion"/>
  </si>
  <si>
    <t>韶山市东方电影放映有限公司</t>
    <phoneticPr fontId="2" type="noConversion"/>
  </si>
  <si>
    <t>衡阳蒸湘新农村数字电影院线有限责任公司</t>
    <phoneticPr fontId="2" type="noConversion"/>
  </si>
  <si>
    <t>祁东县翔顺影业有限公司</t>
    <phoneticPr fontId="2" type="noConversion"/>
  </si>
  <si>
    <t xml:space="preserve">邵阳市华辉农村数字电影院线有限公司 </t>
    <phoneticPr fontId="2" type="noConversion"/>
  </si>
  <si>
    <t>邵阳市华辉农村数字电影院线有限公司隆回县服务站</t>
    <phoneticPr fontId="2" type="noConversion"/>
  </si>
  <si>
    <t>岳阳湘北新农村数字电影院线有限公司</t>
    <phoneticPr fontId="2" type="noConversion"/>
  </si>
  <si>
    <t>岳阳湘北新农村数字电影院线有限公司汨罗市服务站</t>
    <phoneticPr fontId="2" type="noConversion"/>
  </si>
  <si>
    <t>常德市农村数字电影院线有限公司</t>
    <phoneticPr fontId="2" type="noConversion"/>
  </si>
  <si>
    <t>安乡县电影发行放映公司</t>
    <phoneticPr fontId="2" type="noConversion"/>
  </si>
  <si>
    <t>张家界顺民农村数字电影院线有限公司</t>
    <phoneticPr fontId="2" type="noConversion"/>
  </si>
  <si>
    <t>永定区电影发行放映公司</t>
    <phoneticPr fontId="2" type="noConversion"/>
  </si>
  <si>
    <t>益阳农村数字电影院线有限责任公司</t>
    <phoneticPr fontId="2" type="noConversion"/>
  </si>
  <si>
    <t>赫山区电影发行放映公司</t>
    <phoneticPr fontId="2" type="noConversion"/>
  </si>
  <si>
    <t>永州新宇农村数字电影院线有限责任公司</t>
    <phoneticPr fontId="2" type="noConversion"/>
  </si>
  <si>
    <t>道县电影发行放映公司</t>
    <phoneticPr fontId="2" type="noConversion"/>
  </si>
  <si>
    <t>郴州湘翼新农村数字电影院线有限公司</t>
    <phoneticPr fontId="2" type="noConversion"/>
  </si>
  <si>
    <t>郴州湘翼新农村数字电影院线有限公司安仁县服务站</t>
    <phoneticPr fontId="2" type="noConversion"/>
  </si>
  <si>
    <t>娄底市湘中新农村数字电影院线有限公司</t>
    <phoneticPr fontId="2" type="noConversion"/>
  </si>
  <si>
    <t>双峰县电影发行放映中心</t>
    <phoneticPr fontId="2" type="noConversion"/>
  </si>
  <si>
    <t>怀化金五溪新农村数字电影院线有限责任公司</t>
    <phoneticPr fontId="2" type="noConversion"/>
  </si>
  <si>
    <t>麻阳苗族自治县数字电影放映公司</t>
    <phoneticPr fontId="2" type="noConversion"/>
  </si>
  <si>
    <t>州本级</t>
    <phoneticPr fontId="2" type="noConversion"/>
  </si>
  <si>
    <t>湘西自治州惠民农村数字电影院线有限公司</t>
    <phoneticPr fontId="2" type="noConversion"/>
  </si>
  <si>
    <t>泸溪县电影事业管理服务中心</t>
    <phoneticPr fontId="2" type="noConversion"/>
  </si>
  <si>
    <t>湖南省优秀国产影片奖励、第十七届全国院线国产影片推介会</t>
    <phoneticPr fontId="2" type="noConversion"/>
  </si>
  <si>
    <t>《十八洞村》100万、《大象林旺之一炮成名》25万、全国院线国产影片推介会78万</t>
    <phoneticPr fontId="2" type="noConversion"/>
  </si>
  <si>
    <t>为城镇低收入等特定人群提供优惠观影活动、购买农村公益电影版权</t>
    <phoneticPr fontId="2" type="noConversion"/>
  </si>
  <si>
    <t>为特定人群提供优惠观影活动20万、购买农村公益电影版权4.9万</t>
    <phoneticPr fontId="2" type="noConversion"/>
  </si>
  <si>
    <t>为特定人群提供优惠观影活动20万、购买农村公益电影版权6.3万</t>
    <phoneticPr fontId="2" type="noConversion"/>
  </si>
  <si>
    <t>为特定人群提供优惠观影活动20万、购买农村公益电影版权6.5万</t>
    <phoneticPr fontId="2" type="noConversion"/>
  </si>
  <si>
    <t>为特定人群提供优惠观影活动20万、购买农村公益电影版权19.4万</t>
    <phoneticPr fontId="2" type="noConversion"/>
  </si>
  <si>
    <t>为特定人群提供优惠观影活动20万、购买农村公益电影版权22.1万</t>
    <phoneticPr fontId="2" type="noConversion"/>
  </si>
  <si>
    <t>为特定人群提供优惠观影活动20万、购买农村公益电影版权12.3万</t>
    <phoneticPr fontId="2" type="noConversion"/>
  </si>
  <si>
    <t>为特定人群提供优惠观影活动20万、购买农村公益电影版权14.8万</t>
    <phoneticPr fontId="2" type="noConversion"/>
  </si>
  <si>
    <t>为特定人群提供优惠观影活动20万、购买农村公益电影版权6.1万</t>
    <phoneticPr fontId="2" type="noConversion"/>
  </si>
  <si>
    <t>为特定人群提供优惠观影活动20万、购买农村公益电影版权7.1万</t>
    <phoneticPr fontId="2" type="noConversion"/>
  </si>
  <si>
    <t>为特定人群提供优惠观影活动20万、购买农村公益电影版权20.2万</t>
    <phoneticPr fontId="2" type="noConversion"/>
  </si>
  <si>
    <t>为特定人群提供优惠观影活动20万、购买农村公益电影版权11.8万</t>
    <phoneticPr fontId="2" type="noConversion"/>
  </si>
  <si>
    <t>为特定人群提供优惠观影活动20万、购买农村公益电影版权13.1万</t>
    <phoneticPr fontId="2" type="noConversion"/>
  </si>
  <si>
    <t>为特定人群提供优惠观影活动20万、购买农村公益电影版权15.4万</t>
    <phoneticPr fontId="2" type="noConversion"/>
  </si>
  <si>
    <t>为特定人群提供优惠观影活动20万、购买农村公益电影版权7.9万</t>
    <phoneticPr fontId="2" type="noConversion"/>
  </si>
  <si>
    <t>靖洲县</t>
    <phoneticPr fontId="2" type="noConversion"/>
  </si>
  <si>
    <t>安化县</t>
    <phoneticPr fontId="2" type="noConversion"/>
  </si>
  <si>
    <t>湘乡市</t>
    <phoneticPr fontId="2" type="noConversion"/>
  </si>
  <si>
    <t>附件</t>
    <phoneticPr fontId="2" type="noConversion"/>
  </si>
  <si>
    <t>影院使用先进技术设备资助</t>
    <phoneticPr fontId="2" type="noConversion"/>
  </si>
  <si>
    <t>县城影院装修改造和设备更新升级</t>
    <phoneticPr fontId="2" type="noConversion"/>
  </si>
  <si>
    <t>省直小计</t>
    <phoneticPr fontId="2" type="noConversion"/>
  </si>
  <si>
    <t>市州小计</t>
    <phoneticPr fontId="2" type="noConversion"/>
  </si>
  <si>
    <t xml:space="preserve">2018年第三批省级电影事业发展专项资金安排表             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</si>
</sst>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0_);[Red]\(0\)"/>
    <numFmt numFmtId="178" formatCode="0.0_);[Red]\(0.0\)"/>
    <numFmt numFmtId="180" formatCode="0.00_);[Red]\(0.00\)"/>
    <numFmt numFmtId="181" formatCode="0.00_ "/>
  </numFmts>
  <fonts count="24">
    <font>
      <sz val="11"/>
      <color theme="1"/>
      <name val="等线"/>
      <family val="2"/>
    </font>
    <font>
      <sz val="12"/>
      <name val="Times New Roman"/>
      <family val="1"/>
    </font>
    <font>
      <sz val="9"/>
      <name val="等线"/>
      <family val="2"/>
    </font>
    <font>
      <sz val="16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8"/>
      <name val="方正小标宋_GBK"/>
      <family val="4"/>
      <charset val="134"/>
    </font>
    <font>
      <sz val="10"/>
      <name val="宋体"/>
      <charset val="134"/>
    </font>
    <font>
      <sz val="10"/>
      <name val="方正小标宋_GBK"/>
      <family val="4"/>
      <charset val="134"/>
    </font>
    <font>
      <b/>
      <sz val="10"/>
      <name val="黑体"/>
      <charset val="134"/>
    </font>
    <font>
      <sz val="10"/>
      <name val="黑体"/>
      <charset val="134"/>
    </font>
    <font>
      <b/>
      <sz val="10"/>
      <name val="仿宋_GB2312"/>
      <family val="3"/>
      <charset val="134"/>
    </font>
    <font>
      <b/>
      <sz val="10"/>
      <name val="Times New Roman"/>
      <family val="1"/>
    </font>
    <font>
      <sz val="10"/>
      <name val="仿宋_GB2312"/>
      <family val="3"/>
      <charset val="134"/>
    </font>
    <font>
      <sz val="9"/>
      <name val="等线"/>
      <family val="2"/>
    </font>
    <font>
      <b/>
      <sz val="10"/>
      <name val="宋体"/>
      <charset val="134"/>
    </font>
    <font>
      <sz val="10"/>
      <name val="Times New Roman"/>
      <family val="1"/>
    </font>
    <font>
      <sz val="11"/>
      <name val="Tahoma"/>
      <family val="2"/>
    </font>
    <font>
      <sz val="10"/>
      <color indexed="8"/>
      <name val="等线"/>
      <family val="2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等线"/>
      <family val="2"/>
    </font>
    <font>
      <sz val="10"/>
      <name val="等线"/>
      <family val="2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/>
  </cellStyleXfs>
  <cellXfs count="16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1" xfId="1" applyFont="1" applyBorder="1">
      <alignment vertical="center"/>
    </xf>
    <xf numFmtId="0" fontId="6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177" fontId="11" fillId="0" borderId="3" xfId="2" applyNumberFormat="1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>
      <alignment horizontal="center" vertical="center"/>
    </xf>
    <xf numFmtId="177" fontId="7" fillId="0" borderId="4" xfId="2" applyNumberFormat="1" applyFont="1" applyFill="1" applyBorder="1" applyAlignment="1">
      <alignment horizontal="center" vertical="center"/>
    </xf>
    <xf numFmtId="177" fontId="13" fillId="0" borderId="5" xfId="2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 vertical="center" wrapText="1"/>
    </xf>
    <xf numFmtId="177" fontId="13" fillId="0" borderId="7" xfId="2" applyNumberFormat="1" applyFont="1" applyFill="1" applyBorder="1" applyAlignment="1">
      <alignment horizontal="center" vertical="center"/>
    </xf>
    <xf numFmtId="176" fontId="9" fillId="0" borderId="2" xfId="2" applyNumberFormat="1" applyFont="1" applyBorder="1" applyAlignment="1">
      <alignment horizontal="center" vertical="center" wrapText="1"/>
    </xf>
    <xf numFmtId="178" fontId="12" fillId="0" borderId="2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8" fontId="15" fillId="0" borderId="2" xfId="2" applyNumberFormat="1" applyFont="1" applyBorder="1" applyAlignment="1">
      <alignment horizontal="center" vertical="center"/>
    </xf>
    <xf numFmtId="178" fontId="12" fillId="0" borderId="2" xfId="2" applyNumberFormat="1" applyFont="1" applyFill="1" applyBorder="1" applyAlignment="1">
      <alignment horizontal="center" vertical="center"/>
    </xf>
    <xf numFmtId="178" fontId="15" fillId="0" borderId="2" xfId="2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177" fontId="7" fillId="0" borderId="2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 wrapText="1"/>
    </xf>
    <xf numFmtId="177" fontId="16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177" fontId="22" fillId="0" borderId="4" xfId="2" applyNumberFormat="1" applyFont="1" applyBorder="1" applyAlignment="1">
      <alignment horizontal="center" vertical="center"/>
    </xf>
    <xf numFmtId="177" fontId="22" fillId="0" borderId="2" xfId="2" applyNumberFormat="1" applyFont="1" applyBorder="1" applyAlignment="1">
      <alignment horizontal="center" vertical="center"/>
    </xf>
    <xf numFmtId="177" fontId="13" fillId="0" borderId="8" xfId="2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176" fontId="12" fillId="0" borderId="2" xfId="2" applyNumberFormat="1" applyFont="1" applyBorder="1" applyAlignment="1">
      <alignment horizontal="left" vertical="center" wrapText="1"/>
    </xf>
    <xf numFmtId="176" fontId="12" fillId="0" borderId="3" xfId="2" applyNumberFormat="1" applyFont="1" applyBorder="1" applyAlignment="1">
      <alignment horizontal="left" vertical="center" wrapText="1"/>
    </xf>
    <xf numFmtId="176" fontId="7" fillId="0" borderId="7" xfId="2" applyNumberFormat="1" applyFont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176" fontId="7" fillId="0" borderId="3" xfId="2" applyNumberFormat="1" applyFont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12" xfId="0" applyNumberFormat="1" applyFont="1" applyFill="1" applyBorder="1" applyAlignment="1">
      <alignment horizontal="left" vertical="center" wrapText="1"/>
    </xf>
    <xf numFmtId="0" fontId="7" fillId="0" borderId="13" xfId="0" applyNumberFormat="1" applyFont="1" applyFill="1" applyBorder="1" applyAlignment="1">
      <alignment horizontal="left" vertical="center" wrapText="1"/>
    </xf>
    <xf numFmtId="0" fontId="7" fillId="0" borderId="14" xfId="0" applyNumberFormat="1" applyFont="1" applyFill="1" applyBorder="1" applyAlignment="1">
      <alignment horizontal="left" vertical="center" wrapText="1"/>
    </xf>
    <xf numFmtId="0" fontId="7" fillId="0" borderId="15" xfId="0" applyNumberFormat="1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>
      <alignment horizontal="left" vertical="center" wrapText="1"/>
    </xf>
    <xf numFmtId="176" fontId="7" fillId="0" borderId="2" xfId="2" applyNumberFormat="1" applyFont="1" applyBorder="1" applyAlignment="1">
      <alignment horizontal="left" vertical="center" wrapText="1"/>
    </xf>
    <xf numFmtId="176" fontId="19" fillId="0" borderId="2" xfId="2" applyNumberFormat="1" applyFont="1" applyBorder="1" applyAlignment="1">
      <alignment horizontal="left" vertical="center" wrapText="1"/>
    </xf>
    <xf numFmtId="176" fontId="7" fillId="0" borderId="4" xfId="2" applyNumberFormat="1" applyFont="1" applyBorder="1" applyAlignment="1">
      <alignment horizontal="left" vertical="center" wrapText="1"/>
    </xf>
    <xf numFmtId="0" fontId="7" fillId="0" borderId="17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176" fontId="7" fillId="0" borderId="0" xfId="2" applyNumberFormat="1" applyFont="1" applyBorder="1" applyAlignment="1">
      <alignment horizontal="left" vertical="center" wrapText="1"/>
    </xf>
    <xf numFmtId="0" fontId="7" fillId="0" borderId="18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horizontal="left" vertical="center" wrapText="1"/>
    </xf>
    <xf numFmtId="176" fontId="12" fillId="0" borderId="2" xfId="2" applyNumberFormat="1" applyFont="1" applyFill="1" applyBorder="1" applyAlignment="1">
      <alignment horizontal="left" vertical="center" wrapText="1"/>
    </xf>
    <xf numFmtId="176" fontId="7" fillId="0" borderId="3" xfId="2" applyNumberFormat="1" applyFont="1" applyFill="1" applyBorder="1" applyAlignment="1">
      <alignment horizontal="left" vertical="center" wrapText="1"/>
    </xf>
    <xf numFmtId="176" fontId="12" fillId="0" borderId="7" xfId="2" applyNumberFormat="1" applyFont="1" applyBorder="1" applyAlignment="1">
      <alignment horizontal="left" vertical="center" wrapText="1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3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left" vertical="center" wrapText="1"/>
    </xf>
    <xf numFmtId="176" fontId="7" fillId="0" borderId="20" xfId="2" applyNumberFormat="1" applyFont="1" applyFill="1" applyBorder="1" applyAlignment="1">
      <alignment horizontal="left" vertical="center" wrapText="1"/>
    </xf>
    <xf numFmtId="176" fontId="7" fillId="0" borderId="4" xfId="2" applyNumberFormat="1" applyFont="1" applyFill="1" applyBorder="1" applyAlignment="1">
      <alignment horizontal="left" vertical="center" wrapText="1"/>
    </xf>
    <xf numFmtId="176" fontId="16" fillId="0" borderId="2" xfId="2" applyNumberFormat="1" applyFont="1" applyBorder="1" applyAlignment="1">
      <alignment horizontal="left" vertical="center" wrapText="1"/>
    </xf>
    <xf numFmtId="176" fontId="16" fillId="0" borderId="2" xfId="2" applyNumberFormat="1" applyFont="1" applyFill="1" applyBorder="1" applyAlignment="1">
      <alignment horizontal="left" vertical="center" wrapText="1"/>
    </xf>
    <xf numFmtId="178" fontId="0" fillId="0" borderId="0" xfId="0" applyNumberFormat="1" applyAlignment="1">
      <alignment horizontal="left" vertical="center" wrapText="1"/>
    </xf>
    <xf numFmtId="0" fontId="15" fillId="0" borderId="2" xfId="2" applyFont="1" applyBorder="1" applyAlignment="1">
      <alignment horizontal="left" vertical="center" wrapText="1"/>
    </xf>
    <xf numFmtId="180" fontId="15" fillId="0" borderId="2" xfId="2" applyNumberFormat="1" applyFont="1" applyBorder="1" applyAlignment="1">
      <alignment horizontal="center" vertical="center" wrapText="1"/>
    </xf>
    <xf numFmtId="181" fontId="9" fillId="0" borderId="9" xfId="2" applyNumberFormat="1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7" fillId="0" borderId="2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/>
    </xf>
    <xf numFmtId="0" fontId="13" fillId="2" borderId="9" xfId="3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7" fillId="0" borderId="4" xfId="2" applyNumberFormat="1" applyFont="1" applyFill="1" applyBorder="1" applyAlignment="1">
      <alignment horizontal="center" vertical="center"/>
    </xf>
    <xf numFmtId="177" fontId="7" fillId="0" borderId="9" xfId="2" applyNumberFormat="1" applyFont="1" applyFill="1" applyBorder="1" applyAlignment="1">
      <alignment horizontal="center" vertical="center"/>
    </xf>
    <xf numFmtId="177" fontId="7" fillId="0" borderId="20" xfId="2" applyNumberFormat="1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176" fontId="12" fillId="0" borderId="26" xfId="2" applyNumberFormat="1" applyFont="1" applyBorder="1" applyAlignment="1">
      <alignment horizontal="center" vertical="center" wrapText="1"/>
    </xf>
    <xf numFmtId="176" fontId="12" fillId="0" borderId="27" xfId="2" applyNumberFormat="1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5" fillId="0" borderId="26" xfId="2" applyFont="1" applyBorder="1" applyAlignment="1">
      <alignment horizontal="center" vertical="center" wrapText="1"/>
    </xf>
    <xf numFmtId="0" fontId="15" fillId="0" borderId="2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177" fontId="7" fillId="0" borderId="2" xfId="2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25" xfId="3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3" fillId="2" borderId="20" xfId="3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</cellXfs>
  <cellStyles count="4">
    <cellStyle name="Normal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7"/>
  <sheetViews>
    <sheetView tabSelected="1" workbookViewId="0">
      <selection activeCell="J8" sqref="J8"/>
    </sheetView>
  </sheetViews>
  <sheetFormatPr defaultRowHeight="14.25"/>
  <cols>
    <col min="2" max="2" width="12.375" customWidth="1"/>
    <col min="3" max="3" width="17" style="84" customWidth="1"/>
    <col min="4" max="4" width="20.625" style="84" customWidth="1"/>
    <col min="5" max="5" width="9.5" bestFit="1" customWidth="1"/>
    <col min="6" max="6" width="15.75" style="84" customWidth="1"/>
  </cols>
  <sheetData>
    <row r="1" spans="1:6" ht="20.25">
      <c r="A1" s="50" t="s">
        <v>323</v>
      </c>
      <c r="B1" s="1"/>
      <c r="C1" s="51"/>
      <c r="D1" s="51"/>
      <c r="E1" s="2"/>
      <c r="F1" s="51"/>
    </row>
    <row r="2" spans="1:6" ht="20.25">
      <c r="A2" s="131" t="s">
        <v>328</v>
      </c>
      <c r="B2" s="131"/>
      <c r="C2" s="131"/>
      <c r="D2" s="131"/>
      <c r="E2" s="131"/>
      <c r="F2" s="131"/>
    </row>
    <row r="3" spans="1:6" ht="24">
      <c r="A3" s="3"/>
      <c r="B3" s="4"/>
      <c r="C3" s="52"/>
      <c r="D3" s="52"/>
      <c r="E3" s="4"/>
      <c r="F3" s="52"/>
    </row>
    <row r="4" spans="1:6" ht="38.25" customHeight="1">
      <c r="A4" s="86" t="s">
        <v>0</v>
      </c>
      <c r="B4" s="5" t="s">
        <v>1</v>
      </c>
      <c r="C4" s="85" t="s">
        <v>2</v>
      </c>
      <c r="D4" s="5" t="s">
        <v>3</v>
      </c>
      <c r="E4" s="5" t="s">
        <v>4</v>
      </c>
      <c r="F4" s="5" t="s">
        <v>5</v>
      </c>
    </row>
    <row r="5" spans="1:6" ht="20.100000000000001" customHeight="1">
      <c r="A5" s="126" t="s">
        <v>6</v>
      </c>
      <c r="B5" s="127"/>
      <c r="C5" s="127"/>
      <c r="D5" s="127"/>
      <c r="E5" s="95">
        <f>E6+E10</f>
        <v>2256.8999999999996</v>
      </c>
      <c r="F5" s="53"/>
    </row>
    <row r="6" spans="1:6" ht="20.100000000000001" customHeight="1">
      <c r="A6" s="126" t="s">
        <v>326</v>
      </c>
      <c r="B6" s="127"/>
      <c r="C6" s="127"/>
      <c r="D6" s="127"/>
      <c r="E6" s="27">
        <v>278</v>
      </c>
      <c r="F6" s="54"/>
    </row>
    <row r="7" spans="1:6" ht="73.5" customHeight="1">
      <c r="A7" s="121" t="s">
        <v>264</v>
      </c>
      <c r="B7" s="121" t="s">
        <v>265</v>
      </c>
      <c r="C7" s="55" t="s">
        <v>266</v>
      </c>
      <c r="D7" s="56" t="s">
        <v>303</v>
      </c>
      <c r="E7" s="38">
        <v>203</v>
      </c>
      <c r="F7" s="56" t="s">
        <v>304</v>
      </c>
    </row>
    <row r="8" spans="1:6" ht="39.950000000000003" customHeight="1">
      <c r="A8" s="122"/>
      <c r="B8" s="122"/>
      <c r="C8" s="56" t="s">
        <v>268</v>
      </c>
      <c r="D8" s="56" t="s">
        <v>267</v>
      </c>
      <c r="E8" s="38">
        <v>50</v>
      </c>
      <c r="F8" s="56" t="s">
        <v>269</v>
      </c>
    </row>
    <row r="9" spans="1:6" ht="39.950000000000003" customHeight="1">
      <c r="A9" s="123"/>
      <c r="B9" s="123"/>
      <c r="C9" s="56" t="s">
        <v>270</v>
      </c>
      <c r="D9" s="56" t="s">
        <v>267</v>
      </c>
      <c r="E9" s="38">
        <v>25</v>
      </c>
      <c r="F9" s="56" t="s">
        <v>271</v>
      </c>
    </row>
    <row r="10" spans="1:6" ht="20.100000000000001" customHeight="1">
      <c r="A10" s="134" t="s">
        <v>327</v>
      </c>
      <c r="B10" s="135"/>
      <c r="C10" s="135"/>
      <c r="D10" s="135"/>
      <c r="E10" s="94">
        <f>E11+E45+E64+E76+E92+E102+E116+E130+E138+E154+E166+E192+E208+E222</f>
        <v>1978.8999999999999</v>
      </c>
      <c r="F10" s="93"/>
    </row>
    <row r="11" spans="1:6" ht="20.100000000000001" customHeight="1">
      <c r="A11" s="132" t="s">
        <v>7</v>
      </c>
      <c r="B11" s="6" t="s">
        <v>8</v>
      </c>
      <c r="C11" s="124"/>
      <c r="D11" s="125"/>
      <c r="E11" s="28">
        <v>352.9</v>
      </c>
      <c r="F11" s="57"/>
    </row>
    <row r="12" spans="1:6" ht="20.100000000000001" customHeight="1">
      <c r="A12" s="133"/>
      <c r="B12" s="7" t="s">
        <v>9</v>
      </c>
      <c r="C12" s="124"/>
      <c r="D12" s="125"/>
      <c r="E12" s="28">
        <v>337.9</v>
      </c>
      <c r="F12" s="57"/>
    </row>
    <row r="13" spans="1:6" ht="56.25" customHeight="1">
      <c r="A13" s="133"/>
      <c r="B13" s="7" t="s">
        <v>272</v>
      </c>
      <c r="C13" s="59" t="s">
        <v>273</v>
      </c>
      <c r="D13" s="72" t="s">
        <v>305</v>
      </c>
      <c r="E13" s="29">
        <v>24.9</v>
      </c>
      <c r="F13" s="72" t="s">
        <v>306</v>
      </c>
    </row>
    <row r="14" spans="1:6" ht="39.950000000000003" customHeight="1">
      <c r="A14" s="133"/>
      <c r="B14" s="130" t="s">
        <v>10</v>
      </c>
      <c r="C14" s="60" t="s">
        <v>11</v>
      </c>
      <c r="D14" s="87" t="s">
        <v>261</v>
      </c>
      <c r="E14" s="37">
        <v>1</v>
      </c>
      <c r="F14" s="72"/>
    </row>
    <row r="15" spans="1:6" ht="39.950000000000003" customHeight="1">
      <c r="A15" s="133"/>
      <c r="B15" s="130"/>
      <c r="C15" s="61" t="s">
        <v>12</v>
      </c>
      <c r="D15" s="87" t="s">
        <v>18</v>
      </c>
      <c r="E15" s="37">
        <v>1</v>
      </c>
      <c r="F15" s="72"/>
    </row>
    <row r="16" spans="1:6" ht="39.950000000000003" customHeight="1">
      <c r="A16" s="133"/>
      <c r="B16" s="130"/>
      <c r="C16" s="61" t="s">
        <v>13</v>
      </c>
      <c r="D16" s="87" t="s">
        <v>262</v>
      </c>
      <c r="E16" s="37">
        <v>36</v>
      </c>
      <c r="F16" s="72"/>
    </row>
    <row r="17" spans="1:6" ht="39.950000000000003" customHeight="1">
      <c r="A17" s="133"/>
      <c r="B17" s="130"/>
      <c r="C17" s="62" t="s">
        <v>14</v>
      </c>
      <c r="D17" s="72" t="s">
        <v>262</v>
      </c>
      <c r="E17" s="37">
        <v>10</v>
      </c>
      <c r="F17" s="72"/>
    </row>
    <row r="18" spans="1:6" ht="39.950000000000003" customHeight="1">
      <c r="A18" s="133"/>
      <c r="B18" s="128" t="s">
        <v>16</v>
      </c>
      <c r="C18" s="62" t="s">
        <v>275</v>
      </c>
      <c r="D18" s="72" t="s">
        <v>274</v>
      </c>
      <c r="E18" s="37">
        <v>10</v>
      </c>
      <c r="F18" s="72"/>
    </row>
    <row r="19" spans="1:6" ht="39.950000000000003" customHeight="1">
      <c r="A19" s="133"/>
      <c r="B19" s="129"/>
      <c r="C19" s="63" t="s">
        <v>17</v>
      </c>
      <c r="D19" s="87" t="s">
        <v>18</v>
      </c>
      <c r="E19" s="37">
        <v>4</v>
      </c>
      <c r="F19" s="72"/>
    </row>
    <row r="20" spans="1:6" ht="39.950000000000003" customHeight="1">
      <c r="A20" s="133"/>
      <c r="B20" s="129"/>
      <c r="C20" s="63" t="s">
        <v>19</v>
      </c>
      <c r="D20" s="87" t="s">
        <v>18</v>
      </c>
      <c r="E20" s="37">
        <v>3</v>
      </c>
      <c r="F20" s="72"/>
    </row>
    <row r="21" spans="1:6" ht="39.950000000000003" customHeight="1">
      <c r="A21" s="133"/>
      <c r="B21" s="129"/>
      <c r="C21" s="64" t="s">
        <v>20</v>
      </c>
      <c r="D21" s="87" t="s">
        <v>15</v>
      </c>
      <c r="E21" s="37">
        <v>8</v>
      </c>
      <c r="F21" s="72"/>
    </row>
    <row r="22" spans="1:6" ht="39.950000000000003" customHeight="1">
      <c r="A22" s="133"/>
      <c r="B22" s="130" t="s">
        <v>21</v>
      </c>
      <c r="C22" s="64" t="s">
        <v>22</v>
      </c>
      <c r="D22" s="87" t="s">
        <v>18</v>
      </c>
      <c r="E22" s="37">
        <v>10</v>
      </c>
      <c r="F22" s="72"/>
    </row>
    <row r="23" spans="1:6" ht="39.950000000000003" customHeight="1">
      <c r="A23" s="133"/>
      <c r="B23" s="130"/>
      <c r="C23" s="63" t="s">
        <v>23</v>
      </c>
      <c r="D23" s="87" t="s">
        <v>15</v>
      </c>
      <c r="E23" s="37">
        <v>9</v>
      </c>
      <c r="F23" s="72"/>
    </row>
    <row r="24" spans="1:6" ht="39.950000000000003" customHeight="1">
      <c r="A24" s="133"/>
      <c r="B24" s="130"/>
      <c r="C24" s="63" t="s">
        <v>24</v>
      </c>
      <c r="D24" s="87" t="s">
        <v>15</v>
      </c>
      <c r="E24" s="37">
        <v>12</v>
      </c>
      <c r="F24" s="72"/>
    </row>
    <row r="25" spans="1:6" ht="39.950000000000003" customHeight="1">
      <c r="A25" s="133"/>
      <c r="B25" s="130"/>
      <c r="C25" s="63" t="s">
        <v>25</v>
      </c>
      <c r="D25" s="87" t="s">
        <v>15</v>
      </c>
      <c r="E25" s="37">
        <v>14</v>
      </c>
      <c r="F25" s="72"/>
    </row>
    <row r="26" spans="1:6" ht="39.950000000000003" customHeight="1">
      <c r="A26" s="133"/>
      <c r="B26" s="130"/>
      <c r="C26" s="64" t="s">
        <v>26</v>
      </c>
      <c r="D26" s="87" t="s">
        <v>15</v>
      </c>
      <c r="E26" s="37">
        <v>26</v>
      </c>
      <c r="F26" s="72"/>
    </row>
    <row r="27" spans="1:6" ht="39.950000000000003" customHeight="1">
      <c r="A27" s="133"/>
      <c r="B27" s="130" t="s">
        <v>27</v>
      </c>
      <c r="C27" s="65" t="s">
        <v>28</v>
      </c>
      <c r="D27" s="87" t="s">
        <v>18</v>
      </c>
      <c r="E27" s="37">
        <v>3</v>
      </c>
      <c r="F27" s="72"/>
    </row>
    <row r="28" spans="1:6" ht="39.950000000000003" customHeight="1">
      <c r="A28" s="133"/>
      <c r="B28" s="130"/>
      <c r="C28" s="65" t="s">
        <v>29</v>
      </c>
      <c r="D28" s="87" t="s">
        <v>18</v>
      </c>
      <c r="E28" s="37">
        <v>2</v>
      </c>
      <c r="F28" s="72"/>
    </row>
    <row r="29" spans="1:6" ht="39.950000000000003" customHeight="1">
      <c r="A29" s="133"/>
      <c r="B29" s="130" t="s">
        <v>30</v>
      </c>
      <c r="C29" s="96" t="s">
        <v>31</v>
      </c>
      <c r="D29" s="87" t="s">
        <v>18</v>
      </c>
      <c r="E29" s="37">
        <v>16</v>
      </c>
      <c r="F29" s="72"/>
    </row>
    <row r="30" spans="1:6" ht="39.950000000000003" customHeight="1">
      <c r="A30" s="133"/>
      <c r="B30" s="130"/>
      <c r="C30" s="97"/>
      <c r="D30" s="87" t="s">
        <v>324</v>
      </c>
      <c r="E30" s="37">
        <v>5</v>
      </c>
      <c r="F30" s="72"/>
    </row>
    <row r="31" spans="1:6" ht="39.950000000000003" customHeight="1">
      <c r="A31" s="133"/>
      <c r="B31" s="130"/>
      <c r="C31" s="60" t="s">
        <v>32</v>
      </c>
      <c r="D31" s="87" t="s">
        <v>15</v>
      </c>
      <c r="E31" s="37">
        <v>19</v>
      </c>
      <c r="F31" s="72"/>
    </row>
    <row r="32" spans="1:6" ht="39.950000000000003" customHeight="1">
      <c r="A32" s="133"/>
      <c r="B32" s="130"/>
      <c r="C32" s="60" t="s">
        <v>33</v>
      </c>
      <c r="D32" s="87" t="s">
        <v>15</v>
      </c>
      <c r="E32" s="37">
        <v>50</v>
      </c>
      <c r="F32" s="72"/>
    </row>
    <row r="33" spans="1:6" ht="39.950000000000003" customHeight="1">
      <c r="A33" s="133"/>
      <c r="B33" s="130" t="s">
        <v>34</v>
      </c>
      <c r="C33" s="61" t="s">
        <v>35</v>
      </c>
      <c r="D33" s="87" t="s">
        <v>18</v>
      </c>
      <c r="E33" s="37">
        <v>2</v>
      </c>
      <c r="F33" s="72"/>
    </row>
    <row r="34" spans="1:6" ht="39.950000000000003" customHeight="1">
      <c r="A34" s="133"/>
      <c r="B34" s="130"/>
      <c r="C34" s="61" t="s">
        <v>36</v>
      </c>
      <c r="D34" s="87" t="s">
        <v>15</v>
      </c>
      <c r="E34" s="37">
        <v>7</v>
      </c>
      <c r="F34" s="72"/>
    </row>
    <row r="35" spans="1:6" ht="39.950000000000003" customHeight="1">
      <c r="A35" s="133"/>
      <c r="B35" s="130"/>
      <c r="C35" s="66" t="s">
        <v>37</v>
      </c>
      <c r="D35" s="87" t="s">
        <v>15</v>
      </c>
      <c r="E35" s="37">
        <v>3</v>
      </c>
      <c r="F35" s="72"/>
    </row>
    <row r="36" spans="1:6" ht="39.950000000000003" customHeight="1">
      <c r="A36" s="133"/>
      <c r="B36" s="130"/>
      <c r="C36" s="61" t="s">
        <v>38</v>
      </c>
      <c r="D36" s="87" t="s">
        <v>15</v>
      </c>
      <c r="E36" s="37">
        <v>5</v>
      </c>
      <c r="F36" s="72"/>
    </row>
    <row r="37" spans="1:6" ht="39.950000000000003" customHeight="1">
      <c r="A37" s="133"/>
      <c r="B37" s="130"/>
      <c r="C37" s="67" t="s">
        <v>39</v>
      </c>
      <c r="D37" s="87" t="s">
        <v>15</v>
      </c>
      <c r="E37" s="37">
        <v>2</v>
      </c>
      <c r="F37" s="72"/>
    </row>
    <row r="38" spans="1:6" ht="39.950000000000003" customHeight="1">
      <c r="A38" s="133"/>
      <c r="B38" s="130"/>
      <c r="C38" s="65" t="s">
        <v>40</v>
      </c>
      <c r="D38" s="87" t="s">
        <v>15</v>
      </c>
      <c r="E38" s="37">
        <v>50</v>
      </c>
      <c r="F38" s="72"/>
    </row>
    <row r="39" spans="1:6" ht="39.950000000000003" customHeight="1">
      <c r="A39" s="133"/>
      <c r="B39" s="24" t="s">
        <v>41</v>
      </c>
      <c r="C39" s="66" t="s">
        <v>42</v>
      </c>
      <c r="D39" s="87" t="s">
        <v>18</v>
      </c>
      <c r="E39" s="37">
        <v>5</v>
      </c>
      <c r="F39" s="72"/>
    </row>
    <row r="40" spans="1:6" ht="39.950000000000003" customHeight="1">
      <c r="A40" s="133"/>
      <c r="B40" s="119" t="s">
        <v>43</v>
      </c>
      <c r="C40" s="61" t="s">
        <v>44</v>
      </c>
      <c r="D40" s="87" t="s">
        <v>18</v>
      </c>
      <c r="E40" s="38">
        <v>1</v>
      </c>
      <c r="F40" s="72"/>
    </row>
    <row r="41" spans="1:6" ht="39.950000000000003" customHeight="1">
      <c r="A41" s="133"/>
      <c r="B41" s="120"/>
      <c r="C41" s="66" t="s">
        <v>45</v>
      </c>
      <c r="D41" s="87" t="s">
        <v>18</v>
      </c>
      <c r="E41" s="38">
        <v>1</v>
      </c>
      <c r="F41" s="72"/>
    </row>
    <row r="42" spans="1:6" ht="37.5" customHeight="1">
      <c r="A42" s="133"/>
      <c r="B42" s="98" t="s">
        <v>46</v>
      </c>
      <c r="C42" s="63" t="s">
        <v>47</v>
      </c>
      <c r="D42" s="87" t="s">
        <v>48</v>
      </c>
      <c r="E42" s="38">
        <v>2</v>
      </c>
      <c r="F42" s="72"/>
    </row>
    <row r="43" spans="1:6" ht="39.950000000000003" customHeight="1">
      <c r="A43" s="133"/>
      <c r="B43" s="99"/>
      <c r="C43" s="64" t="s">
        <v>49</v>
      </c>
      <c r="D43" s="87" t="s">
        <v>18</v>
      </c>
      <c r="E43" s="38">
        <v>4</v>
      </c>
      <c r="F43" s="72"/>
    </row>
    <row r="44" spans="1:6" ht="36" customHeight="1">
      <c r="A44" s="133"/>
      <c r="B44" s="99"/>
      <c r="C44" s="64" t="s">
        <v>50</v>
      </c>
      <c r="D44" s="87" t="s">
        <v>18</v>
      </c>
      <c r="E44" s="38">
        <v>7</v>
      </c>
      <c r="F44" s="72"/>
    </row>
    <row r="45" spans="1:6" ht="20.100000000000001" customHeight="1">
      <c r="A45" s="136" t="s">
        <v>51</v>
      </c>
      <c r="B45" s="8" t="s">
        <v>52</v>
      </c>
      <c r="C45" s="57"/>
      <c r="D45" s="57"/>
      <c r="E45" s="28">
        <v>131.30000000000001</v>
      </c>
      <c r="F45" s="57"/>
    </row>
    <row r="46" spans="1:6" ht="20.100000000000001" customHeight="1">
      <c r="A46" s="137"/>
      <c r="B46" s="9" t="s">
        <v>53</v>
      </c>
      <c r="C46" s="62"/>
      <c r="D46" s="72"/>
      <c r="E46" s="30">
        <v>110.3</v>
      </c>
      <c r="F46" s="72"/>
    </row>
    <row r="47" spans="1:6" ht="54.75" customHeight="1">
      <c r="A47" s="137"/>
      <c r="B47" s="9" t="s">
        <v>272</v>
      </c>
      <c r="C47" s="62" t="s">
        <v>276</v>
      </c>
      <c r="D47" s="72" t="s">
        <v>305</v>
      </c>
      <c r="E47" s="29">
        <v>26.3</v>
      </c>
      <c r="F47" s="72" t="s">
        <v>307</v>
      </c>
    </row>
    <row r="48" spans="1:6" ht="37.5" customHeight="1">
      <c r="A48" s="137"/>
      <c r="B48" s="113" t="s">
        <v>54</v>
      </c>
      <c r="C48" s="63" t="s">
        <v>55</v>
      </c>
      <c r="D48" s="87" t="s">
        <v>56</v>
      </c>
      <c r="E48" s="37">
        <v>1</v>
      </c>
      <c r="F48" s="72"/>
    </row>
    <row r="49" spans="1:6" ht="39.950000000000003" customHeight="1">
      <c r="A49" s="137"/>
      <c r="B49" s="114"/>
      <c r="C49" s="96" t="s">
        <v>57</v>
      </c>
      <c r="D49" s="87" t="s">
        <v>18</v>
      </c>
      <c r="E49" s="37">
        <v>4</v>
      </c>
      <c r="F49" s="72"/>
    </row>
    <row r="50" spans="1:6" ht="39.950000000000003" customHeight="1">
      <c r="A50" s="137"/>
      <c r="B50" s="115"/>
      <c r="C50" s="97"/>
      <c r="D50" s="87" t="s">
        <v>324</v>
      </c>
      <c r="E50" s="37">
        <v>16</v>
      </c>
      <c r="F50" s="72"/>
    </row>
    <row r="51" spans="1:6" ht="39.950000000000003" customHeight="1">
      <c r="A51" s="137"/>
      <c r="B51" s="141" t="s">
        <v>58</v>
      </c>
      <c r="C51" s="96" t="s">
        <v>59</v>
      </c>
      <c r="D51" s="87" t="s">
        <v>18</v>
      </c>
      <c r="E51" s="37">
        <v>12</v>
      </c>
      <c r="F51" s="72"/>
    </row>
    <row r="52" spans="1:6" ht="39.950000000000003" customHeight="1">
      <c r="A52" s="137"/>
      <c r="B52" s="141"/>
      <c r="C52" s="100"/>
      <c r="D52" s="87" t="s">
        <v>324</v>
      </c>
      <c r="E52" s="37">
        <v>11</v>
      </c>
      <c r="F52" s="72"/>
    </row>
    <row r="53" spans="1:6" ht="39.950000000000003" customHeight="1">
      <c r="A53" s="137"/>
      <c r="B53" s="141"/>
      <c r="C53" s="68" t="s">
        <v>60</v>
      </c>
      <c r="D53" s="87" t="s">
        <v>18</v>
      </c>
      <c r="E53" s="37">
        <v>3</v>
      </c>
      <c r="F53" s="72"/>
    </row>
    <row r="54" spans="1:6" ht="39.950000000000003" customHeight="1">
      <c r="A54" s="137"/>
      <c r="B54" s="141"/>
      <c r="C54" s="103" t="s">
        <v>61</v>
      </c>
      <c r="D54" s="87" t="s">
        <v>18</v>
      </c>
      <c r="E54" s="37">
        <v>3</v>
      </c>
      <c r="F54" s="72"/>
    </row>
    <row r="55" spans="1:6" ht="39.950000000000003" customHeight="1">
      <c r="A55" s="137"/>
      <c r="B55" s="141"/>
      <c r="C55" s="100"/>
      <c r="D55" s="87" t="s">
        <v>324</v>
      </c>
      <c r="E55" s="37">
        <v>27</v>
      </c>
      <c r="F55" s="72"/>
    </row>
    <row r="56" spans="1:6" ht="39.950000000000003" customHeight="1">
      <c r="A56" s="137"/>
      <c r="B56" s="141"/>
      <c r="C56" s="66" t="s">
        <v>62</v>
      </c>
      <c r="D56" s="87" t="s">
        <v>63</v>
      </c>
      <c r="E56" s="37">
        <v>4</v>
      </c>
      <c r="F56" s="72"/>
    </row>
    <row r="57" spans="1:6" ht="39.950000000000003" customHeight="1">
      <c r="A57" s="137"/>
      <c r="B57" s="10" t="s">
        <v>64</v>
      </c>
      <c r="C57" s="64" t="s">
        <v>65</v>
      </c>
      <c r="D57" s="87" t="s">
        <v>18</v>
      </c>
      <c r="E57" s="37">
        <v>3</v>
      </c>
      <c r="F57" s="72"/>
    </row>
    <row r="58" spans="1:6" ht="39.950000000000003" customHeight="1">
      <c r="A58" s="137"/>
      <c r="B58" s="11" t="s">
        <v>66</v>
      </c>
      <c r="C58" s="69" t="s">
        <v>67</v>
      </c>
      <c r="D58" s="87" t="s">
        <v>18</v>
      </c>
      <c r="E58" s="39">
        <v>2</v>
      </c>
      <c r="F58" s="90"/>
    </row>
    <row r="59" spans="1:6" ht="39.950000000000003" customHeight="1">
      <c r="A59" s="137"/>
      <c r="B59" s="43" t="s">
        <v>68</v>
      </c>
      <c r="C59" s="70" t="s">
        <v>69</v>
      </c>
      <c r="D59" s="87" t="s">
        <v>56</v>
      </c>
      <c r="E59" s="39">
        <v>2</v>
      </c>
      <c r="F59" s="57"/>
    </row>
    <row r="60" spans="1:6" ht="39.950000000000003" customHeight="1">
      <c r="A60" s="140"/>
      <c r="B60" s="142" t="s">
        <v>70</v>
      </c>
      <c r="C60" s="69" t="s">
        <v>71</v>
      </c>
      <c r="D60" s="87" t="s">
        <v>18</v>
      </c>
      <c r="E60" s="37">
        <v>3</v>
      </c>
      <c r="F60" s="72"/>
    </row>
    <row r="61" spans="1:6" ht="39.950000000000003" customHeight="1">
      <c r="A61" s="140"/>
      <c r="B61" s="143"/>
      <c r="C61" s="70" t="s">
        <v>72</v>
      </c>
      <c r="D61" s="87" t="s">
        <v>73</v>
      </c>
      <c r="E61" s="37">
        <v>1</v>
      </c>
      <c r="F61" s="72"/>
    </row>
    <row r="62" spans="1:6" ht="39.950000000000003" customHeight="1">
      <c r="A62" s="140"/>
      <c r="B62" s="12" t="s">
        <v>74</v>
      </c>
      <c r="C62" s="69" t="s">
        <v>75</v>
      </c>
      <c r="D62" s="87" t="s">
        <v>18</v>
      </c>
      <c r="E62" s="37">
        <v>3</v>
      </c>
      <c r="F62" s="72"/>
    </row>
    <row r="63" spans="1:6" ht="39.950000000000003" customHeight="1">
      <c r="A63" s="140"/>
      <c r="B63" s="44" t="s">
        <v>76</v>
      </c>
      <c r="C63" s="71" t="s">
        <v>277</v>
      </c>
      <c r="D63" s="87" t="s">
        <v>274</v>
      </c>
      <c r="E63" s="37">
        <v>10</v>
      </c>
      <c r="F63" s="72"/>
    </row>
    <row r="64" spans="1:6" ht="20.100000000000001" customHeight="1">
      <c r="A64" s="136" t="s">
        <v>77</v>
      </c>
      <c r="B64" s="8" t="s">
        <v>78</v>
      </c>
      <c r="C64" s="57"/>
      <c r="D64" s="57"/>
      <c r="E64" s="28">
        <v>176.5</v>
      </c>
      <c r="F64" s="57"/>
    </row>
    <row r="65" spans="1:6" ht="20.100000000000001" customHeight="1">
      <c r="A65" s="137"/>
      <c r="B65" s="9" t="s">
        <v>79</v>
      </c>
      <c r="C65" s="72"/>
      <c r="D65" s="72"/>
      <c r="E65" s="30">
        <v>133.5</v>
      </c>
      <c r="F65" s="57"/>
    </row>
    <row r="66" spans="1:6" ht="48.75" customHeight="1">
      <c r="A66" s="137"/>
      <c r="B66" s="9" t="s">
        <v>272</v>
      </c>
      <c r="C66" s="72" t="s">
        <v>278</v>
      </c>
      <c r="D66" s="72" t="s">
        <v>305</v>
      </c>
      <c r="E66" s="29">
        <v>26.5</v>
      </c>
      <c r="F66" s="72" t="s">
        <v>308</v>
      </c>
    </row>
    <row r="67" spans="1:6" ht="39.950000000000003" customHeight="1">
      <c r="A67" s="137"/>
      <c r="B67" s="10" t="s">
        <v>80</v>
      </c>
      <c r="C67" s="65" t="s">
        <v>81</v>
      </c>
      <c r="D67" s="87" t="s">
        <v>18</v>
      </c>
      <c r="E67" s="37">
        <v>1</v>
      </c>
      <c r="F67" s="90"/>
    </row>
    <row r="68" spans="1:6" ht="39.950000000000003" customHeight="1">
      <c r="A68" s="137"/>
      <c r="B68" s="113" t="s">
        <v>82</v>
      </c>
      <c r="C68" s="101" t="s">
        <v>83</v>
      </c>
      <c r="D68" s="87" t="s">
        <v>18</v>
      </c>
      <c r="E68" s="37">
        <v>3</v>
      </c>
      <c r="F68" s="90"/>
    </row>
    <row r="69" spans="1:6" ht="39.950000000000003" customHeight="1">
      <c r="A69" s="137"/>
      <c r="B69" s="114"/>
      <c r="C69" s="102"/>
      <c r="D69" s="87" t="s">
        <v>324</v>
      </c>
      <c r="E69" s="37">
        <v>13</v>
      </c>
      <c r="F69" s="90"/>
    </row>
    <row r="70" spans="1:6" ht="39.950000000000003" customHeight="1">
      <c r="A70" s="137"/>
      <c r="B70" s="114"/>
      <c r="C70" s="65" t="s">
        <v>84</v>
      </c>
      <c r="D70" s="87" t="s">
        <v>15</v>
      </c>
      <c r="E70" s="37">
        <v>50</v>
      </c>
      <c r="F70" s="90"/>
    </row>
    <row r="71" spans="1:6" ht="39.950000000000003" customHeight="1">
      <c r="A71" s="137"/>
      <c r="B71" s="114"/>
      <c r="C71" s="65" t="s">
        <v>85</v>
      </c>
      <c r="D71" s="87" t="s">
        <v>86</v>
      </c>
      <c r="E71" s="37">
        <v>40</v>
      </c>
      <c r="F71" s="57"/>
    </row>
    <row r="72" spans="1:6" ht="39.950000000000003" customHeight="1">
      <c r="A72" s="137"/>
      <c r="B72" s="18" t="s">
        <v>87</v>
      </c>
      <c r="C72" s="65" t="s">
        <v>88</v>
      </c>
      <c r="D72" s="87" t="s">
        <v>89</v>
      </c>
      <c r="E72" s="37">
        <v>1</v>
      </c>
      <c r="F72" s="72"/>
    </row>
    <row r="73" spans="1:6" ht="39.950000000000003" customHeight="1">
      <c r="A73" s="137"/>
      <c r="B73" s="18" t="s">
        <v>322</v>
      </c>
      <c r="C73" s="73" t="s">
        <v>90</v>
      </c>
      <c r="D73" s="87" t="s">
        <v>89</v>
      </c>
      <c r="E73" s="37">
        <v>1</v>
      </c>
      <c r="F73" s="72"/>
    </row>
    <row r="74" spans="1:6" ht="39.950000000000003" customHeight="1">
      <c r="A74" s="137"/>
      <c r="B74" s="138" t="s">
        <v>91</v>
      </c>
      <c r="C74" s="73" t="s">
        <v>279</v>
      </c>
      <c r="D74" s="87" t="s">
        <v>274</v>
      </c>
      <c r="E74" s="37">
        <v>10</v>
      </c>
      <c r="F74" s="72"/>
    </row>
    <row r="75" spans="1:6" ht="39.950000000000003" customHeight="1">
      <c r="A75" s="137"/>
      <c r="B75" s="139"/>
      <c r="C75" s="65" t="s">
        <v>92</v>
      </c>
      <c r="D75" s="87" t="s">
        <v>262</v>
      </c>
      <c r="E75" s="37">
        <v>31</v>
      </c>
      <c r="F75" s="72"/>
    </row>
    <row r="76" spans="1:6" ht="20.100000000000001" customHeight="1">
      <c r="A76" s="132" t="s">
        <v>93</v>
      </c>
      <c r="B76" s="8" t="s">
        <v>78</v>
      </c>
      <c r="C76" s="58"/>
      <c r="D76" s="57"/>
      <c r="E76" s="28">
        <v>97.4</v>
      </c>
      <c r="F76" s="57"/>
    </row>
    <row r="77" spans="1:6" ht="20.100000000000001" customHeight="1">
      <c r="A77" s="133"/>
      <c r="B77" s="9" t="s">
        <v>79</v>
      </c>
      <c r="C77" s="58"/>
      <c r="D77" s="57"/>
      <c r="E77" s="28">
        <v>74.400000000000006</v>
      </c>
      <c r="F77" s="57"/>
    </row>
    <row r="78" spans="1:6" ht="55.5" customHeight="1">
      <c r="A78" s="133"/>
      <c r="B78" s="10" t="s">
        <v>272</v>
      </c>
      <c r="C78" s="59" t="s">
        <v>280</v>
      </c>
      <c r="D78" s="72" t="s">
        <v>305</v>
      </c>
      <c r="E78" s="29">
        <v>39.4</v>
      </c>
      <c r="F78" s="72" t="s">
        <v>309</v>
      </c>
    </row>
    <row r="79" spans="1:6" ht="39.950000000000003" customHeight="1">
      <c r="A79" s="133"/>
      <c r="B79" s="10" t="s">
        <v>94</v>
      </c>
      <c r="C79" s="74" t="s">
        <v>95</v>
      </c>
      <c r="D79" s="87" t="s">
        <v>15</v>
      </c>
      <c r="E79" s="37">
        <v>3</v>
      </c>
      <c r="F79" s="90"/>
    </row>
    <row r="80" spans="1:6" ht="39.950000000000003" customHeight="1">
      <c r="A80" s="133"/>
      <c r="B80" s="13" t="s">
        <v>96</v>
      </c>
      <c r="C80" s="61" t="s">
        <v>97</v>
      </c>
      <c r="D80" s="87" t="s">
        <v>18</v>
      </c>
      <c r="E80" s="37">
        <v>5</v>
      </c>
      <c r="F80" s="90"/>
    </row>
    <row r="81" spans="1:6" ht="39.950000000000003" customHeight="1">
      <c r="A81" s="133"/>
      <c r="B81" s="48" t="s">
        <v>98</v>
      </c>
      <c r="C81" s="65" t="s">
        <v>99</v>
      </c>
      <c r="D81" s="87" t="s">
        <v>18</v>
      </c>
      <c r="E81" s="37">
        <v>5</v>
      </c>
      <c r="F81" s="90"/>
    </row>
    <row r="82" spans="1:6" ht="39.950000000000003" customHeight="1">
      <c r="A82" s="133"/>
      <c r="B82" s="141" t="s">
        <v>100</v>
      </c>
      <c r="C82" s="75" t="s">
        <v>101</v>
      </c>
      <c r="D82" s="87" t="s">
        <v>56</v>
      </c>
      <c r="E82" s="37">
        <v>3</v>
      </c>
      <c r="F82" s="57"/>
    </row>
    <row r="83" spans="1:6" ht="39.950000000000003" customHeight="1">
      <c r="A83" s="133"/>
      <c r="B83" s="141"/>
      <c r="C83" s="61" t="s">
        <v>102</v>
      </c>
      <c r="D83" s="87" t="s">
        <v>18</v>
      </c>
      <c r="E83" s="37">
        <v>3</v>
      </c>
      <c r="F83" s="90"/>
    </row>
    <row r="84" spans="1:6" ht="39.950000000000003" customHeight="1">
      <c r="A84" s="133"/>
      <c r="B84" s="141"/>
      <c r="C84" s="76" t="s">
        <v>103</v>
      </c>
      <c r="D84" s="87" t="s">
        <v>18</v>
      </c>
      <c r="E84" s="37">
        <v>5</v>
      </c>
      <c r="F84" s="90"/>
    </row>
    <row r="85" spans="1:6" ht="39.950000000000003" customHeight="1">
      <c r="A85" s="133"/>
      <c r="B85" s="138" t="s">
        <v>104</v>
      </c>
      <c r="C85" s="76" t="s">
        <v>105</v>
      </c>
      <c r="D85" s="87" t="s">
        <v>18</v>
      </c>
      <c r="E85" s="37">
        <v>2</v>
      </c>
      <c r="F85" s="90"/>
    </row>
    <row r="86" spans="1:6" ht="39.950000000000003" customHeight="1">
      <c r="A86" s="133"/>
      <c r="B86" s="144"/>
      <c r="C86" s="76" t="s">
        <v>106</v>
      </c>
      <c r="D86" s="87" t="s">
        <v>18</v>
      </c>
      <c r="E86" s="37">
        <v>2</v>
      </c>
      <c r="F86" s="90"/>
    </row>
    <row r="87" spans="1:6" ht="39.950000000000003" customHeight="1">
      <c r="A87" s="133"/>
      <c r="B87" s="144"/>
      <c r="C87" s="76" t="s">
        <v>107</v>
      </c>
      <c r="D87" s="87" t="s">
        <v>15</v>
      </c>
      <c r="E87" s="37">
        <v>7</v>
      </c>
      <c r="F87" s="90"/>
    </row>
    <row r="88" spans="1:6" ht="39.950000000000003" customHeight="1">
      <c r="A88" s="133"/>
      <c r="B88" s="14" t="s">
        <v>108</v>
      </c>
      <c r="C88" s="65" t="s">
        <v>109</v>
      </c>
      <c r="D88" s="87" t="s">
        <v>18</v>
      </c>
      <c r="E88" s="37">
        <v>2</v>
      </c>
      <c r="F88" s="90"/>
    </row>
    <row r="89" spans="1:6" ht="39.950000000000003" customHeight="1">
      <c r="A89" s="133"/>
      <c r="B89" s="13" t="s">
        <v>110</v>
      </c>
      <c r="C89" s="64" t="s">
        <v>281</v>
      </c>
      <c r="D89" s="87" t="s">
        <v>274</v>
      </c>
      <c r="E89" s="37">
        <v>10</v>
      </c>
      <c r="F89" s="90"/>
    </row>
    <row r="90" spans="1:6" ht="39.950000000000003" customHeight="1">
      <c r="A90" s="133"/>
      <c r="B90" s="145" t="s">
        <v>111</v>
      </c>
      <c r="C90" s="65" t="s">
        <v>112</v>
      </c>
      <c r="D90" s="87" t="s">
        <v>18</v>
      </c>
      <c r="E90" s="37">
        <v>5</v>
      </c>
      <c r="F90" s="90"/>
    </row>
    <row r="91" spans="1:6" ht="39.950000000000003" customHeight="1">
      <c r="A91" s="133"/>
      <c r="B91" s="145"/>
      <c r="C91" s="65" t="s">
        <v>113</v>
      </c>
      <c r="D91" s="87" t="s">
        <v>18</v>
      </c>
      <c r="E91" s="37">
        <v>6</v>
      </c>
      <c r="F91" s="90"/>
    </row>
    <row r="92" spans="1:6" ht="20.100000000000001" customHeight="1">
      <c r="A92" s="132" t="s">
        <v>114</v>
      </c>
      <c r="B92" s="8" t="s">
        <v>115</v>
      </c>
      <c r="C92" s="58"/>
      <c r="D92" s="57"/>
      <c r="E92" s="28">
        <v>68.099999999999994</v>
      </c>
      <c r="F92" s="57"/>
    </row>
    <row r="93" spans="1:6" ht="20.100000000000001" customHeight="1">
      <c r="A93" s="133"/>
      <c r="B93" s="9" t="s">
        <v>116</v>
      </c>
      <c r="C93" s="62"/>
      <c r="D93" s="72"/>
      <c r="E93" s="30">
        <v>49.1</v>
      </c>
      <c r="F93" s="72"/>
    </row>
    <row r="94" spans="1:6" ht="61.5" customHeight="1">
      <c r="A94" s="133"/>
      <c r="B94" s="9" t="s">
        <v>272</v>
      </c>
      <c r="C94" s="77" t="s">
        <v>282</v>
      </c>
      <c r="D94" s="72" t="s">
        <v>305</v>
      </c>
      <c r="E94" s="29">
        <v>42.1</v>
      </c>
      <c r="F94" s="72" t="s">
        <v>310</v>
      </c>
    </row>
    <row r="95" spans="1:6" ht="39.950000000000003" customHeight="1">
      <c r="A95" s="133"/>
      <c r="B95" s="141" t="s">
        <v>117</v>
      </c>
      <c r="C95" s="64" t="s">
        <v>118</v>
      </c>
      <c r="D95" s="87" t="s">
        <v>18</v>
      </c>
      <c r="E95" s="37">
        <v>4</v>
      </c>
      <c r="F95" s="72"/>
    </row>
    <row r="96" spans="1:6" ht="39.950000000000003" customHeight="1">
      <c r="A96" s="133"/>
      <c r="B96" s="141"/>
      <c r="C96" s="66" t="s">
        <v>119</v>
      </c>
      <c r="D96" s="87" t="s">
        <v>120</v>
      </c>
      <c r="E96" s="37">
        <v>2</v>
      </c>
      <c r="F96" s="72"/>
    </row>
    <row r="97" spans="1:6" ht="39.950000000000003" customHeight="1">
      <c r="A97" s="133"/>
      <c r="B97" s="146"/>
      <c r="C97" s="66" t="s">
        <v>121</v>
      </c>
      <c r="D97" s="87" t="s">
        <v>120</v>
      </c>
      <c r="E97" s="37">
        <v>1</v>
      </c>
      <c r="F97" s="72"/>
    </row>
    <row r="98" spans="1:6" ht="39.950000000000003" customHeight="1">
      <c r="A98" s="133"/>
      <c r="B98" s="104" t="s">
        <v>122</v>
      </c>
      <c r="C98" s="78" t="s">
        <v>283</v>
      </c>
      <c r="D98" s="87" t="s">
        <v>274</v>
      </c>
      <c r="E98" s="37">
        <v>10</v>
      </c>
      <c r="F98" s="72"/>
    </row>
    <row r="99" spans="1:6" ht="39.950000000000003" customHeight="1">
      <c r="A99" s="133"/>
      <c r="B99" s="105"/>
      <c r="C99" s="103" t="s">
        <v>123</v>
      </c>
      <c r="D99" s="87" t="s">
        <v>18</v>
      </c>
      <c r="E99" s="37">
        <v>1</v>
      </c>
      <c r="F99" s="72"/>
    </row>
    <row r="100" spans="1:6" ht="39.950000000000003" customHeight="1">
      <c r="A100" s="133"/>
      <c r="B100" s="105"/>
      <c r="C100" s="100"/>
      <c r="D100" s="87" t="s">
        <v>325</v>
      </c>
      <c r="E100" s="37">
        <v>6</v>
      </c>
      <c r="F100" s="72"/>
    </row>
    <row r="101" spans="1:6" ht="39.950000000000003" customHeight="1">
      <c r="A101" s="133"/>
      <c r="B101" s="105"/>
      <c r="C101" s="61" t="s">
        <v>124</v>
      </c>
      <c r="D101" s="87" t="s">
        <v>18</v>
      </c>
      <c r="E101" s="37">
        <v>2</v>
      </c>
      <c r="F101" s="72"/>
    </row>
    <row r="102" spans="1:6" ht="20.100000000000001" customHeight="1">
      <c r="A102" s="132" t="s">
        <v>125</v>
      </c>
      <c r="B102" s="8" t="s">
        <v>126</v>
      </c>
      <c r="C102" s="57"/>
      <c r="D102" s="57"/>
      <c r="E102" s="28">
        <v>123.3</v>
      </c>
      <c r="F102" s="57"/>
    </row>
    <row r="103" spans="1:6" ht="20.100000000000001" customHeight="1">
      <c r="A103" s="133"/>
      <c r="B103" s="9" t="s">
        <v>127</v>
      </c>
      <c r="C103" s="62"/>
      <c r="D103" s="72"/>
      <c r="E103" s="30">
        <v>98.3</v>
      </c>
      <c r="F103" s="57"/>
    </row>
    <row r="104" spans="1:6" ht="63" customHeight="1">
      <c r="A104" s="133"/>
      <c r="B104" s="10" t="s">
        <v>128</v>
      </c>
      <c r="C104" s="77" t="s">
        <v>284</v>
      </c>
      <c r="D104" s="72" t="s">
        <v>305</v>
      </c>
      <c r="E104" s="29">
        <v>32.299999999999997</v>
      </c>
      <c r="F104" s="72" t="s">
        <v>311</v>
      </c>
    </row>
    <row r="105" spans="1:6" ht="39.950000000000003" customHeight="1">
      <c r="A105" s="133"/>
      <c r="B105" s="113" t="s">
        <v>129</v>
      </c>
      <c r="C105" s="67" t="s">
        <v>130</v>
      </c>
      <c r="D105" s="87" t="s">
        <v>131</v>
      </c>
      <c r="E105" s="37">
        <v>4</v>
      </c>
      <c r="F105" s="57"/>
    </row>
    <row r="106" spans="1:6" ht="39.950000000000003" customHeight="1">
      <c r="A106" s="133"/>
      <c r="B106" s="114"/>
      <c r="C106" s="65" t="s">
        <v>132</v>
      </c>
      <c r="D106" s="87" t="s">
        <v>131</v>
      </c>
      <c r="E106" s="37">
        <v>4</v>
      </c>
      <c r="F106" s="57"/>
    </row>
    <row r="107" spans="1:6" ht="39.950000000000003" customHeight="1">
      <c r="A107" s="133"/>
      <c r="B107" s="114"/>
      <c r="C107" s="65" t="s">
        <v>133</v>
      </c>
      <c r="D107" s="87" t="s">
        <v>131</v>
      </c>
      <c r="E107" s="37">
        <v>3</v>
      </c>
      <c r="F107" s="57"/>
    </row>
    <row r="108" spans="1:6" ht="39.950000000000003" customHeight="1">
      <c r="A108" s="133"/>
      <c r="B108" s="114"/>
      <c r="C108" s="65" t="s">
        <v>134</v>
      </c>
      <c r="D108" s="88" t="s">
        <v>15</v>
      </c>
      <c r="E108" s="37">
        <v>23</v>
      </c>
      <c r="F108" s="90"/>
    </row>
    <row r="109" spans="1:6" ht="39.950000000000003" customHeight="1">
      <c r="A109" s="133"/>
      <c r="B109" s="114"/>
      <c r="C109" s="65" t="s">
        <v>135</v>
      </c>
      <c r="D109" s="88" t="s">
        <v>136</v>
      </c>
      <c r="E109" s="37">
        <v>32</v>
      </c>
      <c r="F109" s="57"/>
    </row>
    <row r="110" spans="1:6" ht="39.950000000000003" customHeight="1">
      <c r="A110" s="133"/>
      <c r="B110" s="106" t="s">
        <v>137</v>
      </c>
      <c r="C110" s="65" t="s">
        <v>285</v>
      </c>
      <c r="D110" s="88" t="s">
        <v>274</v>
      </c>
      <c r="E110" s="37">
        <v>10</v>
      </c>
      <c r="F110" s="57"/>
    </row>
    <row r="111" spans="1:6" ht="39.950000000000003" customHeight="1">
      <c r="A111" s="133"/>
      <c r="B111" s="107"/>
      <c r="C111" s="79" t="s">
        <v>138</v>
      </c>
      <c r="D111" s="88" t="s">
        <v>18</v>
      </c>
      <c r="E111" s="9">
        <v>2</v>
      </c>
      <c r="F111" s="87"/>
    </row>
    <row r="112" spans="1:6" ht="39.950000000000003" customHeight="1">
      <c r="A112" s="133"/>
      <c r="B112" s="46" t="s">
        <v>139</v>
      </c>
      <c r="C112" s="65" t="s">
        <v>140</v>
      </c>
      <c r="D112" s="87" t="s">
        <v>18</v>
      </c>
      <c r="E112" s="9">
        <v>3</v>
      </c>
      <c r="F112" s="87"/>
    </row>
    <row r="113" spans="1:6" ht="39.950000000000003" customHeight="1">
      <c r="A113" s="133"/>
      <c r="B113" s="148" t="s">
        <v>141</v>
      </c>
      <c r="C113" s="69" t="s">
        <v>142</v>
      </c>
      <c r="D113" s="87" t="s">
        <v>18</v>
      </c>
      <c r="E113" s="9">
        <v>2</v>
      </c>
      <c r="F113" s="87"/>
    </row>
    <row r="114" spans="1:6" ht="39.950000000000003" customHeight="1">
      <c r="A114" s="133"/>
      <c r="B114" s="149"/>
      <c r="C114" s="70" t="s">
        <v>143</v>
      </c>
      <c r="D114" s="87" t="s">
        <v>144</v>
      </c>
      <c r="E114" s="9">
        <v>4</v>
      </c>
      <c r="F114" s="87"/>
    </row>
    <row r="115" spans="1:6" ht="39.950000000000003" customHeight="1">
      <c r="A115" s="133"/>
      <c r="B115" s="15" t="s">
        <v>145</v>
      </c>
      <c r="C115" s="68" t="s">
        <v>146</v>
      </c>
      <c r="D115" s="87" t="s">
        <v>18</v>
      </c>
      <c r="E115" s="9">
        <v>4</v>
      </c>
      <c r="F115" s="87"/>
    </row>
    <row r="116" spans="1:6" ht="20.100000000000001" customHeight="1">
      <c r="A116" s="132" t="s">
        <v>147</v>
      </c>
      <c r="B116" s="8" t="s">
        <v>8</v>
      </c>
      <c r="C116" s="80"/>
      <c r="D116" s="80"/>
      <c r="E116" s="31">
        <v>103.8</v>
      </c>
      <c r="F116" s="80"/>
    </row>
    <row r="117" spans="1:6" ht="20.100000000000001" customHeight="1">
      <c r="A117" s="133"/>
      <c r="B117" s="9" t="s">
        <v>9</v>
      </c>
      <c r="C117" s="81"/>
      <c r="D117" s="87"/>
      <c r="E117" s="32">
        <v>85.8</v>
      </c>
      <c r="F117" s="80"/>
    </row>
    <row r="118" spans="1:6" ht="54.75" customHeight="1">
      <c r="A118" s="133"/>
      <c r="B118" s="10" t="s">
        <v>272</v>
      </c>
      <c r="C118" s="81" t="s">
        <v>286</v>
      </c>
      <c r="D118" s="87" t="s">
        <v>305</v>
      </c>
      <c r="E118" s="33">
        <v>34.799999999999997</v>
      </c>
      <c r="F118" s="87" t="s">
        <v>312</v>
      </c>
    </row>
    <row r="119" spans="1:6" ht="39.950000000000003" customHeight="1">
      <c r="A119" s="133"/>
      <c r="B119" s="141" t="s">
        <v>148</v>
      </c>
      <c r="C119" s="65" t="s">
        <v>149</v>
      </c>
      <c r="D119" s="87" t="s">
        <v>18</v>
      </c>
      <c r="E119" s="9">
        <v>2</v>
      </c>
      <c r="F119" s="80"/>
    </row>
    <row r="120" spans="1:6" ht="39.950000000000003" customHeight="1">
      <c r="A120" s="133"/>
      <c r="B120" s="141"/>
      <c r="C120" s="64" t="s">
        <v>150</v>
      </c>
      <c r="D120" s="87" t="s">
        <v>18</v>
      </c>
      <c r="E120" s="9">
        <v>6</v>
      </c>
      <c r="F120" s="91"/>
    </row>
    <row r="121" spans="1:6" ht="39.950000000000003" customHeight="1">
      <c r="A121" s="133"/>
      <c r="B121" s="141"/>
      <c r="C121" s="64" t="s">
        <v>151</v>
      </c>
      <c r="D121" s="87" t="s">
        <v>18</v>
      </c>
      <c r="E121" s="9">
        <v>4</v>
      </c>
      <c r="F121" s="91"/>
    </row>
    <row r="122" spans="1:6" ht="39.950000000000003" customHeight="1">
      <c r="A122" s="133"/>
      <c r="B122" s="141"/>
      <c r="C122" s="65" t="s">
        <v>152</v>
      </c>
      <c r="D122" s="87" t="s">
        <v>15</v>
      </c>
      <c r="E122" s="9">
        <v>19</v>
      </c>
      <c r="F122" s="91"/>
    </row>
    <row r="123" spans="1:6" ht="39.950000000000003" customHeight="1">
      <c r="A123" s="133"/>
      <c r="B123" s="141"/>
      <c r="C123" s="64" t="s">
        <v>153</v>
      </c>
      <c r="D123" s="87" t="s">
        <v>15</v>
      </c>
      <c r="E123" s="9">
        <v>8</v>
      </c>
      <c r="F123" s="91"/>
    </row>
    <row r="124" spans="1:6" ht="39.950000000000003" customHeight="1">
      <c r="A124" s="133"/>
      <c r="B124" s="138" t="s">
        <v>154</v>
      </c>
      <c r="C124" s="96" t="s">
        <v>155</v>
      </c>
      <c r="D124" s="87" t="s">
        <v>18</v>
      </c>
      <c r="E124" s="9">
        <v>2</v>
      </c>
      <c r="F124" s="91"/>
    </row>
    <row r="125" spans="1:6" ht="39.950000000000003" customHeight="1">
      <c r="A125" s="133"/>
      <c r="B125" s="139"/>
      <c r="C125" s="100"/>
      <c r="D125" s="87" t="s">
        <v>324</v>
      </c>
      <c r="E125" s="9">
        <v>10</v>
      </c>
      <c r="F125" s="91"/>
    </row>
    <row r="126" spans="1:6" ht="39.950000000000003" customHeight="1">
      <c r="A126" s="133"/>
      <c r="B126" s="16" t="s">
        <v>156</v>
      </c>
      <c r="C126" s="61" t="s">
        <v>157</v>
      </c>
      <c r="D126" s="87" t="s">
        <v>18</v>
      </c>
      <c r="E126" s="9">
        <v>5</v>
      </c>
      <c r="F126" s="87"/>
    </row>
    <row r="127" spans="1:6" ht="39.950000000000003" customHeight="1">
      <c r="A127" s="133"/>
      <c r="B127" s="45" t="s">
        <v>158</v>
      </c>
      <c r="C127" s="65" t="s">
        <v>287</v>
      </c>
      <c r="D127" s="87" t="s">
        <v>274</v>
      </c>
      <c r="E127" s="9">
        <v>10</v>
      </c>
      <c r="F127" s="87"/>
    </row>
    <row r="128" spans="1:6" ht="39.950000000000003" customHeight="1">
      <c r="A128" s="133"/>
      <c r="B128" s="47" t="s">
        <v>159</v>
      </c>
      <c r="C128" s="69" t="s">
        <v>160</v>
      </c>
      <c r="D128" s="87" t="s">
        <v>18</v>
      </c>
      <c r="E128" s="9">
        <v>2</v>
      </c>
      <c r="F128" s="87"/>
    </row>
    <row r="129" spans="1:6" ht="39.950000000000003" customHeight="1">
      <c r="A129" s="133"/>
      <c r="B129" s="25" t="s">
        <v>161</v>
      </c>
      <c r="C129" s="65" t="s">
        <v>162</v>
      </c>
      <c r="D129" s="87" t="s">
        <v>18</v>
      </c>
      <c r="E129" s="9">
        <v>1</v>
      </c>
      <c r="F129" s="87"/>
    </row>
    <row r="130" spans="1:6" ht="20.100000000000001" customHeight="1">
      <c r="A130" s="150" t="s">
        <v>163</v>
      </c>
      <c r="B130" s="17" t="s">
        <v>8</v>
      </c>
      <c r="C130" s="74"/>
      <c r="D130" s="72"/>
      <c r="E130" s="30">
        <v>59.1</v>
      </c>
      <c r="F130" s="72"/>
    </row>
    <row r="131" spans="1:6" ht="20.100000000000001" customHeight="1">
      <c r="A131" s="151"/>
      <c r="B131" s="18" t="s">
        <v>9</v>
      </c>
      <c r="C131" s="72"/>
      <c r="D131" s="72"/>
      <c r="E131" s="30">
        <v>59.1</v>
      </c>
      <c r="F131" s="72"/>
    </row>
    <row r="132" spans="1:6" ht="63.75" customHeight="1">
      <c r="A132" s="151"/>
      <c r="B132" s="24" t="s">
        <v>272</v>
      </c>
      <c r="C132" s="72" t="s">
        <v>288</v>
      </c>
      <c r="D132" s="72" t="s">
        <v>305</v>
      </c>
      <c r="E132" s="29">
        <v>26.1</v>
      </c>
      <c r="F132" s="72" t="s">
        <v>313</v>
      </c>
    </row>
    <row r="133" spans="1:6" ht="39.950000000000003" customHeight="1">
      <c r="A133" s="151"/>
      <c r="B133" s="128" t="s">
        <v>164</v>
      </c>
      <c r="C133" s="72" t="s">
        <v>289</v>
      </c>
      <c r="D133" s="72" t="s">
        <v>274</v>
      </c>
      <c r="E133" s="37">
        <v>10</v>
      </c>
      <c r="F133" s="72"/>
    </row>
    <row r="134" spans="1:6" ht="39.950000000000003" customHeight="1">
      <c r="A134" s="151"/>
      <c r="B134" s="129"/>
      <c r="C134" s="96" t="s">
        <v>165</v>
      </c>
      <c r="D134" s="87" t="s">
        <v>18</v>
      </c>
      <c r="E134" s="37">
        <v>8</v>
      </c>
      <c r="F134" s="72"/>
    </row>
    <row r="135" spans="1:6" ht="39.950000000000003" customHeight="1">
      <c r="A135" s="151"/>
      <c r="B135" s="129"/>
      <c r="C135" s="97"/>
      <c r="D135" s="87" t="s">
        <v>324</v>
      </c>
      <c r="E135" s="37">
        <v>7</v>
      </c>
      <c r="F135" s="72"/>
    </row>
    <row r="136" spans="1:6" ht="39.950000000000003" customHeight="1">
      <c r="A136" s="151"/>
      <c r="B136" s="129"/>
      <c r="C136" s="65" t="s">
        <v>166</v>
      </c>
      <c r="D136" s="87" t="s">
        <v>18</v>
      </c>
      <c r="E136" s="37">
        <v>5</v>
      </c>
      <c r="F136" s="72"/>
    </row>
    <row r="137" spans="1:6" ht="39.950000000000003" customHeight="1">
      <c r="A137" s="151"/>
      <c r="B137" s="147"/>
      <c r="C137" s="64" t="s">
        <v>167</v>
      </c>
      <c r="D137" s="87" t="s">
        <v>18</v>
      </c>
      <c r="E137" s="37">
        <v>3</v>
      </c>
      <c r="F137" s="72"/>
    </row>
    <row r="138" spans="1:6" ht="20.100000000000001" customHeight="1">
      <c r="A138" s="132" t="s">
        <v>168</v>
      </c>
      <c r="B138" s="8" t="s">
        <v>8</v>
      </c>
      <c r="C138" s="57"/>
      <c r="D138" s="57"/>
      <c r="E138" s="28">
        <v>126.1</v>
      </c>
      <c r="F138" s="57"/>
    </row>
    <row r="139" spans="1:6" ht="20.100000000000001" customHeight="1">
      <c r="A139" s="133"/>
      <c r="B139" s="9" t="s">
        <v>9</v>
      </c>
      <c r="C139" s="72"/>
      <c r="D139" s="72"/>
      <c r="E139" s="30">
        <v>81.099999999999994</v>
      </c>
      <c r="F139" s="72"/>
    </row>
    <row r="140" spans="1:6" ht="57" customHeight="1">
      <c r="A140" s="133"/>
      <c r="B140" s="9" t="s">
        <v>272</v>
      </c>
      <c r="C140" s="72" t="s">
        <v>290</v>
      </c>
      <c r="D140" s="72" t="s">
        <v>305</v>
      </c>
      <c r="E140" s="29">
        <v>27.1</v>
      </c>
      <c r="F140" s="72" t="s">
        <v>314</v>
      </c>
    </row>
    <row r="141" spans="1:6" ht="39.950000000000003" customHeight="1">
      <c r="A141" s="133"/>
      <c r="B141" s="113" t="s">
        <v>169</v>
      </c>
      <c r="C141" s="72" t="s">
        <v>291</v>
      </c>
      <c r="D141" s="72" t="s">
        <v>274</v>
      </c>
      <c r="E141" s="37">
        <v>10</v>
      </c>
      <c r="F141" s="72"/>
    </row>
    <row r="142" spans="1:6" ht="39.950000000000003" customHeight="1">
      <c r="A142" s="133"/>
      <c r="B142" s="114"/>
      <c r="C142" s="76" t="s">
        <v>170</v>
      </c>
      <c r="D142" s="87" t="s">
        <v>18</v>
      </c>
      <c r="E142" s="37">
        <v>4</v>
      </c>
      <c r="F142" s="72"/>
    </row>
    <row r="143" spans="1:6" ht="39.950000000000003" customHeight="1">
      <c r="A143" s="133"/>
      <c r="B143" s="114"/>
      <c r="C143" s="65" t="s">
        <v>171</v>
      </c>
      <c r="D143" s="87" t="s">
        <v>18</v>
      </c>
      <c r="E143" s="37">
        <v>7</v>
      </c>
      <c r="F143" s="72"/>
    </row>
    <row r="144" spans="1:6" ht="39.950000000000003" customHeight="1">
      <c r="A144" s="133"/>
      <c r="B144" s="114"/>
      <c r="C144" s="65" t="s">
        <v>172</v>
      </c>
      <c r="D144" s="87" t="s">
        <v>18</v>
      </c>
      <c r="E144" s="37">
        <v>4</v>
      </c>
      <c r="F144" s="72"/>
    </row>
    <row r="145" spans="1:6" ht="39.950000000000003" customHeight="1">
      <c r="A145" s="133"/>
      <c r="B145" s="114"/>
      <c r="C145" s="65" t="s">
        <v>173</v>
      </c>
      <c r="D145" s="87" t="s">
        <v>15</v>
      </c>
      <c r="E145" s="37">
        <v>29</v>
      </c>
      <c r="F145" s="72"/>
    </row>
    <row r="146" spans="1:6" ht="39.950000000000003" customHeight="1">
      <c r="A146" s="133"/>
      <c r="B146" s="48" t="s">
        <v>174</v>
      </c>
      <c r="C146" s="63" t="s">
        <v>175</v>
      </c>
      <c r="D146" s="87" t="s">
        <v>18</v>
      </c>
      <c r="E146" s="37">
        <v>4</v>
      </c>
      <c r="F146" s="72"/>
    </row>
    <row r="147" spans="1:6" ht="39.950000000000003" customHeight="1">
      <c r="A147" s="133"/>
      <c r="B147" s="110" t="s">
        <v>176</v>
      </c>
      <c r="C147" s="67" t="s">
        <v>177</v>
      </c>
      <c r="D147" s="87" t="s">
        <v>18</v>
      </c>
      <c r="E147" s="37">
        <v>2</v>
      </c>
      <c r="F147" s="72"/>
    </row>
    <row r="148" spans="1:6" ht="39.950000000000003" customHeight="1">
      <c r="A148" s="133"/>
      <c r="B148" s="111"/>
      <c r="C148" s="96" t="s">
        <v>178</v>
      </c>
      <c r="D148" s="87" t="s">
        <v>18</v>
      </c>
      <c r="E148" s="37">
        <v>3</v>
      </c>
      <c r="F148" s="72"/>
    </row>
    <row r="149" spans="1:6" ht="39.950000000000003" customHeight="1">
      <c r="A149" s="133"/>
      <c r="B149" s="112"/>
      <c r="C149" s="97"/>
      <c r="D149" s="87" t="s">
        <v>325</v>
      </c>
      <c r="E149" s="37">
        <v>16</v>
      </c>
      <c r="F149" s="72"/>
    </row>
    <row r="150" spans="1:6" ht="39.950000000000003" customHeight="1">
      <c r="A150" s="133"/>
      <c r="B150" s="157" t="s">
        <v>179</v>
      </c>
      <c r="C150" s="63" t="s">
        <v>180</v>
      </c>
      <c r="D150" s="87" t="s">
        <v>18</v>
      </c>
      <c r="E150" s="37">
        <v>1</v>
      </c>
      <c r="F150" s="72"/>
    </row>
    <row r="151" spans="1:6" ht="39.950000000000003" customHeight="1">
      <c r="A151" s="133"/>
      <c r="B151" s="157"/>
      <c r="C151" s="63" t="s">
        <v>181</v>
      </c>
      <c r="D151" s="87" t="s">
        <v>18</v>
      </c>
      <c r="E151" s="37">
        <v>1</v>
      </c>
      <c r="F151" s="72"/>
    </row>
    <row r="152" spans="1:6" ht="39.950000000000003" customHeight="1">
      <c r="A152" s="133"/>
      <c r="B152" s="157"/>
      <c r="C152" s="63" t="s">
        <v>182</v>
      </c>
      <c r="D152" s="87" t="s">
        <v>18</v>
      </c>
      <c r="E152" s="37">
        <v>1</v>
      </c>
      <c r="F152" s="72"/>
    </row>
    <row r="153" spans="1:6" ht="39.950000000000003" customHeight="1">
      <c r="A153" s="152"/>
      <c r="B153" s="49" t="s">
        <v>321</v>
      </c>
      <c r="C153" s="63" t="s">
        <v>183</v>
      </c>
      <c r="D153" s="87" t="s">
        <v>262</v>
      </c>
      <c r="E153" s="37">
        <v>17</v>
      </c>
      <c r="F153" s="72"/>
    </row>
    <row r="154" spans="1:6" ht="20.100000000000001" customHeight="1">
      <c r="A154" s="132" t="s">
        <v>184</v>
      </c>
      <c r="B154" s="8" t="s">
        <v>8</v>
      </c>
      <c r="C154" s="57"/>
      <c r="D154" s="57"/>
      <c r="E154" s="28">
        <v>102.2</v>
      </c>
      <c r="F154" s="57"/>
    </row>
    <row r="155" spans="1:6" ht="20.100000000000001" customHeight="1">
      <c r="A155" s="133"/>
      <c r="B155" s="9" t="s">
        <v>9</v>
      </c>
      <c r="C155" s="57"/>
      <c r="D155" s="57"/>
      <c r="E155" s="28">
        <v>88.2</v>
      </c>
      <c r="F155" s="57"/>
    </row>
    <row r="156" spans="1:6" ht="60" customHeight="1">
      <c r="A156" s="133"/>
      <c r="B156" s="10" t="s">
        <v>272</v>
      </c>
      <c r="C156" s="72" t="s">
        <v>292</v>
      </c>
      <c r="D156" s="72" t="s">
        <v>305</v>
      </c>
      <c r="E156" s="29">
        <v>40.200000000000003</v>
      </c>
      <c r="F156" s="72" t="s">
        <v>315</v>
      </c>
    </row>
    <row r="157" spans="1:6" ht="39.950000000000003" customHeight="1">
      <c r="A157" s="133"/>
      <c r="B157" s="113" t="s">
        <v>185</v>
      </c>
      <c r="C157" s="96" t="s">
        <v>186</v>
      </c>
      <c r="D157" s="87" t="s">
        <v>18</v>
      </c>
      <c r="E157" s="37">
        <v>7</v>
      </c>
      <c r="F157" s="72"/>
    </row>
    <row r="158" spans="1:6" ht="39.950000000000003" customHeight="1">
      <c r="A158" s="133"/>
      <c r="B158" s="114"/>
      <c r="C158" s="97"/>
      <c r="D158" s="87" t="s">
        <v>324</v>
      </c>
      <c r="E158" s="37">
        <v>2</v>
      </c>
      <c r="F158" s="72"/>
    </row>
    <row r="159" spans="1:6" ht="39.950000000000003" customHeight="1">
      <c r="A159" s="133"/>
      <c r="B159" s="114"/>
      <c r="C159" s="64" t="s">
        <v>187</v>
      </c>
      <c r="D159" s="87" t="s">
        <v>18</v>
      </c>
      <c r="E159" s="37">
        <v>4</v>
      </c>
      <c r="F159" s="90"/>
    </row>
    <row r="160" spans="1:6" ht="39.950000000000003" customHeight="1">
      <c r="A160" s="133"/>
      <c r="B160" s="114"/>
      <c r="C160" s="72" t="s">
        <v>188</v>
      </c>
      <c r="D160" s="72" t="s">
        <v>15</v>
      </c>
      <c r="E160" s="37">
        <v>17</v>
      </c>
      <c r="F160" s="57"/>
    </row>
    <row r="161" spans="1:6" ht="39.950000000000003" customHeight="1">
      <c r="A161" s="133"/>
      <c r="B161" s="114"/>
      <c r="C161" s="72" t="s">
        <v>189</v>
      </c>
      <c r="D161" s="72" t="s">
        <v>15</v>
      </c>
      <c r="E161" s="37">
        <v>18</v>
      </c>
      <c r="F161" s="90"/>
    </row>
    <row r="162" spans="1:6" ht="39.950000000000003" customHeight="1">
      <c r="A162" s="133"/>
      <c r="B162" s="25" t="s">
        <v>190</v>
      </c>
      <c r="C162" s="65" t="s">
        <v>293</v>
      </c>
      <c r="D162" s="88" t="s">
        <v>274</v>
      </c>
      <c r="E162" s="37">
        <v>10</v>
      </c>
      <c r="F162" s="72"/>
    </row>
    <row r="163" spans="1:6" ht="39.950000000000003" customHeight="1">
      <c r="A163" s="133"/>
      <c r="B163" s="40" t="s">
        <v>191</v>
      </c>
      <c r="C163" s="65" t="s">
        <v>192</v>
      </c>
      <c r="D163" s="87" t="s">
        <v>18</v>
      </c>
      <c r="E163" s="37">
        <v>1</v>
      </c>
      <c r="F163" s="57"/>
    </row>
    <row r="164" spans="1:6" ht="39.950000000000003" customHeight="1">
      <c r="A164" s="133"/>
      <c r="B164" s="25" t="s">
        <v>193</v>
      </c>
      <c r="C164" s="64" t="s">
        <v>194</v>
      </c>
      <c r="D164" s="87" t="s">
        <v>18</v>
      </c>
      <c r="E164" s="37">
        <v>1</v>
      </c>
      <c r="F164" s="72"/>
    </row>
    <row r="165" spans="1:6" ht="39.950000000000003" customHeight="1">
      <c r="A165" s="133"/>
      <c r="B165" s="16" t="s">
        <v>195</v>
      </c>
      <c r="C165" s="64" t="s">
        <v>196</v>
      </c>
      <c r="D165" s="88" t="s">
        <v>18</v>
      </c>
      <c r="E165" s="37">
        <v>2</v>
      </c>
      <c r="F165" s="72"/>
    </row>
    <row r="166" spans="1:6" ht="20.100000000000001" customHeight="1">
      <c r="A166" s="132" t="s">
        <v>197</v>
      </c>
      <c r="B166" s="8" t="s">
        <v>8</v>
      </c>
      <c r="C166" s="57"/>
      <c r="D166" s="57"/>
      <c r="E166" s="28">
        <v>319.8</v>
      </c>
      <c r="F166" s="57"/>
    </row>
    <row r="167" spans="1:6" ht="20.100000000000001" customHeight="1">
      <c r="A167" s="133"/>
      <c r="B167" s="10" t="s">
        <v>9</v>
      </c>
      <c r="C167" s="82"/>
      <c r="D167" s="57"/>
      <c r="E167" s="28">
        <v>227.8</v>
      </c>
      <c r="F167" s="57"/>
    </row>
    <row r="168" spans="1:6" ht="59.25" customHeight="1">
      <c r="A168" s="133"/>
      <c r="B168" s="9" t="s">
        <v>272</v>
      </c>
      <c r="C168" s="72" t="s">
        <v>294</v>
      </c>
      <c r="D168" s="72" t="s">
        <v>305</v>
      </c>
      <c r="E168" s="29">
        <v>31.8</v>
      </c>
      <c r="F168" s="72" t="s">
        <v>316</v>
      </c>
    </row>
    <row r="169" spans="1:6" ht="39.950000000000003" customHeight="1">
      <c r="A169" s="133"/>
      <c r="B169" s="114" t="s">
        <v>198</v>
      </c>
      <c r="C169" s="75" t="s">
        <v>199</v>
      </c>
      <c r="D169" s="87" t="s">
        <v>18</v>
      </c>
      <c r="E169" s="37">
        <v>1</v>
      </c>
      <c r="F169" s="72"/>
    </row>
    <row r="170" spans="1:6" ht="39.950000000000003" customHeight="1">
      <c r="A170" s="133"/>
      <c r="B170" s="114"/>
      <c r="C170" s="103" t="s">
        <v>200</v>
      </c>
      <c r="D170" s="87" t="s">
        <v>18</v>
      </c>
      <c r="E170" s="37">
        <v>11</v>
      </c>
      <c r="F170" s="90"/>
    </row>
    <row r="171" spans="1:6" ht="39.950000000000003" customHeight="1">
      <c r="A171" s="133"/>
      <c r="B171" s="114"/>
      <c r="C171" s="100"/>
      <c r="D171" s="87" t="s">
        <v>324</v>
      </c>
      <c r="E171" s="37">
        <v>45</v>
      </c>
      <c r="F171" s="90"/>
    </row>
    <row r="172" spans="1:6" ht="39.950000000000003" customHeight="1">
      <c r="A172" s="133"/>
      <c r="B172" s="114"/>
      <c r="C172" s="103" t="s">
        <v>201</v>
      </c>
      <c r="D172" s="87" t="s">
        <v>18</v>
      </c>
      <c r="E172" s="37">
        <v>6</v>
      </c>
      <c r="F172" s="90"/>
    </row>
    <row r="173" spans="1:6" ht="39.950000000000003" customHeight="1">
      <c r="A173" s="133"/>
      <c r="B173" s="114"/>
      <c r="C173" s="100"/>
      <c r="D173" s="87" t="s">
        <v>324</v>
      </c>
      <c r="E173" s="37">
        <v>46</v>
      </c>
      <c r="F173" s="90"/>
    </row>
    <row r="174" spans="1:6" ht="39.950000000000003" customHeight="1">
      <c r="A174" s="133"/>
      <c r="B174" s="114"/>
      <c r="C174" s="103" t="s">
        <v>202</v>
      </c>
      <c r="D174" s="87" t="s">
        <v>18</v>
      </c>
      <c r="E174" s="37">
        <v>3</v>
      </c>
      <c r="F174" s="90"/>
    </row>
    <row r="175" spans="1:6" ht="39.950000000000003" customHeight="1">
      <c r="A175" s="133"/>
      <c r="B175" s="114"/>
      <c r="C175" s="100"/>
      <c r="D175" s="87" t="s">
        <v>324</v>
      </c>
      <c r="E175" s="37">
        <v>6</v>
      </c>
      <c r="F175" s="90"/>
    </row>
    <row r="176" spans="1:6" ht="39.950000000000003" customHeight="1">
      <c r="A176" s="133"/>
      <c r="B176" s="114"/>
      <c r="C176" s="66" t="s">
        <v>203</v>
      </c>
      <c r="D176" s="87" t="s">
        <v>18</v>
      </c>
      <c r="E176" s="37">
        <v>1</v>
      </c>
      <c r="F176" s="57"/>
    </row>
    <row r="177" spans="1:6" ht="39.950000000000003" customHeight="1">
      <c r="A177" s="133"/>
      <c r="B177" s="114"/>
      <c r="C177" s="66" t="s">
        <v>204</v>
      </c>
      <c r="D177" s="87" t="s">
        <v>18</v>
      </c>
      <c r="E177" s="37">
        <v>3</v>
      </c>
      <c r="F177" s="57"/>
    </row>
    <row r="178" spans="1:6" ht="39.950000000000003" customHeight="1">
      <c r="A178" s="133"/>
      <c r="B178" s="138" t="s">
        <v>205</v>
      </c>
      <c r="C178" s="66" t="s">
        <v>206</v>
      </c>
      <c r="D178" s="87" t="s">
        <v>15</v>
      </c>
      <c r="E178" s="37">
        <v>7</v>
      </c>
      <c r="F178" s="57"/>
    </row>
    <row r="179" spans="1:6" ht="39.950000000000003" customHeight="1">
      <c r="A179" s="133"/>
      <c r="B179" s="144"/>
      <c r="C179" s="61" t="s">
        <v>207</v>
      </c>
      <c r="D179" s="87" t="s">
        <v>15</v>
      </c>
      <c r="E179" s="37">
        <v>17</v>
      </c>
      <c r="F179" s="90"/>
    </row>
    <row r="180" spans="1:6" ht="39.950000000000003" customHeight="1">
      <c r="A180" s="133"/>
      <c r="B180" s="144"/>
      <c r="C180" s="61" t="s">
        <v>208</v>
      </c>
      <c r="D180" s="87" t="s">
        <v>15</v>
      </c>
      <c r="E180" s="37">
        <v>50</v>
      </c>
      <c r="F180" s="90"/>
    </row>
    <row r="181" spans="1:6" ht="39.950000000000003" customHeight="1">
      <c r="A181" s="133"/>
      <c r="B181" s="108" t="s">
        <v>209</v>
      </c>
      <c r="C181" s="65" t="s">
        <v>210</v>
      </c>
      <c r="D181" s="87" t="s">
        <v>18</v>
      </c>
      <c r="E181" s="37">
        <v>1</v>
      </c>
      <c r="F181" s="72"/>
    </row>
    <row r="182" spans="1:6" ht="39.950000000000003" customHeight="1">
      <c r="A182" s="133"/>
      <c r="B182" s="109"/>
      <c r="C182" s="65" t="s">
        <v>211</v>
      </c>
      <c r="D182" s="87" t="s">
        <v>18</v>
      </c>
      <c r="E182" s="37">
        <v>1</v>
      </c>
      <c r="F182" s="72"/>
    </row>
    <row r="183" spans="1:6" ht="39.950000000000003" customHeight="1">
      <c r="A183" s="133"/>
      <c r="B183" s="19" t="s">
        <v>212</v>
      </c>
      <c r="C183" s="65" t="s">
        <v>213</v>
      </c>
      <c r="D183" s="87" t="s">
        <v>18</v>
      </c>
      <c r="E183" s="37">
        <v>1</v>
      </c>
      <c r="F183" s="72"/>
    </row>
    <row r="184" spans="1:6" ht="39.950000000000003" customHeight="1">
      <c r="A184" s="133"/>
      <c r="B184" s="20" t="s">
        <v>214</v>
      </c>
      <c r="C184" s="65" t="s">
        <v>215</v>
      </c>
      <c r="D184" s="87" t="s">
        <v>18</v>
      </c>
      <c r="E184" s="37">
        <v>2</v>
      </c>
      <c r="F184" s="72"/>
    </row>
    <row r="185" spans="1:6" ht="39.950000000000003" customHeight="1">
      <c r="A185" s="133"/>
      <c r="B185" s="116" t="s">
        <v>216</v>
      </c>
      <c r="C185" s="96" t="s">
        <v>217</v>
      </c>
      <c r="D185" s="87" t="s">
        <v>18</v>
      </c>
      <c r="E185" s="37">
        <v>1</v>
      </c>
      <c r="F185" s="72"/>
    </row>
    <row r="186" spans="1:6" ht="39.950000000000003" customHeight="1">
      <c r="A186" s="133"/>
      <c r="B186" s="117"/>
      <c r="C186" s="100"/>
      <c r="D186" s="87" t="s">
        <v>325</v>
      </c>
      <c r="E186" s="37">
        <v>19</v>
      </c>
      <c r="F186" s="72"/>
    </row>
    <row r="187" spans="1:6" ht="39.950000000000003" customHeight="1">
      <c r="A187" s="133"/>
      <c r="B187" s="21" t="s">
        <v>218</v>
      </c>
      <c r="C187" s="61" t="s">
        <v>219</v>
      </c>
      <c r="D187" s="87" t="s">
        <v>18</v>
      </c>
      <c r="E187" s="37">
        <v>2</v>
      </c>
      <c r="F187" s="72"/>
    </row>
    <row r="188" spans="1:6" ht="39.950000000000003" customHeight="1">
      <c r="A188" s="133"/>
      <c r="B188" s="116" t="s">
        <v>220</v>
      </c>
      <c r="C188" s="65" t="s">
        <v>295</v>
      </c>
      <c r="D188" s="87" t="s">
        <v>274</v>
      </c>
      <c r="E188" s="37">
        <v>10</v>
      </c>
      <c r="F188" s="72"/>
    </row>
    <row r="189" spans="1:6" ht="39.950000000000003" customHeight="1">
      <c r="A189" s="133"/>
      <c r="B189" s="118"/>
      <c r="C189" s="96" t="s">
        <v>221</v>
      </c>
      <c r="D189" s="87" t="s">
        <v>18</v>
      </c>
      <c r="E189" s="37">
        <v>1</v>
      </c>
      <c r="F189" s="72"/>
    </row>
    <row r="190" spans="1:6" ht="39.950000000000003" customHeight="1">
      <c r="A190" s="133"/>
      <c r="B190" s="118"/>
      <c r="C190" s="97"/>
      <c r="D190" s="87" t="s">
        <v>325</v>
      </c>
      <c r="E190" s="37">
        <v>50</v>
      </c>
      <c r="F190" s="72"/>
    </row>
    <row r="191" spans="1:6" ht="39.950000000000003" customHeight="1">
      <c r="A191" s="133"/>
      <c r="B191" s="117"/>
      <c r="C191" s="65" t="s">
        <v>222</v>
      </c>
      <c r="D191" s="87" t="s">
        <v>18</v>
      </c>
      <c r="E191" s="37">
        <v>4</v>
      </c>
      <c r="F191" s="72"/>
    </row>
    <row r="192" spans="1:6" ht="20.100000000000001" customHeight="1">
      <c r="A192" s="132" t="s">
        <v>223</v>
      </c>
      <c r="B192" s="8" t="s">
        <v>8</v>
      </c>
      <c r="C192" s="57"/>
      <c r="D192" s="57"/>
      <c r="E192" s="28">
        <v>106.1</v>
      </c>
      <c r="F192" s="57"/>
    </row>
    <row r="193" spans="1:6" ht="20.100000000000001" customHeight="1">
      <c r="A193" s="133"/>
      <c r="B193" s="9" t="s">
        <v>9</v>
      </c>
      <c r="C193" s="62"/>
      <c r="D193" s="72"/>
      <c r="E193" s="30">
        <v>59.1</v>
      </c>
      <c r="F193" s="72"/>
    </row>
    <row r="194" spans="1:6" ht="54.75" customHeight="1">
      <c r="A194" s="133"/>
      <c r="B194" s="10" t="s">
        <v>272</v>
      </c>
      <c r="C194" s="62" t="s">
        <v>296</v>
      </c>
      <c r="D194" s="72" t="s">
        <v>305</v>
      </c>
      <c r="E194" s="29">
        <v>33.1</v>
      </c>
      <c r="F194" s="72" t="s">
        <v>317</v>
      </c>
    </row>
    <row r="195" spans="1:6" ht="39.950000000000003" customHeight="1">
      <c r="A195" s="133"/>
      <c r="B195" s="113" t="s">
        <v>224</v>
      </c>
      <c r="C195" s="65" t="s">
        <v>225</v>
      </c>
      <c r="D195" s="87" t="s">
        <v>18</v>
      </c>
      <c r="E195" s="37">
        <v>4</v>
      </c>
      <c r="F195" s="72"/>
    </row>
    <row r="196" spans="1:6" ht="39.950000000000003" customHeight="1">
      <c r="A196" s="133"/>
      <c r="B196" s="114"/>
      <c r="C196" s="65" t="s">
        <v>226</v>
      </c>
      <c r="D196" s="87" t="s">
        <v>18</v>
      </c>
      <c r="E196" s="37">
        <v>2</v>
      </c>
      <c r="F196" s="72"/>
    </row>
    <row r="197" spans="1:6" ht="39.950000000000003" customHeight="1">
      <c r="A197" s="133"/>
      <c r="B197" s="114"/>
      <c r="C197" s="65" t="s">
        <v>227</v>
      </c>
      <c r="D197" s="87" t="s">
        <v>18</v>
      </c>
      <c r="E197" s="37">
        <v>6</v>
      </c>
      <c r="F197" s="72"/>
    </row>
    <row r="198" spans="1:6" ht="39.950000000000003" customHeight="1">
      <c r="A198" s="133"/>
      <c r="B198" s="114"/>
      <c r="C198" s="96" t="s">
        <v>228</v>
      </c>
      <c r="D198" s="87" t="s">
        <v>18</v>
      </c>
      <c r="E198" s="37">
        <v>2</v>
      </c>
      <c r="F198" s="72"/>
    </row>
    <row r="199" spans="1:6" ht="39.950000000000003" customHeight="1">
      <c r="A199" s="133"/>
      <c r="B199" s="115"/>
      <c r="C199" s="97"/>
      <c r="D199" s="89" t="s">
        <v>324</v>
      </c>
      <c r="E199" s="37">
        <v>12</v>
      </c>
      <c r="F199" s="72"/>
    </row>
    <row r="200" spans="1:6" ht="39.950000000000003" customHeight="1">
      <c r="A200" s="133"/>
      <c r="B200" s="153" t="s">
        <v>229</v>
      </c>
      <c r="C200" s="65" t="s">
        <v>230</v>
      </c>
      <c r="D200" s="89" t="s">
        <v>18</v>
      </c>
      <c r="E200" s="37">
        <v>1</v>
      </c>
      <c r="F200" s="72"/>
    </row>
    <row r="201" spans="1:6" ht="39.950000000000003" customHeight="1">
      <c r="A201" s="133"/>
      <c r="B201" s="154"/>
      <c r="C201" s="65" t="s">
        <v>231</v>
      </c>
      <c r="D201" s="89" t="s">
        <v>18</v>
      </c>
      <c r="E201" s="37">
        <v>1</v>
      </c>
      <c r="F201" s="72"/>
    </row>
    <row r="202" spans="1:6" ht="39.950000000000003" customHeight="1">
      <c r="A202" s="133"/>
      <c r="B202" s="155" t="s">
        <v>232</v>
      </c>
      <c r="C202" s="61" t="s">
        <v>233</v>
      </c>
      <c r="D202" s="87" t="s">
        <v>18</v>
      </c>
      <c r="E202" s="37">
        <v>1</v>
      </c>
      <c r="F202" s="90"/>
    </row>
    <row r="203" spans="1:6" ht="39.950000000000003" customHeight="1">
      <c r="A203" s="133"/>
      <c r="B203" s="146"/>
      <c r="C203" s="65" t="s">
        <v>234</v>
      </c>
      <c r="D203" s="87" t="s">
        <v>18</v>
      </c>
      <c r="E203" s="37">
        <v>3</v>
      </c>
      <c r="F203" s="57"/>
    </row>
    <row r="204" spans="1:6" ht="39.950000000000003" customHeight="1">
      <c r="A204" s="133"/>
      <c r="B204" s="104" t="s">
        <v>235</v>
      </c>
      <c r="C204" s="65" t="s">
        <v>297</v>
      </c>
      <c r="D204" s="89" t="s">
        <v>274</v>
      </c>
      <c r="E204" s="37">
        <v>10</v>
      </c>
      <c r="F204" s="57"/>
    </row>
    <row r="205" spans="1:6" ht="39.950000000000003" customHeight="1">
      <c r="A205" s="133"/>
      <c r="B205" s="105"/>
      <c r="C205" s="65" t="s">
        <v>236</v>
      </c>
      <c r="D205" s="89" t="s">
        <v>18</v>
      </c>
      <c r="E205" s="37">
        <v>1</v>
      </c>
      <c r="F205" s="72"/>
    </row>
    <row r="206" spans="1:6" ht="39.950000000000003" customHeight="1">
      <c r="A206" s="133"/>
      <c r="B206" s="105"/>
      <c r="C206" s="65" t="s">
        <v>237</v>
      </c>
      <c r="D206" s="89" t="s">
        <v>18</v>
      </c>
      <c r="E206" s="37">
        <v>1</v>
      </c>
      <c r="F206" s="72"/>
    </row>
    <row r="207" spans="1:6" ht="39.950000000000003" customHeight="1">
      <c r="A207" s="133"/>
      <c r="B207" s="156"/>
      <c r="C207" s="65" t="s">
        <v>263</v>
      </c>
      <c r="D207" s="89" t="s">
        <v>262</v>
      </c>
      <c r="E207" s="37">
        <v>29</v>
      </c>
      <c r="F207" s="72"/>
    </row>
    <row r="208" spans="1:6" ht="20.100000000000001" customHeight="1">
      <c r="A208" s="159" t="s">
        <v>238</v>
      </c>
      <c r="B208" s="17" t="s">
        <v>8</v>
      </c>
      <c r="C208" s="72"/>
      <c r="D208" s="72"/>
      <c r="E208" s="30">
        <v>172.4</v>
      </c>
      <c r="F208" s="72"/>
    </row>
    <row r="209" spans="1:6" ht="20.100000000000001" customHeight="1">
      <c r="A209" s="160"/>
      <c r="B209" s="18" t="s">
        <v>9</v>
      </c>
      <c r="C209" s="72"/>
      <c r="D209" s="72"/>
      <c r="E209" s="30">
        <v>55.4</v>
      </c>
      <c r="F209" s="72"/>
    </row>
    <row r="210" spans="1:6" ht="52.5" customHeight="1">
      <c r="A210" s="160"/>
      <c r="B210" s="18" t="s">
        <v>272</v>
      </c>
      <c r="C210" s="72" t="s">
        <v>298</v>
      </c>
      <c r="D210" s="72" t="s">
        <v>305</v>
      </c>
      <c r="E210" s="29">
        <v>35.4</v>
      </c>
      <c r="F210" s="72" t="s">
        <v>318</v>
      </c>
    </row>
    <row r="211" spans="1:6" ht="39.950000000000003" customHeight="1">
      <c r="A211" s="160"/>
      <c r="B211" s="130" t="s">
        <v>239</v>
      </c>
      <c r="C211" s="65" t="s">
        <v>240</v>
      </c>
      <c r="D211" s="87" t="s">
        <v>18</v>
      </c>
      <c r="E211" s="37">
        <v>1</v>
      </c>
      <c r="F211" s="72"/>
    </row>
    <row r="212" spans="1:6" ht="39.950000000000003" customHeight="1">
      <c r="A212" s="160"/>
      <c r="B212" s="130"/>
      <c r="C212" s="65" t="s">
        <v>241</v>
      </c>
      <c r="D212" s="87" t="s">
        <v>18</v>
      </c>
      <c r="E212" s="37">
        <v>5</v>
      </c>
      <c r="F212" s="72"/>
    </row>
    <row r="213" spans="1:6" ht="39.950000000000003" customHeight="1">
      <c r="A213" s="160"/>
      <c r="B213" s="130"/>
      <c r="C213" s="65" t="s">
        <v>242</v>
      </c>
      <c r="D213" s="87" t="s">
        <v>18</v>
      </c>
      <c r="E213" s="37">
        <v>5</v>
      </c>
      <c r="F213" s="72"/>
    </row>
    <row r="214" spans="1:6" ht="39.950000000000003" customHeight="1">
      <c r="A214" s="160"/>
      <c r="B214" s="130"/>
      <c r="C214" s="65" t="s">
        <v>243</v>
      </c>
      <c r="D214" s="87" t="s">
        <v>15</v>
      </c>
      <c r="E214" s="37">
        <v>9</v>
      </c>
      <c r="F214" s="72"/>
    </row>
    <row r="215" spans="1:6" ht="39.950000000000003" customHeight="1">
      <c r="A215" s="160"/>
      <c r="B215" s="22" t="s">
        <v>244</v>
      </c>
      <c r="C215" s="65" t="s">
        <v>245</v>
      </c>
      <c r="D215" s="87" t="s">
        <v>262</v>
      </c>
      <c r="E215" s="37">
        <v>50</v>
      </c>
      <c r="F215" s="72"/>
    </row>
    <row r="216" spans="1:6" ht="39.950000000000003" customHeight="1">
      <c r="A216" s="160"/>
      <c r="B216" s="23" t="s">
        <v>246</v>
      </c>
      <c r="C216" s="64" t="s">
        <v>247</v>
      </c>
      <c r="D216" s="87" t="s">
        <v>262</v>
      </c>
      <c r="E216" s="37">
        <v>25</v>
      </c>
      <c r="F216" s="72"/>
    </row>
    <row r="217" spans="1:6" ht="39.950000000000003" customHeight="1">
      <c r="A217" s="160"/>
      <c r="B217" s="161" t="s">
        <v>248</v>
      </c>
      <c r="C217" s="65" t="s">
        <v>299</v>
      </c>
      <c r="D217" s="87" t="s">
        <v>274</v>
      </c>
      <c r="E217" s="37">
        <v>10</v>
      </c>
      <c r="F217" s="72"/>
    </row>
    <row r="218" spans="1:6" ht="39.950000000000003" customHeight="1">
      <c r="A218" s="160"/>
      <c r="B218" s="162"/>
      <c r="C218" s="65" t="s">
        <v>249</v>
      </c>
      <c r="D218" s="87" t="s">
        <v>18</v>
      </c>
      <c r="E218" s="37">
        <v>1</v>
      </c>
      <c r="F218" s="72"/>
    </row>
    <row r="219" spans="1:6" ht="39.950000000000003" customHeight="1">
      <c r="A219" s="160"/>
      <c r="B219" s="47" t="s">
        <v>250</v>
      </c>
      <c r="C219" s="70" t="s">
        <v>251</v>
      </c>
      <c r="D219" s="87" t="s">
        <v>18</v>
      </c>
      <c r="E219" s="37">
        <v>1</v>
      </c>
      <c r="F219" s="72"/>
    </row>
    <row r="220" spans="1:6" ht="39.950000000000003" customHeight="1">
      <c r="A220" s="160"/>
      <c r="B220" s="18" t="s">
        <v>252</v>
      </c>
      <c r="C220" s="64" t="s">
        <v>253</v>
      </c>
      <c r="D220" s="87" t="s">
        <v>262</v>
      </c>
      <c r="E220" s="37">
        <v>20</v>
      </c>
      <c r="F220" s="72"/>
    </row>
    <row r="221" spans="1:6" ht="39.950000000000003" customHeight="1">
      <c r="A221" s="160"/>
      <c r="B221" s="18" t="s">
        <v>320</v>
      </c>
      <c r="C221" s="64" t="s">
        <v>254</v>
      </c>
      <c r="D221" s="87" t="s">
        <v>262</v>
      </c>
      <c r="E221" s="37">
        <v>10</v>
      </c>
      <c r="F221" s="72"/>
    </row>
    <row r="222" spans="1:6" ht="20.100000000000001" customHeight="1">
      <c r="A222" s="158" t="s">
        <v>255</v>
      </c>
      <c r="B222" s="8" t="s">
        <v>8</v>
      </c>
      <c r="C222" s="57"/>
      <c r="D222" s="57"/>
      <c r="E222" s="28">
        <v>39.9</v>
      </c>
      <c r="F222" s="57"/>
    </row>
    <row r="223" spans="1:6" ht="54.75" customHeight="1">
      <c r="A223" s="158"/>
      <c r="B223" s="26" t="s">
        <v>300</v>
      </c>
      <c r="C223" s="74" t="s">
        <v>301</v>
      </c>
      <c r="D223" s="74" t="s">
        <v>305</v>
      </c>
      <c r="E223" s="34">
        <v>27.9</v>
      </c>
      <c r="F223" s="74" t="s">
        <v>319</v>
      </c>
    </row>
    <row r="224" spans="1:6" ht="39.950000000000003" customHeight="1">
      <c r="A224" s="158"/>
      <c r="B224" s="24" t="s">
        <v>256</v>
      </c>
      <c r="C224" s="64" t="s">
        <v>257</v>
      </c>
      <c r="D224" s="89" t="s">
        <v>18</v>
      </c>
      <c r="E224" s="41">
        <v>1</v>
      </c>
      <c r="F224" s="74"/>
    </row>
    <row r="225" spans="1:6" ht="39.950000000000003" customHeight="1">
      <c r="A225" s="158"/>
      <c r="B225" s="24" t="s">
        <v>258</v>
      </c>
      <c r="C225" s="65" t="s">
        <v>302</v>
      </c>
      <c r="D225" s="89" t="s">
        <v>274</v>
      </c>
      <c r="E225" s="41">
        <v>10</v>
      </c>
      <c r="F225" s="74"/>
    </row>
    <row r="226" spans="1:6" ht="39.950000000000003" customHeight="1">
      <c r="A226" s="158"/>
      <c r="B226" s="18" t="s">
        <v>259</v>
      </c>
      <c r="C226" s="65" t="s">
        <v>260</v>
      </c>
      <c r="D226" s="87" t="s">
        <v>18</v>
      </c>
      <c r="E226" s="42">
        <v>1</v>
      </c>
      <c r="F226" s="72"/>
    </row>
    <row r="227" spans="1:6">
      <c r="A227" s="36"/>
      <c r="B227" s="36"/>
      <c r="C227" s="83"/>
      <c r="D227" s="83"/>
      <c r="E227" s="35"/>
      <c r="F227" s="92"/>
    </row>
  </sheetData>
  <mergeCells count="77">
    <mergeCell ref="B157:B161"/>
    <mergeCell ref="B150:B152"/>
    <mergeCell ref="A222:A226"/>
    <mergeCell ref="A208:A221"/>
    <mergeCell ref="B211:B214"/>
    <mergeCell ref="B217:B218"/>
    <mergeCell ref="B113:B114"/>
    <mergeCell ref="A130:A137"/>
    <mergeCell ref="A138:A153"/>
    <mergeCell ref="A192:A207"/>
    <mergeCell ref="B200:B201"/>
    <mergeCell ref="B202:B203"/>
    <mergeCell ref="B141:B145"/>
    <mergeCell ref="A166:A191"/>
    <mergeCell ref="B204:B207"/>
    <mergeCell ref="A154:A165"/>
    <mergeCell ref="A116:A129"/>
    <mergeCell ref="B119:B123"/>
    <mergeCell ref="A76:A91"/>
    <mergeCell ref="B82:B84"/>
    <mergeCell ref="B85:B87"/>
    <mergeCell ref="B90:B91"/>
    <mergeCell ref="A92:A101"/>
    <mergeCell ref="B95:B97"/>
    <mergeCell ref="B124:B125"/>
    <mergeCell ref="A102:A115"/>
    <mergeCell ref="A64:A75"/>
    <mergeCell ref="B68:B71"/>
    <mergeCell ref="B74:B75"/>
    <mergeCell ref="A45:A63"/>
    <mergeCell ref="B51:B56"/>
    <mergeCell ref="B60:B61"/>
    <mergeCell ref="B48:B50"/>
    <mergeCell ref="A2:F2"/>
    <mergeCell ref="A11:A44"/>
    <mergeCell ref="B14:B17"/>
    <mergeCell ref="B22:B26"/>
    <mergeCell ref="B27:B28"/>
    <mergeCell ref="B29:B32"/>
    <mergeCell ref="A7:A9"/>
    <mergeCell ref="A10:D10"/>
    <mergeCell ref="A5:D5"/>
    <mergeCell ref="A6:D6"/>
    <mergeCell ref="B18:B21"/>
    <mergeCell ref="B33:B38"/>
    <mergeCell ref="C29:C30"/>
    <mergeCell ref="C54:C55"/>
    <mergeCell ref="C174:C175"/>
    <mergeCell ref="C185:C186"/>
    <mergeCell ref="B185:B186"/>
    <mergeCell ref="B188:B191"/>
    <mergeCell ref="B40:B41"/>
    <mergeCell ref="B7:B9"/>
    <mergeCell ref="C11:D11"/>
    <mergeCell ref="C12:D12"/>
    <mergeCell ref="B169:B177"/>
    <mergeCell ref="B178:B180"/>
    <mergeCell ref="B181:B182"/>
    <mergeCell ref="C124:C125"/>
    <mergeCell ref="B147:B149"/>
    <mergeCell ref="C148:C149"/>
    <mergeCell ref="C189:C190"/>
    <mergeCell ref="B195:B199"/>
    <mergeCell ref="C198:C199"/>
    <mergeCell ref="C157:C158"/>
    <mergeCell ref="C170:C171"/>
    <mergeCell ref="C172:C173"/>
    <mergeCell ref="C49:C50"/>
    <mergeCell ref="B42:B44"/>
    <mergeCell ref="C134:C135"/>
    <mergeCell ref="C51:C52"/>
    <mergeCell ref="C68:C69"/>
    <mergeCell ref="C99:C100"/>
    <mergeCell ref="B98:B101"/>
    <mergeCell ref="B110:B111"/>
    <mergeCell ref="B133:B137"/>
    <mergeCell ref="B105:B109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2018-09-12T06:22:15Z</cp:lastPrinted>
  <dcterms:created xsi:type="dcterms:W3CDTF">2018-08-28T07:50:36Z</dcterms:created>
  <dcterms:modified xsi:type="dcterms:W3CDTF">2018-09-12T06:44:48Z</dcterms:modified>
</cp:coreProperties>
</file>