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<sst xmlns="http://schemas.openxmlformats.org/spreadsheetml/2006/main" count="48" uniqueCount="47">
  <si>
    <t>附件</t>
  </si>
  <si>
    <t>文化保护传承利用工程专项2024年中央预算内
基建资金明细表</t>
  </si>
  <si>
    <t>市州</t>
  </si>
  <si>
    <t>县市区</t>
  </si>
  <si>
    <t>项目名称</t>
  </si>
  <si>
    <t>金额（万元）</t>
  </si>
  <si>
    <t>合计</t>
  </si>
  <si>
    <t>邵阳市</t>
  </si>
  <si>
    <t>邵阳市小计</t>
  </si>
  <si>
    <t>邵阳市本级及所辖区小计</t>
  </si>
  <si>
    <t>邵阳市本级</t>
  </si>
  <si>
    <t>丹霞崀山自然遗产地保护展示设施项目</t>
  </si>
  <si>
    <t>岳阳市</t>
  </si>
  <si>
    <t>岳阳市小计</t>
  </si>
  <si>
    <t>岳阳市本级及所辖区小计</t>
  </si>
  <si>
    <t>岳阳市本级</t>
  </si>
  <si>
    <t>汨罗江端午文化保护和传承项目</t>
  </si>
  <si>
    <t>岳阳洞庭南路历史文化街区保护提升项目</t>
  </si>
  <si>
    <t>常德市</t>
  </si>
  <si>
    <t>常德市小计</t>
  </si>
  <si>
    <t>常德市本级及
所辖区小计</t>
  </si>
  <si>
    <t>常德市本级</t>
  </si>
  <si>
    <t>澧阳平原史前遗址群保护项目</t>
  </si>
  <si>
    <t>津市市</t>
  </si>
  <si>
    <t>虎爪山遗址文物保护利用设施建设项目</t>
  </si>
  <si>
    <t>永州市</t>
  </si>
  <si>
    <t>永州市小计</t>
  </si>
  <si>
    <t>永州市本级及
所辖区小计</t>
  </si>
  <si>
    <t>零陵区</t>
  </si>
  <si>
    <t>永州市柳子街历史文化街区等保护提升项目</t>
  </si>
  <si>
    <t>娄底市</t>
  </si>
  <si>
    <t>娄底市小计</t>
  </si>
  <si>
    <t>双峰县</t>
  </si>
  <si>
    <t>富厚堂景区基础设施提升项目</t>
  </si>
  <si>
    <t>怀化市</t>
  </si>
  <si>
    <t>怀化市小计</t>
  </si>
  <si>
    <t>怀化市本级及所辖区小计</t>
  </si>
  <si>
    <t>怀化市本级</t>
  </si>
  <si>
    <t>杂交水稻博物馆建设项目</t>
  </si>
  <si>
    <t>芷江县</t>
  </si>
  <si>
    <t>抗战胜利恰降旧址保护提升项目</t>
  </si>
  <si>
    <t>湘西土家族苗族自治州</t>
  </si>
  <si>
    <t>湘西土家族苗族自治州小计</t>
  </si>
  <si>
    <t>凤凰县</t>
  </si>
  <si>
    <t>凤凰古城历史文化街区等保护提升项目</t>
  </si>
  <si>
    <t>龙山县</t>
  </si>
  <si>
    <t>里耶古城（秦简）博物馆改造项目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</si>
</sst>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name val="黑体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0" fontId="2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3" borderId="6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13" sqref="G13"/>
    </sheetView>
  </sheetViews>
  <sheetFormatPr defaultColWidth="9" defaultRowHeight="13.5" outlineLevelCol="3"/>
  <cols>
    <col min="1" max="1" width="11.875" customWidth="true"/>
    <col min="2" max="2" width="16.125" style="1" customWidth="true"/>
    <col min="3" max="3" width="44.5" style="2" customWidth="true"/>
    <col min="4" max="4" width="16.375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2" customHeight="true" spans="1:1">
      <c r="A1" s="3" t="s">
        <v>0</v>
      </c>
    </row>
    <row r="2" ht="69" customHeight="true" spans="1:4">
      <c r="A2" s="4" t="s">
        <v>1</v>
      </c>
      <c r="B2" s="4"/>
      <c r="C2" s="4"/>
      <c r="D2" s="4"/>
    </row>
    <row r="3" ht="30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ht="26.25" customHeight="true" spans="1:4">
      <c r="A4" s="6" t="s">
        <v>6</v>
      </c>
      <c r="B4" s="7"/>
      <c r="C4" s="8"/>
      <c r="D4" s="9">
        <f>D5+D8+D12+D16+D19+D21+D25</f>
        <v>76400</v>
      </c>
    </row>
    <row r="5" customFormat="true" ht="30" customHeight="true" spans="1:4">
      <c r="A5" s="10" t="s">
        <v>7</v>
      </c>
      <c r="B5" s="11" t="s">
        <v>8</v>
      </c>
      <c r="C5" s="12"/>
      <c r="D5" s="9">
        <f>D6</f>
        <v>3800</v>
      </c>
    </row>
    <row r="6" customFormat="true" ht="30" customHeight="true" spans="1:4">
      <c r="A6" s="10"/>
      <c r="B6" s="13" t="s">
        <v>9</v>
      </c>
      <c r="C6" s="13"/>
      <c r="D6" s="14">
        <f>D7</f>
        <v>3800</v>
      </c>
    </row>
    <row r="7" customFormat="true" ht="30" customHeight="true" spans="1:4">
      <c r="A7" s="10"/>
      <c r="B7" s="13" t="s">
        <v>10</v>
      </c>
      <c r="C7" s="13" t="s">
        <v>11</v>
      </c>
      <c r="D7" s="14">
        <v>3800</v>
      </c>
    </row>
    <row r="8" ht="30" customHeight="true" spans="1:4">
      <c r="A8" s="10" t="s">
        <v>12</v>
      </c>
      <c r="B8" s="11" t="s">
        <v>13</v>
      </c>
      <c r="C8" s="12"/>
      <c r="D8" s="9">
        <f>D9</f>
        <v>22000</v>
      </c>
    </row>
    <row r="9" ht="30" customHeight="true" spans="1:4">
      <c r="A9" s="10"/>
      <c r="B9" s="13" t="s">
        <v>14</v>
      </c>
      <c r="C9" s="13"/>
      <c r="D9" s="14">
        <f>D10+D11</f>
        <v>22000</v>
      </c>
    </row>
    <row r="10" ht="30" customHeight="true" spans="1:4">
      <c r="A10" s="10"/>
      <c r="B10" s="13" t="s">
        <v>15</v>
      </c>
      <c r="C10" s="13" t="s">
        <v>16</v>
      </c>
      <c r="D10" s="14">
        <v>11000</v>
      </c>
    </row>
    <row r="11" ht="30" customHeight="true" spans="1:4">
      <c r="A11" s="10"/>
      <c r="B11" s="13"/>
      <c r="C11" s="13" t="s">
        <v>17</v>
      </c>
      <c r="D11" s="14">
        <v>11000</v>
      </c>
    </row>
    <row r="12" ht="30" customHeight="true" spans="1:4">
      <c r="A12" s="10" t="s">
        <v>18</v>
      </c>
      <c r="B12" s="11" t="s">
        <v>19</v>
      </c>
      <c r="C12" s="12"/>
      <c r="D12" s="9">
        <f>D14+D15</f>
        <v>9800</v>
      </c>
    </row>
    <row r="13" ht="30" customHeight="true" spans="1:4">
      <c r="A13" s="10"/>
      <c r="B13" s="13" t="s">
        <v>20</v>
      </c>
      <c r="C13" s="15"/>
      <c r="D13" s="14">
        <v>7000</v>
      </c>
    </row>
    <row r="14" ht="30" customHeight="true" spans="1:4">
      <c r="A14" s="10"/>
      <c r="B14" s="13" t="s">
        <v>21</v>
      </c>
      <c r="C14" s="13" t="s">
        <v>22</v>
      </c>
      <c r="D14" s="14">
        <v>7000</v>
      </c>
    </row>
    <row r="15" ht="30" customHeight="true" spans="1:4">
      <c r="A15" s="10"/>
      <c r="B15" s="13" t="s">
        <v>23</v>
      </c>
      <c r="C15" s="13" t="s">
        <v>24</v>
      </c>
      <c r="D15" s="14">
        <v>2800</v>
      </c>
    </row>
    <row r="16" ht="30" customHeight="true" spans="1:4">
      <c r="A16" s="10" t="s">
        <v>25</v>
      </c>
      <c r="B16" s="11" t="s">
        <v>26</v>
      </c>
      <c r="C16" s="12"/>
      <c r="D16" s="9">
        <f>D17</f>
        <v>10200</v>
      </c>
    </row>
    <row r="17" ht="30" customHeight="true" spans="1:4">
      <c r="A17" s="10"/>
      <c r="B17" s="13" t="s">
        <v>27</v>
      </c>
      <c r="C17" s="13"/>
      <c r="D17" s="14">
        <f>D18</f>
        <v>10200</v>
      </c>
    </row>
    <row r="18" ht="30" customHeight="true" spans="1:4">
      <c r="A18" s="10"/>
      <c r="B18" s="13" t="s">
        <v>28</v>
      </c>
      <c r="C18" s="13" t="s">
        <v>29</v>
      </c>
      <c r="D18" s="14">
        <v>10200</v>
      </c>
    </row>
    <row r="19" customFormat="true" ht="30" customHeight="true" spans="1:4">
      <c r="A19" s="10" t="s">
        <v>30</v>
      </c>
      <c r="B19" s="11" t="s">
        <v>31</v>
      </c>
      <c r="C19" s="12"/>
      <c r="D19" s="9">
        <f>D20</f>
        <v>5000</v>
      </c>
    </row>
    <row r="20" customFormat="true" ht="30" customHeight="true" spans="1:4">
      <c r="A20" s="10"/>
      <c r="B20" s="13" t="s">
        <v>32</v>
      </c>
      <c r="C20" s="13" t="s">
        <v>33</v>
      </c>
      <c r="D20" s="14">
        <v>5000</v>
      </c>
    </row>
    <row r="21" customFormat="true" ht="30" customHeight="true" spans="1:4">
      <c r="A21" s="16" t="s">
        <v>34</v>
      </c>
      <c r="B21" s="11" t="s">
        <v>35</v>
      </c>
      <c r="C21" s="12"/>
      <c r="D21" s="9">
        <f>D22+D24</f>
        <v>14700</v>
      </c>
    </row>
    <row r="22" customFormat="true" ht="30" customHeight="true" spans="1:4">
      <c r="A22" s="16"/>
      <c r="B22" s="13" t="s">
        <v>36</v>
      </c>
      <c r="C22" s="13"/>
      <c r="D22" s="14">
        <v>8700</v>
      </c>
    </row>
    <row r="23" ht="30" customHeight="true" spans="1:4">
      <c r="A23" s="16"/>
      <c r="B23" s="13" t="s">
        <v>37</v>
      </c>
      <c r="C23" s="13" t="s">
        <v>38</v>
      </c>
      <c r="D23" s="14">
        <v>8700</v>
      </c>
    </row>
    <row r="24" ht="30" customHeight="true" spans="1:4">
      <c r="A24" s="10" t="s">
        <v>34</v>
      </c>
      <c r="B24" s="13" t="s">
        <v>39</v>
      </c>
      <c r="C24" s="13" t="s">
        <v>40</v>
      </c>
      <c r="D24" s="14">
        <v>6000</v>
      </c>
    </row>
    <row r="25" ht="30" customHeight="true" spans="1:4">
      <c r="A25" s="17" t="s">
        <v>41</v>
      </c>
      <c r="B25" s="11" t="s">
        <v>42</v>
      </c>
      <c r="C25" s="12"/>
      <c r="D25" s="9">
        <f>D26+D27</f>
        <v>10900</v>
      </c>
    </row>
    <row r="26" ht="30" customHeight="true" spans="1:4">
      <c r="A26" s="17"/>
      <c r="B26" s="13" t="s">
        <v>43</v>
      </c>
      <c r="C26" s="13" t="s">
        <v>44</v>
      </c>
      <c r="D26" s="14">
        <v>8400</v>
      </c>
    </row>
    <row r="27" ht="30" customHeight="true" spans="1:4">
      <c r="A27" s="17"/>
      <c r="B27" s="13" t="s">
        <v>45</v>
      </c>
      <c r="C27" s="13" t="s">
        <v>46</v>
      </c>
      <c r="D27" s="14">
        <v>2500</v>
      </c>
    </row>
  </sheetData>
  <mergeCells count="17">
    <mergeCell ref="A2:D2"/>
    <mergeCell ref="A4:C4"/>
    <mergeCell ref="B5:C5"/>
    <mergeCell ref="B8:C8"/>
    <mergeCell ref="B12:C12"/>
    <mergeCell ref="B16:C16"/>
    <mergeCell ref="B19:C19"/>
    <mergeCell ref="B21:C21"/>
    <mergeCell ref="B25:C25"/>
    <mergeCell ref="A5:A7"/>
    <mergeCell ref="A8:A11"/>
    <mergeCell ref="A12:A15"/>
    <mergeCell ref="A16:A18"/>
    <mergeCell ref="A19:A20"/>
    <mergeCell ref="A21:A23"/>
    <mergeCell ref="A25:A27"/>
    <mergeCell ref="B10:B1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2006-09-19T00:00:00Z</dcterms:created>
  <dcterms:modified xsi:type="dcterms:W3CDTF">2024-08-12T08:46:27Z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