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60" yWindow="720" windowWidth="13950" windowHeight="10290"/>
  </bookViews>
  <sheets>
    <sheet name="附件1" sheetId="2" r:id="rId1"/>
  </sheets>
  <definedNames>
    <definedName name="_xlnm.Print_Area" localSheetId="0">附件1!$A$1:$G$11</definedName>
  </definedNames>
  <calcPr calcId="145621"/>
</workbook>
</file>

<file path=xl/calcChain.xml><?xml version="1.0" encoding="utf-8"?>
<calcChain xmlns="http://schemas.openxmlformats.org/spreadsheetml/2006/main">
  <c r="D6" i="2" l="1"/>
  <c r="E6" i="2"/>
  <c r="F6" i="2"/>
  <c r="G6" i="2"/>
  <c r="H6" i="2"/>
  <c r="I6" i="2"/>
  <c r="J6" i="2"/>
  <c r="D8" i="2"/>
  <c r="E8" i="2"/>
  <c r="F8" i="2"/>
  <c r="G8" i="2"/>
  <c r="H8" i="2"/>
  <c r="I8" i="2"/>
  <c r="J8" i="2"/>
  <c r="C7" i="2" l="1"/>
  <c r="C9" i="2"/>
  <c r="C10" i="2"/>
  <c r="C11" i="2"/>
  <c r="C8" i="2" l="1"/>
  <c r="C6" i="2"/>
</calcChain>
</file>

<file path=xl/sharedStrings.xml><?xml version="1.0" encoding="utf-8"?>
<sst xmlns="http://schemas.openxmlformats.org/spreadsheetml/2006/main" count="39" uniqueCount="35">
  <si>
    <r>
      <rPr>
        <b/>
        <sz val="12"/>
        <color rgb="FF000000"/>
        <rFont val="宋体"/>
        <family val="3"/>
        <charset val="134"/>
      </rPr>
      <t>地区</t>
    </r>
  </si>
  <si>
    <r>
      <rPr>
        <b/>
        <sz val="12"/>
        <color rgb="FF000000"/>
        <rFont val="宋体"/>
        <family val="3"/>
        <charset val="134"/>
      </rPr>
      <t>企业名称</t>
    </r>
  </si>
  <si>
    <r>
      <rPr>
        <b/>
        <sz val="12"/>
        <color rgb="FF000000"/>
        <rFont val="宋体"/>
        <family val="3"/>
        <charset val="134"/>
      </rPr>
      <t>核定补助资金</t>
    </r>
  </si>
  <si>
    <r>
      <rPr>
        <b/>
        <sz val="12"/>
        <rFont val="宋体"/>
        <family val="3"/>
        <charset val="134"/>
      </rPr>
      <t>此前待扣回预拨资金</t>
    </r>
  </si>
  <si>
    <r>
      <rPr>
        <b/>
        <sz val="12"/>
        <rFont val="宋体"/>
        <family val="3"/>
        <charset val="134"/>
      </rPr>
      <t>此次实际扣回预拨资金</t>
    </r>
  </si>
  <si>
    <r>
      <rPr>
        <b/>
        <sz val="12"/>
        <rFont val="宋体"/>
        <family val="3"/>
        <charset val="134"/>
      </rPr>
      <t>本次下达资金</t>
    </r>
  </si>
  <si>
    <r>
      <rPr>
        <b/>
        <sz val="12"/>
        <color rgb="FF000000"/>
        <rFont val="宋体"/>
        <family val="3"/>
        <charset val="134"/>
      </rPr>
      <t>合计</t>
    </r>
  </si>
  <si>
    <r>
      <rPr>
        <sz val="12"/>
        <color rgb="FF000000"/>
        <rFont val="宋体"/>
        <family val="3"/>
        <charset val="134"/>
      </rPr>
      <t>比亚迪汽车工业有限公司长沙分公司</t>
    </r>
  </si>
  <si>
    <r>
      <rPr>
        <sz val="12"/>
        <color rgb="FF000000"/>
        <rFont val="宋体"/>
        <family val="3"/>
        <charset val="134"/>
      </rPr>
      <t>长沙中联重科环境产业有限公司</t>
    </r>
  </si>
  <si>
    <r>
      <rPr>
        <sz val="12"/>
        <color rgb="FF000000"/>
        <rFont val="宋体"/>
        <family val="3"/>
        <charset val="134"/>
      </rPr>
      <t>三一汽车制造有限公司</t>
    </r>
  </si>
  <si>
    <r>
      <rPr>
        <sz val="12"/>
        <color rgb="FF000000"/>
        <rFont val="宋体"/>
        <family val="3"/>
        <charset val="134"/>
      </rPr>
      <t>株洲</t>
    </r>
  </si>
  <si>
    <r>
      <rPr>
        <sz val="12"/>
        <color rgb="FF000000"/>
        <rFont val="宋体"/>
        <family val="3"/>
        <charset val="134"/>
      </rPr>
      <t>中车时代电动汽车股份有限公司</t>
    </r>
  </si>
  <si>
    <r>
      <rPr>
        <sz val="12"/>
        <color rgb="FF000000"/>
        <rFont val="宋体"/>
        <family val="3"/>
        <charset val="134"/>
      </rPr>
      <t>单位：万元</t>
    </r>
  </si>
  <si>
    <r>
      <rPr>
        <b/>
        <sz val="12"/>
        <color rgb="FF000000"/>
        <rFont val="宋体"/>
        <family val="3"/>
        <charset val="134"/>
      </rPr>
      <t>总计</t>
    </r>
    <phoneticPr fontId="4" type="noConversion"/>
  </si>
  <si>
    <r>
      <rPr>
        <b/>
        <sz val="12"/>
        <rFont val="宋体"/>
        <family val="3"/>
        <charset val="134"/>
      </rPr>
      <t>此前待扣回预拨资金</t>
    </r>
    <phoneticPr fontId="4" type="noConversion"/>
  </si>
  <si>
    <r>
      <rPr>
        <b/>
        <sz val="12"/>
        <rFont val="宋体"/>
        <family val="3"/>
        <charset val="134"/>
      </rPr>
      <t>本次核定预拨资金</t>
    </r>
    <phoneticPr fontId="4" type="noConversion"/>
  </si>
  <si>
    <r>
      <rPr>
        <b/>
        <sz val="12"/>
        <rFont val="宋体"/>
        <family val="3"/>
        <charset val="134"/>
      </rPr>
      <t>本次预拨资金</t>
    </r>
    <phoneticPr fontId="4" type="noConversion"/>
  </si>
  <si>
    <r>
      <rPr>
        <sz val="12"/>
        <color rgb="FF000000"/>
        <rFont val="宋体"/>
        <family val="3"/>
        <charset val="134"/>
      </rPr>
      <t>长沙市</t>
    </r>
    <phoneticPr fontId="4" type="noConversion"/>
  </si>
  <si>
    <r>
      <rPr>
        <sz val="12"/>
        <color rgb="FF000000"/>
        <rFont val="宋体"/>
        <family val="3"/>
        <charset val="134"/>
      </rPr>
      <t>附件</t>
    </r>
    <r>
      <rPr>
        <sz val="12"/>
        <color rgb="FF000000"/>
        <rFont val="Times New Roman"/>
        <family val="1"/>
      </rPr>
      <t>1</t>
    </r>
    <phoneticPr fontId="4" type="noConversion"/>
  </si>
  <si>
    <r>
      <t>2024</t>
    </r>
    <r>
      <rPr>
        <sz val="18"/>
        <color rgb="FF000000"/>
        <rFont val="方正小标宋简体"/>
        <family val="3"/>
        <charset val="134"/>
      </rPr>
      <t>年度中央节能减排补助资金汇总表</t>
    </r>
    <phoneticPr fontId="4" type="noConversion"/>
  </si>
  <si>
    <r>
      <rPr>
        <b/>
        <sz val="12"/>
        <color rgb="FF000000"/>
        <rFont val="宋体"/>
        <family val="3"/>
        <charset val="134"/>
      </rPr>
      <t>清算</t>
    </r>
    <r>
      <rPr>
        <b/>
        <sz val="12"/>
        <color rgb="FF000000"/>
        <rFont val="Times New Roman"/>
        <family val="1"/>
      </rPr>
      <t>2022</t>
    </r>
    <r>
      <rPr>
        <b/>
        <sz val="12"/>
        <color rgb="FF000000"/>
        <rFont val="宋体"/>
        <family val="3"/>
        <charset val="134"/>
      </rPr>
      <t>年度新能源汽车推广应用补助资金</t>
    </r>
    <phoneticPr fontId="4" type="noConversion"/>
  </si>
  <si>
    <t>预拨已推广但未完成清算车辆补助资金</t>
    <phoneticPr fontId="4" type="noConversion"/>
  </si>
  <si>
    <t>2023年政府收支分类科目</t>
  </si>
  <si>
    <t>支出功能科目</t>
  </si>
  <si>
    <t>政府预算经济科目</t>
  </si>
  <si>
    <t>部门预算经济科目</t>
  </si>
  <si>
    <r>
      <t xml:space="preserve">507
</t>
    </r>
    <r>
      <rPr>
        <sz val="12"/>
        <color rgb="FF000000"/>
        <rFont val="宋体"/>
        <family val="3"/>
        <charset val="134"/>
      </rPr>
      <t>对企业补助</t>
    </r>
    <phoneticPr fontId="4" type="noConversion"/>
  </si>
  <si>
    <r>
      <rPr>
        <b/>
        <sz val="12"/>
        <rFont val="宋体"/>
        <family val="3"/>
        <charset val="134"/>
      </rPr>
      <t>备注</t>
    </r>
    <phoneticPr fontId="4" type="noConversion"/>
  </si>
  <si>
    <r>
      <t>2111001</t>
    </r>
    <r>
      <rPr>
        <sz val="12"/>
        <rFont val="宋体"/>
        <family val="3"/>
        <charset val="134"/>
      </rPr>
      <t>能源节约利用</t>
    </r>
    <phoneticPr fontId="4" type="noConversion"/>
  </si>
  <si>
    <r>
      <t xml:space="preserve">50799
</t>
    </r>
    <r>
      <rPr>
        <sz val="12"/>
        <rFont val="宋体"/>
        <family val="3"/>
        <charset val="134"/>
      </rPr>
      <t>其他对企业补助</t>
    </r>
    <phoneticPr fontId="4" type="noConversion"/>
  </si>
  <si>
    <r>
      <t xml:space="preserve">31299
</t>
    </r>
    <r>
      <rPr>
        <sz val="12"/>
        <rFont val="宋体"/>
        <family val="3"/>
        <charset val="134"/>
      </rPr>
      <t>其他对企业补助</t>
    </r>
    <phoneticPr fontId="4" type="noConversion"/>
  </si>
  <si>
    <r>
      <rPr>
        <sz val="12"/>
        <rFont val="宋体"/>
        <family val="3"/>
        <charset val="134"/>
      </rPr>
      <t>资金由省级直接拨付，长沙市监管</t>
    </r>
    <phoneticPr fontId="4" type="noConversion"/>
  </si>
  <si>
    <r>
      <t xml:space="preserve">507
</t>
    </r>
    <r>
      <rPr>
        <sz val="12"/>
        <rFont val="宋体"/>
        <family val="3"/>
        <charset val="134"/>
      </rPr>
      <t>对企业补助</t>
    </r>
    <phoneticPr fontId="4" type="noConversion"/>
  </si>
  <si>
    <t>省级</t>
    <phoneticPr fontId="4" type="noConversion"/>
  </si>
  <si>
    <t>小计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</si>
</sst>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宋体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Times New Roman"/>
      <family val="1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8"/>
      <color rgb="FF000000"/>
      <name val="方正小标宋简体"/>
      <family val="3"/>
      <charset val="134"/>
    </font>
    <font>
      <b/>
      <sz val="16"/>
      <color rgb="FF000000"/>
      <name val="Times New Roman"/>
      <family val="1"/>
    </font>
    <font>
      <sz val="11"/>
      <name val="Times New Roman"/>
      <family val="1"/>
    </font>
    <font>
      <sz val="18"/>
      <color rgb="FF000000"/>
      <name val="Times New Roman"/>
      <family val="1"/>
    </font>
    <font>
      <sz val="12"/>
      <name val="Times New Roman"/>
      <family val="1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protection locked="0"/>
    </xf>
    <xf numFmtId="0" fontId="2" fillId="0" borderId="0">
      <protection locked="0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www.wps.cn/officeDocument/2020/cellImage" Target="NUL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Normal="100" workbookViewId="0">
      <selection activeCell="B19" sqref="B19"/>
    </sheetView>
  </sheetViews>
  <sheetFormatPr defaultColWidth="9" defaultRowHeight="13.5" x14ac:dyDescent="0.15"/>
  <cols>
    <col min="1" max="1" width="9.5" bestFit="1" customWidth="1"/>
    <col min="2" max="2" width="30" bestFit="1" customWidth="1"/>
    <col min="3" max="3" width="13" customWidth="1"/>
    <col min="4" max="4" width="24.125" customWidth="1"/>
    <col min="5" max="5" width="12" customWidth="1"/>
    <col min="6" max="6" width="13.75" customWidth="1"/>
    <col min="7" max="7" width="10" customWidth="1"/>
    <col min="8" max="8" width="12.125" customWidth="1"/>
    <col min="9" max="9" width="11.125" customWidth="1"/>
    <col min="10" max="13" width="12.625" customWidth="1"/>
    <col min="14" max="14" width="13" customWidth="1"/>
  </cols>
  <sheetData>
    <row r="1" spans="1:14" ht="20.25" x14ac:dyDescent="0.15">
      <c r="A1" s="5" t="s">
        <v>18</v>
      </c>
      <c r="B1" s="10"/>
      <c r="C1" s="10"/>
      <c r="D1" s="10"/>
      <c r="E1" s="10"/>
      <c r="F1" s="10"/>
      <c r="G1" s="10"/>
      <c r="H1" s="11"/>
      <c r="I1" s="11"/>
      <c r="J1" s="11"/>
      <c r="K1" s="11"/>
      <c r="L1" s="11"/>
      <c r="M1" s="11"/>
      <c r="N1" s="11"/>
    </row>
    <row r="2" spans="1:14" ht="39" customHeight="1" x14ac:dyDescent="0.1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6.25" customHeight="1" x14ac:dyDescent="0.15">
      <c r="A3" s="1"/>
      <c r="B3" s="1"/>
      <c r="C3" s="1"/>
      <c r="D3" s="1"/>
      <c r="E3" s="1"/>
      <c r="F3" s="2"/>
      <c r="G3" s="11"/>
      <c r="H3" s="11"/>
      <c r="I3" s="11"/>
      <c r="J3" s="11"/>
      <c r="K3" s="11"/>
      <c r="L3" s="11"/>
      <c r="M3" s="11"/>
      <c r="N3" s="4" t="s">
        <v>12</v>
      </c>
    </row>
    <row r="4" spans="1:14" ht="39.75" customHeight="1" x14ac:dyDescent="0.15">
      <c r="A4" s="27" t="s">
        <v>0</v>
      </c>
      <c r="B4" s="27" t="s">
        <v>1</v>
      </c>
      <c r="C4" s="27" t="s">
        <v>13</v>
      </c>
      <c r="D4" s="25" t="s">
        <v>20</v>
      </c>
      <c r="E4" s="25"/>
      <c r="F4" s="25"/>
      <c r="G4" s="25"/>
      <c r="H4" s="22" t="s">
        <v>21</v>
      </c>
      <c r="I4" s="23"/>
      <c r="J4" s="24"/>
      <c r="K4" s="26" t="s">
        <v>22</v>
      </c>
      <c r="L4" s="26"/>
      <c r="M4" s="26"/>
      <c r="N4" s="19" t="s">
        <v>27</v>
      </c>
    </row>
    <row r="5" spans="1:14" ht="39.950000000000003" customHeight="1" x14ac:dyDescent="0.15">
      <c r="A5" s="27"/>
      <c r="B5" s="27"/>
      <c r="C5" s="27"/>
      <c r="D5" s="6" t="s">
        <v>2</v>
      </c>
      <c r="E5" s="9" t="s">
        <v>3</v>
      </c>
      <c r="F5" s="9" t="s">
        <v>4</v>
      </c>
      <c r="G5" s="9" t="s">
        <v>5</v>
      </c>
      <c r="H5" s="8" t="s">
        <v>14</v>
      </c>
      <c r="I5" s="8" t="s">
        <v>15</v>
      </c>
      <c r="J5" s="8" t="s">
        <v>16</v>
      </c>
      <c r="K5" s="15" t="s">
        <v>23</v>
      </c>
      <c r="L5" s="15" t="s">
        <v>24</v>
      </c>
      <c r="M5" s="15" t="s">
        <v>25</v>
      </c>
      <c r="N5" s="20"/>
    </row>
    <row r="6" spans="1:14" ht="39.950000000000003" customHeight="1" x14ac:dyDescent="0.15">
      <c r="A6" s="22" t="s">
        <v>6</v>
      </c>
      <c r="B6" s="23"/>
      <c r="C6" s="6">
        <f>C7+C8+C11</f>
        <v>362650</v>
      </c>
      <c r="D6" s="12">
        <f t="shared" ref="D6:J6" si="0">D7+D8+D11</f>
        <v>365348</v>
      </c>
      <c r="E6" s="12">
        <f t="shared" si="0"/>
        <v>7420</v>
      </c>
      <c r="F6" s="12">
        <f t="shared" si="0"/>
        <v>5432</v>
      </c>
      <c r="G6" s="12">
        <f t="shared" si="0"/>
        <v>359916</v>
      </c>
      <c r="H6" s="12">
        <f t="shared" si="0"/>
        <v>1988</v>
      </c>
      <c r="I6" s="12">
        <f t="shared" si="0"/>
        <v>4722</v>
      </c>
      <c r="J6" s="12">
        <f t="shared" si="0"/>
        <v>2734</v>
      </c>
      <c r="K6" s="6"/>
      <c r="L6" s="6"/>
      <c r="M6" s="6"/>
      <c r="N6" s="16"/>
    </row>
    <row r="7" spans="1:14" ht="46.5" customHeight="1" x14ac:dyDescent="0.15">
      <c r="A7" s="17" t="s">
        <v>33</v>
      </c>
      <c r="B7" s="3" t="s">
        <v>7</v>
      </c>
      <c r="C7" s="7">
        <f t="shared" ref="C7:C11" si="1">G7+J7</f>
        <v>357776</v>
      </c>
      <c r="D7" s="7">
        <v>357776</v>
      </c>
      <c r="E7" s="7"/>
      <c r="F7" s="7"/>
      <c r="G7" s="7">
        <v>357776</v>
      </c>
      <c r="H7" s="16"/>
      <c r="I7" s="16"/>
      <c r="J7" s="16"/>
      <c r="K7" s="7" t="s">
        <v>28</v>
      </c>
      <c r="L7" s="7" t="s">
        <v>29</v>
      </c>
      <c r="M7" s="7" t="s">
        <v>30</v>
      </c>
      <c r="N7" s="14" t="s">
        <v>31</v>
      </c>
    </row>
    <row r="8" spans="1:14" ht="33" customHeight="1" x14ac:dyDescent="0.15">
      <c r="A8" s="28" t="s">
        <v>17</v>
      </c>
      <c r="B8" s="18" t="s">
        <v>34</v>
      </c>
      <c r="C8" s="13">
        <f>SUM(C9:C10)</f>
        <v>3989</v>
      </c>
      <c r="D8" s="13">
        <f t="shared" ref="D8:J8" si="2">SUM(D9:D10)</f>
        <v>6157</v>
      </c>
      <c r="E8" s="13">
        <f t="shared" si="2"/>
        <v>4447</v>
      </c>
      <c r="F8" s="13">
        <f t="shared" si="2"/>
        <v>4017</v>
      </c>
      <c r="G8" s="13">
        <f t="shared" si="2"/>
        <v>2140</v>
      </c>
      <c r="H8" s="13">
        <f t="shared" si="2"/>
        <v>430</v>
      </c>
      <c r="I8" s="13">
        <f t="shared" si="2"/>
        <v>2279</v>
      </c>
      <c r="J8" s="13">
        <f t="shared" si="2"/>
        <v>1849</v>
      </c>
      <c r="K8" s="13"/>
      <c r="L8" s="13"/>
      <c r="M8" s="13"/>
      <c r="N8" s="14"/>
    </row>
    <row r="9" spans="1:14" ht="39.950000000000003" customHeight="1" x14ac:dyDescent="0.15">
      <c r="A9" s="29"/>
      <c r="B9" s="3" t="s">
        <v>8</v>
      </c>
      <c r="C9" s="7">
        <f t="shared" si="1"/>
        <v>2140</v>
      </c>
      <c r="D9" s="7">
        <v>3363</v>
      </c>
      <c r="E9" s="7">
        <v>1223</v>
      </c>
      <c r="F9" s="7">
        <v>1223</v>
      </c>
      <c r="G9" s="7">
        <v>2140</v>
      </c>
      <c r="H9" s="16"/>
      <c r="I9" s="16"/>
      <c r="J9" s="16"/>
      <c r="K9" s="7" t="s">
        <v>28</v>
      </c>
      <c r="L9" s="7" t="s">
        <v>32</v>
      </c>
      <c r="M9" s="7"/>
      <c r="N9" s="16"/>
    </row>
    <row r="10" spans="1:14" ht="39.950000000000003" customHeight="1" x14ac:dyDescent="0.15">
      <c r="A10" s="30"/>
      <c r="B10" s="3" t="s">
        <v>9</v>
      </c>
      <c r="C10" s="7">
        <f t="shared" si="1"/>
        <v>1849</v>
      </c>
      <c r="D10" s="7">
        <v>2794</v>
      </c>
      <c r="E10" s="7">
        <v>3224</v>
      </c>
      <c r="F10" s="7">
        <v>2794</v>
      </c>
      <c r="G10" s="7"/>
      <c r="H10" s="7">
        <v>430</v>
      </c>
      <c r="I10" s="7">
        <v>2279</v>
      </c>
      <c r="J10" s="7">
        <v>1849</v>
      </c>
      <c r="K10" s="7" t="s">
        <v>28</v>
      </c>
      <c r="L10" s="7" t="s">
        <v>26</v>
      </c>
      <c r="M10" s="7"/>
      <c r="N10" s="16"/>
    </row>
    <row r="11" spans="1:14" ht="39.950000000000003" customHeight="1" x14ac:dyDescent="0.15">
      <c r="A11" s="7" t="s">
        <v>10</v>
      </c>
      <c r="B11" s="3" t="s">
        <v>11</v>
      </c>
      <c r="C11" s="7">
        <f t="shared" si="1"/>
        <v>885</v>
      </c>
      <c r="D11" s="7">
        <v>1415</v>
      </c>
      <c r="E11" s="7">
        <v>2973</v>
      </c>
      <c r="F11" s="7">
        <v>1415</v>
      </c>
      <c r="G11" s="7"/>
      <c r="H11" s="7">
        <v>1558</v>
      </c>
      <c r="I11" s="7">
        <v>2443</v>
      </c>
      <c r="J11" s="7">
        <v>885</v>
      </c>
      <c r="K11" s="7" t="s">
        <v>28</v>
      </c>
      <c r="L11" s="7" t="s">
        <v>26</v>
      </c>
      <c r="M11" s="7"/>
      <c r="N11" s="16"/>
    </row>
  </sheetData>
  <mergeCells count="10">
    <mergeCell ref="A6:B6"/>
    <mergeCell ref="C4:C5"/>
    <mergeCell ref="A4:A5"/>
    <mergeCell ref="B4:B5"/>
    <mergeCell ref="A8:A10"/>
    <mergeCell ref="N4:N5"/>
    <mergeCell ref="A2:N2"/>
    <mergeCell ref="H4:J4"/>
    <mergeCell ref="D4:G4"/>
    <mergeCell ref="K4:M4"/>
  </mergeCells>
  <phoneticPr fontId="4" type="noConversion"/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hu.ping@byd.com</dc:creator>
  <cp:lastModifiedBy>吴琦 null</cp:lastModifiedBy>
  <cp:lastPrinted>2024-05-22T03:43:37Z</cp:lastPrinted>
  <dcterms:created xsi:type="dcterms:W3CDTF">2023-11-20T01:29:00Z</dcterms:created>
  <dcterms:modified xsi:type="dcterms:W3CDTF">2024-06-19T07:54:24Z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F222623436CC45B182066B220770F514</vt:lpwstr>
  </property>
</Properties>
</file>