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<sst xmlns="http://schemas.openxmlformats.org/spreadsheetml/2006/main" count="80" uniqueCount="68">
  <si>
    <t>提前下达2022年“三区”科技人才支持计划经费明细表</t>
  </si>
  <si>
    <t>金额：万元</t>
  </si>
  <si>
    <t>市州</t>
  </si>
  <si>
    <t>县市区</t>
  </si>
  <si>
    <t>选派人数</t>
  </si>
  <si>
    <t>2022年提前下达</t>
  </si>
  <si>
    <t>市州省直管县市小计</t>
  </si>
  <si>
    <t>株洲市</t>
  </si>
  <si>
    <t>小计</t>
  </si>
  <si>
    <t>茶陵县</t>
  </si>
  <si>
    <t>炎陵县</t>
  </si>
  <si>
    <t>衡阳市</t>
  </si>
  <si>
    <t>祁东县</t>
  </si>
  <si>
    <t>邵阳市</t>
  </si>
  <si>
    <t>邵阳县</t>
  </si>
  <si>
    <t>新邵县</t>
  </si>
  <si>
    <t>洞口县</t>
  </si>
  <si>
    <t>新宁县</t>
  </si>
  <si>
    <t>城步苗族自治县</t>
  </si>
  <si>
    <t>绥宁县</t>
  </si>
  <si>
    <t>隆回县</t>
  </si>
  <si>
    <t>武冈市</t>
  </si>
  <si>
    <t>岳阳市</t>
  </si>
  <si>
    <t>平江县</t>
  </si>
  <si>
    <t>常德市</t>
  </si>
  <si>
    <t>石门县</t>
  </si>
  <si>
    <t>张家界市</t>
  </si>
  <si>
    <t>永定区</t>
  </si>
  <si>
    <t>武陵源区</t>
  </si>
  <si>
    <t>桑植县</t>
  </si>
  <si>
    <t>慈利县</t>
  </si>
  <si>
    <t>益阳市</t>
  </si>
  <si>
    <t>安化县</t>
  </si>
  <si>
    <t>永州市</t>
  </si>
  <si>
    <t>江永县</t>
  </si>
  <si>
    <t>江华瑶族自治县</t>
  </si>
  <si>
    <t>宁远县</t>
  </si>
  <si>
    <t>双牌县</t>
  </si>
  <si>
    <t>新田县</t>
  </si>
  <si>
    <t>郴州市</t>
  </si>
  <si>
    <t>安仁县</t>
  </si>
  <si>
    <t>桂东县</t>
  </si>
  <si>
    <t>汝城县</t>
  </si>
  <si>
    <t>宜章县</t>
  </si>
  <si>
    <t>娄底市</t>
  </si>
  <si>
    <t>双峰县</t>
  </si>
  <si>
    <t>涟源市</t>
  </si>
  <si>
    <t>新化县</t>
  </si>
  <si>
    <t>怀化市</t>
  </si>
  <si>
    <t>辰溪县</t>
  </si>
  <si>
    <t>会同县</t>
  </si>
  <si>
    <t>靖州苗族侗族自治县</t>
  </si>
  <si>
    <t>麻阳苗族自治县</t>
  </si>
  <si>
    <t>通道侗族自治县</t>
  </si>
  <si>
    <t>新晃侗族自治县</t>
  </si>
  <si>
    <t>溆浦县</t>
  </si>
  <si>
    <t>沅陵县</t>
  </si>
  <si>
    <t>芷江侗族自治县</t>
  </si>
  <si>
    <t>中方县</t>
  </si>
  <si>
    <t>湘西土家族苗族自治州</t>
  </si>
  <si>
    <t>吉首市</t>
  </si>
  <si>
    <t>泸溪县</t>
  </si>
  <si>
    <t>凤凰县</t>
  </si>
  <si>
    <t>古丈县</t>
  </si>
  <si>
    <t>花垣县</t>
  </si>
  <si>
    <t>保靖县</t>
  </si>
  <si>
    <t>永顺县</t>
  </si>
  <si>
    <t>龙山县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</si>
</sst>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Times New Roman"/>
      <charset val="134"/>
    </font>
    <font>
      <b/>
      <sz val="10.5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0.5"/>
      <name val="Times New Roman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1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22" borderId="14" applyNumberFormat="false" applyAlignment="false" applyProtection="false">
      <alignment vertical="center"/>
    </xf>
    <xf numFmtId="0" fontId="18" fillId="7" borderId="11" applyNumberForma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28" borderId="15" applyNumberFormat="false" applyFon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30" fillId="22" borderId="8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5" borderId="8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1" fontId="0" fillId="0" borderId="1" xfId="0" applyNumberFormat="true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3" xfId="0" applyFont="true" applyBorder="true" applyAlignment="true">
      <alignment vertical="center"/>
    </xf>
    <xf numFmtId="0" fontId="5" fillId="0" borderId="2" xfId="1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7" fillId="0" borderId="2" xfId="0" applyFont="true" applyBorder="true">
      <alignment vertical="center"/>
    </xf>
    <xf numFmtId="0" fontId="5" fillId="0" borderId="2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/>
    </xf>
    <xf numFmtId="0" fontId="9" fillId="0" borderId="2" xfId="1" applyFont="true" applyFill="true" applyBorder="true" applyAlignment="true">
      <alignment horizontal="left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/>
    </xf>
    <xf numFmtId="0" fontId="10" fillId="0" borderId="5" xfId="1" applyFont="true" applyFill="true" applyBorder="true" applyAlignment="true">
      <alignment horizontal="center" vertical="center"/>
    </xf>
    <xf numFmtId="1" fontId="3" fillId="0" borderId="2" xfId="0" applyNumberFormat="true" applyFont="true" applyBorder="true" applyAlignment="true">
      <alignment horizontal="center" vertical="center"/>
    </xf>
    <xf numFmtId="0" fontId="9" fillId="0" borderId="7" xfId="1" applyFont="true" applyFill="true" applyBorder="true" applyAlignment="true">
      <alignment horizontal="center" vertical="center"/>
    </xf>
    <xf numFmtId="1" fontId="0" fillId="0" borderId="2" xfId="0" applyNumberFormat="true" applyFont="true" applyBorder="true" applyAlignment="true">
      <alignment horizontal="center" vertical="center"/>
    </xf>
    <xf numFmtId="0" fontId="9" fillId="0" borderId="6" xfId="1" applyFont="true" applyFill="true" applyBorder="true" applyAlignment="true">
      <alignment horizontal="center" vertical="center"/>
    </xf>
    <xf numFmtId="0" fontId="10" fillId="0" borderId="5" xfId="1" applyFont="true" applyFill="true" applyBorder="true" applyAlignment="true">
      <alignment horizontal="center" vertical="center"/>
    </xf>
    <xf numFmtId="0" fontId="10" fillId="0" borderId="6" xfId="1" applyFont="true" applyFill="true" applyBorder="true" applyAlignment="true">
      <alignment horizontal="center" vertical="center"/>
    </xf>
    <xf numFmtId="0" fontId="10" fillId="0" borderId="7" xfId="1" applyFont="true" applyFill="true" applyBorder="true" applyAlignment="true">
      <alignment horizontal="center" vertical="center"/>
    </xf>
    <xf numFmtId="0" fontId="10" fillId="0" borderId="5" xfId="1" applyFont="true" applyFill="true" applyBorder="true" applyAlignment="true">
      <alignment horizontal="center" vertical="center" wrapText="true"/>
    </xf>
    <xf numFmtId="0" fontId="9" fillId="0" borderId="6" xfId="1" applyFont="true" applyFill="true" applyBorder="true" applyAlignment="true">
      <alignment horizontal="center" vertical="center" wrapText="true"/>
    </xf>
    <xf numFmtId="0" fontId="9" fillId="0" borderId="2" xfId="1" applyFont="true" applyFill="true" applyBorder="true" applyAlignment="true" applyProtection="true">
      <alignment horizontal="left" vertical="center" wrapText="true"/>
      <protection locked="false"/>
    </xf>
    <xf numFmtId="0" fontId="9" fillId="0" borderId="7" xfId="1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view="pageBreakPreview" zoomScale="136" zoomScaleNormal="100" zoomScaleSheetLayoutView="136" workbookViewId="0">
      <selection activeCell="G30" sqref="G30"/>
    </sheetView>
  </sheetViews>
  <sheetFormatPr defaultColWidth="9" defaultRowHeight="13.5" outlineLevelCol="3"/>
  <cols>
    <col min="1" max="1" width="14.25" customWidth="true"/>
    <col min="2" max="2" width="18.5" customWidth="true"/>
    <col min="3" max="3" width="14.375" customWidth="true"/>
    <col min="4" max="4" width="22.625" customWidth="true"/>
  </cols>
  <sheetData>
    <row r="1" ht="32" customHeight="true" spans="1:4">
      <c r="A1" s="1" t="s">
        <v>0</v>
      </c>
      <c r="B1" s="1"/>
      <c r="C1" s="1"/>
      <c r="D1" s="1"/>
    </row>
    <row r="2" spans="1:4">
      <c r="A2" s="2" t="s">
        <v>1</v>
      </c>
      <c r="B2" s="2"/>
      <c r="C2" s="2"/>
      <c r="D2" s="2"/>
    </row>
    <row r="3" ht="30.75" customHeight="true" spans="1:4">
      <c r="A3" s="3" t="s">
        <v>2</v>
      </c>
      <c r="B3" s="3" t="s">
        <v>3</v>
      </c>
      <c r="C3" s="4" t="s">
        <v>4</v>
      </c>
      <c r="D3" s="5" t="s">
        <v>5</v>
      </c>
    </row>
    <row r="4" ht="21" customHeight="true" spans="1:4">
      <c r="A4" s="6" t="s">
        <v>6</v>
      </c>
      <c r="B4" s="7"/>
      <c r="C4" s="8">
        <v>736</v>
      </c>
      <c r="D4" s="9">
        <v>813</v>
      </c>
    </row>
    <row r="5" spans="1:4">
      <c r="A5" s="10" t="s">
        <v>7</v>
      </c>
      <c r="B5" s="11" t="s">
        <v>8</v>
      </c>
      <c r="C5" s="12">
        <f>C6+C7</f>
        <v>24</v>
      </c>
      <c r="D5" s="12">
        <v>24</v>
      </c>
    </row>
    <row r="6" spans="1:4">
      <c r="A6" s="13"/>
      <c r="B6" s="14" t="s">
        <v>9</v>
      </c>
      <c r="C6" s="15">
        <v>12</v>
      </c>
      <c r="D6" s="15">
        <v>12</v>
      </c>
    </row>
    <row r="7" spans="1:4">
      <c r="A7" s="16"/>
      <c r="B7" s="14" t="s">
        <v>10</v>
      </c>
      <c r="C7" s="15">
        <v>12</v>
      </c>
      <c r="D7" s="15">
        <v>12</v>
      </c>
    </row>
    <row r="8" spans="1:4">
      <c r="A8" s="17" t="s">
        <v>11</v>
      </c>
      <c r="B8" s="11" t="s">
        <v>8</v>
      </c>
      <c r="C8" s="12">
        <f>C9</f>
        <v>12</v>
      </c>
      <c r="D8" s="18">
        <v>12</v>
      </c>
    </row>
    <row r="9" spans="1:4">
      <c r="A9" s="19"/>
      <c r="B9" s="14" t="s">
        <v>12</v>
      </c>
      <c r="C9" s="15">
        <v>12</v>
      </c>
      <c r="D9" s="20">
        <v>12</v>
      </c>
    </row>
    <row r="10" spans="1:4">
      <c r="A10" s="17" t="s">
        <v>13</v>
      </c>
      <c r="B10" s="11" t="s">
        <v>8</v>
      </c>
      <c r="C10" s="12">
        <f>SUM(C11:C18)</f>
        <v>132</v>
      </c>
      <c r="D10" s="12">
        <v>132</v>
      </c>
    </row>
    <row r="11" spans="1:4">
      <c r="A11" s="21"/>
      <c r="B11" s="14" t="s">
        <v>14</v>
      </c>
      <c r="C11" s="15">
        <v>18</v>
      </c>
      <c r="D11" s="15">
        <v>18</v>
      </c>
    </row>
    <row r="12" spans="1:4">
      <c r="A12" s="21"/>
      <c r="B12" s="14" t="s">
        <v>15</v>
      </c>
      <c r="C12" s="15">
        <v>15</v>
      </c>
      <c r="D12" s="15">
        <v>15</v>
      </c>
    </row>
    <row r="13" spans="1:4">
      <c r="A13" s="21"/>
      <c r="B13" s="14" t="s">
        <v>16</v>
      </c>
      <c r="C13" s="15">
        <v>17</v>
      </c>
      <c r="D13" s="15">
        <v>17</v>
      </c>
    </row>
    <row r="14" spans="1:4">
      <c r="A14" s="21"/>
      <c r="B14" s="14" t="s">
        <v>17</v>
      </c>
      <c r="C14" s="15">
        <v>17</v>
      </c>
      <c r="D14" s="15">
        <v>17</v>
      </c>
    </row>
    <row r="15" spans="1:4">
      <c r="A15" s="21"/>
      <c r="B15" s="14" t="s">
        <v>18</v>
      </c>
      <c r="C15" s="15">
        <v>18</v>
      </c>
      <c r="D15" s="15">
        <v>18</v>
      </c>
    </row>
    <row r="16" spans="1:4">
      <c r="A16" s="21"/>
      <c r="B16" s="14" t="s">
        <v>19</v>
      </c>
      <c r="C16" s="15">
        <v>15</v>
      </c>
      <c r="D16" s="15">
        <v>15</v>
      </c>
    </row>
    <row r="17" spans="1:4">
      <c r="A17" s="21"/>
      <c r="B17" s="14" t="s">
        <v>20</v>
      </c>
      <c r="C17" s="15">
        <v>17</v>
      </c>
      <c r="D17" s="15">
        <v>17</v>
      </c>
    </row>
    <row r="18" spans="1:4">
      <c r="A18" s="19"/>
      <c r="B18" s="14" t="s">
        <v>21</v>
      </c>
      <c r="C18" s="15">
        <v>15</v>
      </c>
      <c r="D18" s="15">
        <v>15</v>
      </c>
    </row>
    <row r="19" spans="1:4">
      <c r="A19" s="17" t="s">
        <v>22</v>
      </c>
      <c r="B19" s="11" t="s">
        <v>8</v>
      </c>
      <c r="C19" s="12">
        <f>C20</f>
        <v>16</v>
      </c>
      <c r="D19" s="12">
        <v>16</v>
      </c>
    </row>
    <row r="20" spans="1:4">
      <c r="A20" s="19"/>
      <c r="B20" s="14" t="s">
        <v>23</v>
      </c>
      <c r="C20" s="15">
        <v>16</v>
      </c>
      <c r="D20" s="15">
        <v>16</v>
      </c>
    </row>
    <row r="21" spans="1:4">
      <c r="A21" s="17" t="s">
        <v>24</v>
      </c>
      <c r="B21" s="11" t="s">
        <v>8</v>
      </c>
      <c r="C21" s="12">
        <f>C22</f>
        <v>12</v>
      </c>
      <c r="D21" s="12">
        <v>12</v>
      </c>
    </row>
    <row r="22" spans="1:4">
      <c r="A22" s="19"/>
      <c r="B22" s="14" t="s">
        <v>25</v>
      </c>
      <c r="C22" s="15">
        <v>12</v>
      </c>
      <c r="D22" s="15">
        <v>12</v>
      </c>
    </row>
    <row r="23" spans="1:4">
      <c r="A23" s="17" t="s">
        <v>26</v>
      </c>
      <c r="B23" s="11" t="s">
        <v>8</v>
      </c>
      <c r="C23" s="12">
        <f>SUM(C24:C27)</f>
        <v>56</v>
      </c>
      <c r="D23" s="12">
        <v>56</v>
      </c>
    </row>
    <row r="24" spans="1:4">
      <c r="A24" s="21"/>
      <c r="B24" s="14" t="s">
        <v>27</v>
      </c>
      <c r="C24" s="15">
        <v>14</v>
      </c>
      <c r="D24" s="15">
        <v>14</v>
      </c>
    </row>
    <row r="25" spans="1:4">
      <c r="A25" s="21"/>
      <c r="B25" s="14" t="s">
        <v>28</v>
      </c>
      <c r="C25" s="15">
        <v>10</v>
      </c>
      <c r="D25" s="15">
        <v>10</v>
      </c>
    </row>
    <row r="26" spans="1:4">
      <c r="A26" s="21"/>
      <c r="B26" s="14" t="s">
        <v>29</v>
      </c>
      <c r="C26" s="15">
        <v>18</v>
      </c>
      <c r="D26" s="15">
        <v>18</v>
      </c>
    </row>
    <row r="27" spans="1:4">
      <c r="A27" s="19"/>
      <c r="B27" s="14" t="s">
        <v>30</v>
      </c>
      <c r="C27" s="15">
        <v>14</v>
      </c>
      <c r="D27" s="15">
        <v>14</v>
      </c>
    </row>
    <row r="28" spans="1:4">
      <c r="A28" s="17" t="s">
        <v>31</v>
      </c>
      <c r="B28" s="11" t="s">
        <v>8</v>
      </c>
      <c r="C28" s="12">
        <f>C29</f>
        <v>16</v>
      </c>
      <c r="D28" s="12">
        <v>16</v>
      </c>
    </row>
    <row r="29" spans="1:4">
      <c r="A29" s="19"/>
      <c r="B29" s="14" t="s">
        <v>32</v>
      </c>
      <c r="C29" s="15">
        <v>16</v>
      </c>
      <c r="D29" s="15">
        <v>16</v>
      </c>
    </row>
    <row r="30" spans="1:4">
      <c r="A30" s="17" t="s">
        <v>33</v>
      </c>
      <c r="B30" s="11" t="s">
        <v>8</v>
      </c>
      <c r="C30" s="12">
        <f>SUM(C31:C35)</f>
        <v>68</v>
      </c>
      <c r="D30" s="12">
        <v>68</v>
      </c>
    </row>
    <row r="31" spans="1:4">
      <c r="A31" s="21"/>
      <c r="B31" s="14" t="s">
        <v>34</v>
      </c>
      <c r="C31" s="15">
        <v>12</v>
      </c>
      <c r="D31" s="15">
        <v>12</v>
      </c>
    </row>
    <row r="32" spans="1:4">
      <c r="A32" s="21"/>
      <c r="B32" s="14" t="s">
        <v>35</v>
      </c>
      <c r="C32" s="15">
        <v>16</v>
      </c>
      <c r="D32" s="15">
        <v>16</v>
      </c>
    </row>
    <row r="33" spans="1:4">
      <c r="A33" s="21"/>
      <c r="B33" s="14" t="s">
        <v>36</v>
      </c>
      <c r="C33" s="15">
        <v>12</v>
      </c>
      <c r="D33" s="15">
        <v>12</v>
      </c>
    </row>
    <row r="34" spans="1:4">
      <c r="A34" s="21"/>
      <c r="B34" s="14" t="s">
        <v>37</v>
      </c>
      <c r="C34" s="15">
        <v>12</v>
      </c>
      <c r="D34" s="15">
        <v>12</v>
      </c>
    </row>
    <row r="35" spans="1:4">
      <c r="A35" s="19"/>
      <c r="B35" s="14" t="s">
        <v>38</v>
      </c>
      <c r="C35" s="15">
        <v>16</v>
      </c>
      <c r="D35" s="15">
        <v>16</v>
      </c>
    </row>
    <row r="36" spans="1:4">
      <c r="A36" s="17" t="s">
        <v>39</v>
      </c>
      <c r="B36" s="11" t="s">
        <v>8</v>
      </c>
      <c r="C36" s="12">
        <f>SUM(C37:C40)</f>
        <v>57</v>
      </c>
      <c r="D36" s="18">
        <v>57</v>
      </c>
    </row>
    <row r="37" spans="1:4">
      <c r="A37" s="21"/>
      <c r="B37" s="14" t="s">
        <v>40</v>
      </c>
      <c r="C37" s="15">
        <v>14</v>
      </c>
      <c r="D37" s="15">
        <v>14</v>
      </c>
    </row>
    <row r="38" spans="1:4">
      <c r="A38" s="21"/>
      <c r="B38" s="14" t="s">
        <v>41</v>
      </c>
      <c r="C38" s="15">
        <v>12</v>
      </c>
      <c r="D38" s="15">
        <v>12</v>
      </c>
    </row>
    <row r="39" spans="1:4">
      <c r="A39" s="21"/>
      <c r="B39" s="14" t="s">
        <v>42</v>
      </c>
      <c r="C39" s="15">
        <v>16</v>
      </c>
      <c r="D39" s="15">
        <v>16</v>
      </c>
    </row>
    <row r="40" spans="1:4">
      <c r="A40" s="19"/>
      <c r="B40" s="14" t="s">
        <v>43</v>
      </c>
      <c r="C40" s="15">
        <v>15</v>
      </c>
      <c r="D40" s="15">
        <v>15</v>
      </c>
    </row>
    <row r="41" spans="1:4">
      <c r="A41" s="17" t="s">
        <v>44</v>
      </c>
      <c r="B41" s="11" t="s">
        <v>8</v>
      </c>
      <c r="C41" s="12">
        <f>SUM(C42:C44)</f>
        <v>48</v>
      </c>
      <c r="D41" s="12">
        <v>48</v>
      </c>
    </row>
    <row r="42" spans="1:4">
      <c r="A42" s="21"/>
      <c r="B42" s="14" t="s">
        <v>45</v>
      </c>
      <c r="C42" s="15">
        <v>14</v>
      </c>
      <c r="D42" s="15">
        <v>14</v>
      </c>
    </row>
    <row r="43" spans="1:4">
      <c r="A43" s="21"/>
      <c r="B43" s="14" t="s">
        <v>46</v>
      </c>
      <c r="C43" s="15">
        <v>16</v>
      </c>
      <c r="D43" s="15">
        <v>16</v>
      </c>
    </row>
    <row r="44" spans="1:4">
      <c r="A44" s="19"/>
      <c r="B44" s="14" t="s">
        <v>47</v>
      </c>
      <c r="C44" s="15">
        <v>18</v>
      </c>
      <c r="D44" s="15">
        <v>18</v>
      </c>
    </row>
    <row r="45" spans="1:4">
      <c r="A45" s="22" t="s">
        <v>48</v>
      </c>
      <c r="B45" s="11" t="s">
        <v>8</v>
      </c>
      <c r="C45" s="12">
        <f>SUM(C46:C55)</f>
        <v>155</v>
      </c>
      <c r="D45" s="12">
        <v>155</v>
      </c>
    </row>
    <row r="46" spans="1:4">
      <c r="A46" s="23"/>
      <c r="B46" s="14" t="s">
        <v>49</v>
      </c>
      <c r="C46" s="15">
        <v>12</v>
      </c>
      <c r="D46" s="15">
        <v>12</v>
      </c>
    </row>
    <row r="47" spans="1:4">
      <c r="A47" s="23"/>
      <c r="B47" s="14" t="s">
        <v>50</v>
      </c>
      <c r="C47" s="15">
        <v>16</v>
      </c>
      <c r="D47" s="15">
        <v>16</v>
      </c>
    </row>
    <row r="48" spans="1:4">
      <c r="A48" s="23"/>
      <c r="B48" s="14" t="s">
        <v>51</v>
      </c>
      <c r="C48" s="15">
        <v>16</v>
      </c>
      <c r="D48" s="15">
        <v>16</v>
      </c>
    </row>
    <row r="49" spans="1:4">
      <c r="A49" s="23"/>
      <c r="B49" s="14" t="s">
        <v>52</v>
      </c>
      <c r="C49" s="15">
        <v>18</v>
      </c>
      <c r="D49" s="15">
        <v>18</v>
      </c>
    </row>
    <row r="50" spans="1:4">
      <c r="A50" s="23"/>
      <c r="B50" s="14" t="s">
        <v>53</v>
      </c>
      <c r="C50" s="15">
        <v>18</v>
      </c>
      <c r="D50" s="15">
        <v>18</v>
      </c>
    </row>
    <row r="51" spans="1:4">
      <c r="A51" s="23"/>
      <c r="B51" s="14" t="s">
        <v>54</v>
      </c>
      <c r="C51" s="15">
        <v>15</v>
      </c>
      <c r="D51" s="15">
        <v>15</v>
      </c>
    </row>
    <row r="52" spans="1:4">
      <c r="A52" s="22" t="s">
        <v>48</v>
      </c>
      <c r="B52" s="14" t="s">
        <v>55</v>
      </c>
      <c r="C52" s="15">
        <v>16</v>
      </c>
      <c r="D52" s="15">
        <v>16</v>
      </c>
    </row>
    <row r="53" spans="1:4">
      <c r="A53" s="23"/>
      <c r="B53" s="14" t="s">
        <v>56</v>
      </c>
      <c r="C53" s="15">
        <v>18</v>
      </c>
      <c r="D53" s="15">
        <v>18</v>
      </c>
    </row>
    <row r="54" spans="1:4">
      <c r="A54" s="23"/>
      <c r="B54" s="14" t="s">
        <v>57</v>
      </c>
      <c r="C54" s="15">
        <v>14</v>
      </c>
      <c r="D54" s="15">
        <v>14</v>
      </c>
    </row>
    <row r="55" spans="1:4">
      <c r="A55" s="24"/>
      <c r="B55" s="14" t="s">
        <v>58</v>
      </c>
      <c r="C55" s="15">
        <v>12</v>
      </c>
      <c r="D55" s="15">
        <v>12</v>
      </c>
    </row>
    <row r="56" spans="1:4">
      <c r="A56" s="25" t="s">
        <v>59</v>
      </c>
      <c r="B56" s="11" t="s">
        <v>8</v>
      </c>
      <c r="C56" s="12">
        <f>SUM(C57:C64)</f>
        <v>140</v>
      </c>
      <c r="D56" s="18">
        <v>217</v>
      </c>
    </row>
    <row r="57" spans="1:4">
      <c r="A57" s="26"/>
      <c r="B57" s="27" t="s">
        <v>60</v>
      </c>
      <c r="C57" s="15">
        <v>12</v>
      </c>
      <c r="D57" s="20">
        <v>17</v>
      </c>
    </row>
    <row r="58" spans="1:4">
      <c r="A58" s="26"/>
      <c r="B58" s="27" t="s">
        <v>61</v>
      </c>
      <c r="C58" s="15">
        <v>18</v>
      </c>
      <c r="D58" s="20">
        <v>20</v>
      </c>
    </row>
    <row r="59" spans="1:4">
      <c r="A59" s="26"/>
      <c r="B59" s="27" t="s">
        <v>62</v>
      </c>
      <c r="C59" s="15">
        <v>18</v>
      </c>
      <c r="D59" s="20">
        <v>30</v>
      </c>
    </row>
    <row r="60" spans="1:4">
      <c r="A60" s="26"/>
      <c r="B60" s="27" t="s">
        <v>63</v>
      </c>
      <c r="C60" s="15">
        <v>18</v>
      </c>
      <c r="D60" s="20">
        <v>30</v>
      </c>
    </row>
    <row r="61" spans="1:4">
      <c r="A61" s="26"/>
      <c r="B61" s="27" t="s">
        <v>64</v>
      </c>
      <c r="C61" s="15">
        <v>18</v>
      </c>
      <c r="D61" s="20">
        <v>30</v>
      </c>
    </row>
    <row r="62" spans="1:4">
      <c r="A62" s="26"/>
      <c r="B62" s="27" t="s">
        <v>65</v>
      </c>
      <c r="C62" s="15">
        <v>18</v>
      </c>
      <c r="D62" s="20">
        <v>30</v>
      </c>
    </row>
    <row r="63" spans="1:4">
      <c r="A63" s="26"/>
      <c r="B63" s="27" t="s">
        <v>66</v>
      </c>
      <c r="C63" s="15">
        <v>19</v>
      </c>
      <c r="D63" s="20">
        <v>30</v>
      </c>
    </row>
    <row r="64" spans="1:4">
      <c r="A64" s="28"/>
      <c r="B64" s="14" t="s">
        <v>67</v>
      </c>
      <c r="C64" s="15">
        <v>19</v>
      </c>
      <c r="D64" s="20">
        <v>30</v>
      </c>
    </row>
  </sheetData>
  <mergeCells count="16">
    <mergeCell ref="A1:D1"/>
    <mergeCell ref="A2:D2"/>
    <mergeCell ref="A4:B4"/>
    <mergeCell ref="A5:A7"/>
    <mergeCell ref="A8:A9"/>
    <mergeCell ref="A10:A18"/>
    <mergeCell ref="A19:A20"/>
    <mergeCell ref="A21:A22"/>
    <mergeCell ref="A23:A27"/>
    <mergeCell ref="A28:A29"/>
    <mergeCell ref="A30:A35"/>
    <mergeCell ref="A36:A40"/>
    <mergeCell ref="A41:A44"/>
    <mergeCell ref="A45:A51"/>
    <mergeCell ref="A52:A55"/>
    <mergeCell ref="A56:A6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李湘宁 null</dc:creator>
  <cp:lastModifiedBy>greatwall</cp:lastModifiedBy>
  <dcterms:created xsi:type="dcterms:W3CDTF">2021-11-29T11:38:00Z</dcterms:created>
  <cp:lastPrinted>2021-11-29T11:48:00Z</cp:lastPrinted>
  <dcterms:modified xsi:type="dcterms:W3CDTF">2021-11-29T11:55:23Z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