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传承人" sheetId="1" r:id="rId1"/>
  </sheets>
  <definedNames/>
  <calcPr fullCalcOnLoad="1"/>
</workbook>
</file>

<file path=xl/sharedStrings.xml><?xml version="1.0" encoding="utf-8"?>
<sst xmlns="http://schemas.openxmlformats.org/spreadsheetml/2006/main" count="86" uniqueCount="85">
  <si>
    <t>附件2</t>
  </si>
  <si>
    <t>2022年国家级非物质文化遗产项目传承人补助资金安排表</t>
  </si>
  <si>
    <t>金额：万元</t>
  </si>
  <si>
    <t>市州</t>
  </si>
  <si>
    <t>县市区/单位</t>
  </si>
  <si>
    <t>项目单位</t>
  </si>
  <si>
    <t>项目内容</t>
  </si>
  <si>
    <t xml:space="preserve">金额          </t>
  </si>
  <si>
    <t>备注</t>
  </si>
  <si>
    <t>市州小计</t>
  </si>
  <si>
    <t>长沙市</t>
  </si>
  <si>
    <t>长沙市小计</t>
  </si>
  <si>
    <t>长沙市本级及所辖区</t>
  </si>
  <si>
    <t>长沙市非物质文化遗产保护中心</t>
  </si>
  <si>
    <t xml:space="preserve"> 曾金贵（长沙市）、曹汝龙（长沙市）、刘爱云（长沙市）、柳建新（长沙市）、江再红（长沙市）、刘坤庭（长沙市）、钟自奇（浏阳市）、曹明珠（浏阳市）、邱少求（浏阳市）</t>
  </si>
  <si>
    <t>刘爱云、刘坤庭为2.5万元</t>
  </si>
  <si>
    <t>衡阳市</t>
  </si>
  <si>
    <t>衡阳市小计</t>
  </si>
  <si>
    <t>衡阳市本级及所辖区</t>
  </si>
  <si>
    <t>衡阳市非物质文化遗产保护中心</t>
  </si>
  <si>
    <t>谭东波（衡阳市）、夏传进（衡阳市）、杨小兰（衡阳市）、张少君（衡阳市）、廖寒梅（衡阳市）</t>
  </si>
  <si>
    <t>杨小兰为2.5万元</t>
  </si>
  <si>
    <t>湘潭市</t>
  </si>
  <si>
    <t>湘潭市小计</t>
  </si>
  <si>
    <t>湘潭市本级及所辖区</t>
  </si>
  <si>
    <t>湘潭市非物质文化遗产保护中心</t>
  </si>
  <si>
    <t>莫柏槐（湘潭县）</t>
  </si>
  <si>
    <t>邵阳市</t>
  </si>
  <si>
    <t>邵阳市小计</t>
  </si>
  <si>
    <t>邵阳市本级及所辖区</t>
  </si>
  <si>
    <t>邵阳市非物质文化遗产保护传承研究所</t>
  </si>
  <si>
    <t>戴碧生（隆回县）、刘永安（邵阳县）、刘登雄（邵阳市）、奉雪妹（隆回县）、丁志凡（城步苗族自治县）、张宗凡（邵阳市）、戴昌路（洞口县）、钟建桐（隆回县）、刘国利（隆回县）、蒋良寿（邵阳县）、李志军（隆回县）、廖怀章（新邵县）</t>
  </si>
  <si>
    <t>刘登雄、钟建桐为2.5万元</t>
  </si>
  <si>
    <t>岳阳市</t>
  </si>
  <si>
    <t>岳阳市小计</t>
  </si>
  <si>
    <t>岳阳市本级及所辖区</t>
  </si>
  <si>
    <t>岳阳市文物保护中心</t>
  </si>
  <si>
    <t>陈范兴（汨罗市）、李阳波（汨罗市）、姚大明（平江县）</t>
  </si>
  <si>
    <t>陈范兴为2.5万元</t>
  </si>
  <si>
    <t>常德市</t>
  </si>
  <si>
    <t>常德市小计</t>
  </si>
  <si>
    <t>常德市本级及所辖区</t>
  </si>
  <si>
    <t>常德市文化馆</t>
  </si>
  <si>
    <t>龚锦云（常德市）、李少先（常德市）、萧耀庭（澧县）、杨建娥（鼎城区）、谌晓辉（常德市）、朱晓玲（常德市）、王与佑（澧县）、杜美霜（鼎城区）、李金楚（澧县）</t>
  </si>
  <si>
    <t>谌晓辉、王与佑为2.5万元</t>
  </si>
  <si>
    <t>张家界市</t>
  </si>
  <si>
    <t>张家界市小计</t>
  </si>
  <si>
    <t>张家界市本级及所辖区</t>
  </si>
  <si>
    <t>张家界市文化旅游广电体育局</t>
  </si>
  <si>
    <t>尚生武（桑植县）、周纯勤（桑植县）、朱丽珍（永定区）</t>
  </si>
  <si>
    <t>朱丽珍为2.5万元</t>
  </si>
  <si>
    <t>益阳市</t>
  </si>
  <si>
    <t>益阳市小计</t>
  </si>
  <si>
    <t>市本级及所辖区小计</t>
  </si>
  <si>
    <t>益阳市博物馆（益阳市非物质文化遗产传承中心）</t>
  </si>
  <si>
    <t>危禄绵（益阳市）、刘杏益（益阳市）、李胜夫（安化县）</t>
  </si>
  <si>
    <t>刘杏益2.5为万元</t>
  </si>
  <si>
    <t>郴州市</t>
  </si>
  <si>
    <t>郴州市小计</t>
  </si>
  <si>
    <t>郴州市本级及所辖区</t>
  </si>
  <si>
    <t>郴州市文化馆</t>
  </si>
  <si>
    <t>傅艺萍（郴州市）、雷子文（郴州市）、谢忠义（桂阳县）、王太保（临武县）</t>
  </si>
  <si>
    <t>永州市</t>
  </si>
  <si>
    <t>永州市小计</t>
  </si>
  <si>
    <t>永州市文化艺术中心</t>
  </si>
  <si>
    <t>赵明华（江华瑶族自治县）、赵庚妹（江华瑶族自治县）、袁祁利（祁阳县）、何静华（江永县）</t>
  </si>
  <si>
    <t>袁祁利2.5为万元</t>
  </si>
  <si>
    <t>怀化市</t>
  </si>
  <si>
    <t>怀化市小计</t>
  </si>
  <si>
    <t>怀化市本级及所辖区</t>
  </si>
  <si>
    <t>怀化市文化遗产保护中心（市博物馆）</t>
  </si>
  <si>
    <t>陈刚（辰溪县）、吴尚德（通道侗族自治县）、周建斌（溆浦县）、谢杳文（溆浦县）、粟田梅（通道侗族自治县）、田宗林（芷江侗族自治县）、米庆松（辰溪县）、龙景平（靖州苗族侗族自治县）、龙景昌（新晃侗族自治县）、聂满娥（沅陵县）</t>
  </si>
  <si>
    <t>粟田梅、龙景平为2.5万元</t>
  </si>
  <si>
    <t>娄底市</t>
  </si>
  <si>
    <t>娄底市小计</t>
  </si>
  <si>
    <t>娄底市本级及所辖区</t>
  </si>
  <si>
    <t>娄底市文化馆</t>
  </si>
  <si>
    <t>晏西征（新化县）、刘齐跃（涟源市）</t>
  </si>
  <si>
    <t>刘齐跃为2.5万元</t>
  </si>
  <si>
    <t>湘西土家族苗族自治州</t>
  </si>
  <si>
    <t>湘西土家族苗族自治州小计</t>
  </si>
  <si>
    <t>州本级</t>
  </si>
  <si>
    <t>湘西土家族苗族自治州文化旅游广电局</t>
  </si>
  <si>
    <t>彭继龙（龙山县）、田隆信（龙山县）、陈千均（吉首市）、严三秀（龙山县）、张明光（龙山县）、洪富强（保靖县）、叶水云（凤凰县）、刘代娥（龙山县）、麻茂庭（凤凰县）、彭祖秀（古丈县）、彭南京（龙山县）、彭善尧（永顺县）、侯自鹏（泸溪县）、严水花（永顺县）、向汉光（古丈县）、杨文明（龙山县）、邓七枝（泸溪县）、杨春英（泸溪县）、梁德颂（保靖县）、刘新建（凤凰县）、吴牛振（吉首市）、吴海深（花垣县）</t>
  </si>
  <si>
    <t>田隆信、叶水云、邓七枝、梁德颂2.5万元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</si>
</sst>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52">
    <font>
      <sz val="11"/>
      <color indexed="8"/>
      <name val="宋体"/>
      <family val="0"/>
    </font>
    <font>
      <sz val="11"/>
      <name val="宋体"/>
      <family val="0"/>
    </font>
    <font>
      <sz val="12"/>
      <name val="宋体"/>
      <family val="0"/>
    </font>
    <font>
      <b/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0"/>
      <name val="宋体"/>
      <family val="0"/>
    </font>
    <font>
      <b/>
      <sz val="10"/>
      <name val="宋体"/>
      <family val="0"/>
    </font>
    <font>
      <sz val="12"/>
      <name val="黑体"/>
      <family val="0"/>
    </font>
    <font>
      <sz val="14"/>
      <name val="方正小标宋简体"/>
      <family val="0"/>
    </font>
    <font>
      <b/>
      <sz val="14"/>
      <name val="宋体"/>
      <family val="0"/>
    </font>
    <font>
      <b/>
      <sz val="11"/>
      <name val="仿宋_GB2312"/>
      <family val="0"/>
    </font>
    <font>
      <b/>
      <sz val="10"/>
      <name val="仿宋_GB2312"/>
      <family val="0"/>
    </font>
    <font>
      <sz val="10"/>
      <name val="仿宋_GB2312"/>
      <family val="0"/>
    </font>
    <font>
      <sz val="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mbria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33" fillId="2" borderId="0" applyNumberFormat="0" applyBorder="0" applyAlignment="0" applyProtection="0"/>
    <xf numFmtId="0" fontId="34" fillId="3" borderId="0" applyNumberFormat="0" applyBorder="0" applyAlignment="0" applyProtection="0"/>
    <xf numFmtId="0" fontId="35" fillId="4" borderId="1" applyNumberFormat="0" applyAlignment="0" applyProtection="0"/>
    <xf numFmtId="0" fontId="36" fillId="5" borderId="2" applyNumberFormat="0" applyAlignment="0" applyProtection="0"/>
    <xf numFmtId="0" fontId="37" fillId="6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4" applyNumberFormat="0" applyFill="0" applyAlignment="0" applyProtection="0"/>
    <xf numFmtId="0" fontId="0" fillId="0" borderId="0" applyProtection="0">
      <alignment/>
    </xf>
    <xf numFmtId="0" fontId="34" fillId="7" borderId="0" applyNumberFormat="0" applyBorder="0" applyAlignment="0" applyProtection="0"/>
    <xf numFmtId="41" fontId="0" fillId="0" borderId="0" applyFont="0" applyFill="0" applyBorder="0" applyAlignment="0" applyProtection="0"/>
    <xf numFmtId="0" fontId="34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33" fillId="9" borderId="0" applyNumberFormat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3" fillId="12" borderId="0" applyNumberFormat="0" applyBorder="0" applyAlignment="0" applyProtection="0"/>
    <xf numFmtId="43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4" fillId="13" borderId="0" applyNumberFormat="0" applyBorder="0" applyAlignment="0" applyProtection="0"/>
    <xf numFmtId="0" fontId="46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34" fillId="14" borderId="0" applyNumberFormat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34" fillId="15" borderId="0" applyNumberFormat="0" applyBorder="0" applyAlignment="0" applyProtection="0"/>
    <xf numFmtId="0" fontId="0" fillId="16" borderId="8" applyNumberFormat="0" applyFont="0" applyAlignment="0" applyProtection="0"/>
    <xf numFmtId="0" fontId="0" fillId="0" borderId="0">
      <alignment vertical="center"/>
      <protection/>
    </xf>
    <xf numFmtId="0" fontId="33" fillId="17" borderId="0" applyNumberFormat="0" applyBorder="0" applyAlignment="0" applyProtection="0"/>
    <xf numFmtId="0" fontId="48" fillId="18" borderId="0" applyNumberFormat="0" applyBorder="0" applyAlignment="0" applyProtection="0"/>
    <xf numFmtId="0" fontId="34" fillId="19" borderId="0" applyNumberFormat="0" applyBorder="0" applyAlignment="0" applyProtection="0"/>
    <xf numFmtId="0" fontId="49" fillId="20" borderId="0" applyNumberFormat="0" applyBorder="0" applyAlignment="0" applyProtection="0"/>
    <xf numFmtId="0" fontId="50" fillId="4" borderId="9" applyNumberFormat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9" fontId="0" fillId="0" borderId="0" applyFont="0" applyFill="0" applyBorder="0" applyAlignment="0" applyProtection="0"/>
    <xf numFmtId="0" fontId="33" fillId="26" borderId="0" applyNumberFormat="0" applyBorder="0" applyAlignment="0" applyProtection="0"/>
    <xf numFmtId="44" fontId="0" fillId="0" borderId="0" applyFont="0" applyFill="0" applyBorder="0" applyAlignment="0" applyProtection="0"/>
    <xf numFmtId="0" fontId="33" fillId="27" borderId="0" applyNumberFormat="0" applyBorder="0" applyAlignment="0" applyProtection="0"/>
    <xf numFmtId="0" fontId="34" fillId="28" borderId="0" applyNumberFormat="0" applyBorder="0" applyAlignment="0" applyProtection="0"/>
    <xf numFmtId="0" fontId="51" fillId="29" borderId="9" applyNumberFormat="0" applyAlignment="0" applyProtection="0"/>
    <xf numFmtId="0" fontId="34" fillId="30" borderId="0" applyNumberFormat="0" applyBorder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</cellStyleXfs>
  <cellXfs count="52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/>
    </xf>
    <xf numFmtId="0" fontId="10" fillId="0" borderId="0" xfId="0" applyFont="1" applyFill="1" applyBorder="1" applyAlignment="1" applyProtection="1">
      <alignment vertical="center" wrapText="1"/>
      <protection/>
    </xf>
    <xf numFmtId="0" fontId="10" fillId="0" borderId="0" xfId="0" applyFont="1" applyFill="1" applyBorder="1" applyAlignment="1" applyProtection="1">
      <alignment horizontal="left" vertical="center" wrapText="1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1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left" vertical="center"/>
    </xf>
    <xf numFmtId="0" fontId="13" fillId="0" borderId="10" xfId="0" applyFont="1" applyFill="1" applyBorder="1" applyAlignment="1">
      <alignment horizontal="center" vertical="center"/>
    </xf>
    <xf numFmtId="176" fontId="13" fillId="0" borderId="10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vertical="center" wrapText="1"/>
    </xf>
    <xf numFmtId="0" fontId="13" fillId="0" borderId="10" xfId="0" applyFont="1" applyFill="1" applyBorder="1" applyAlignment="1">
      <alignment horizontal="left" vertical="center" wrapText="1"/>
    </xf>
    <xf numFmtId="176" fontId="13" fillId="0" borderId="10" xfId="0" applyNumberFormat="1" applyFont="1" applyFill="1" applyBorder="1" applyAlignment="1">
      <alignment vertical="center" wrapText="1"/>
    </xf>
    <xf numFmtId="0" fontId="12" fillId="0" borderId="10" xfId="0" applyNumberFormat="1" applyFont="1" applyFill="1" applyBorder="1" applyAlignment="1">
      <alignment horizontal="center" vertical="center"/>
    </xf>
    <xf numFmtId="0" fontId="12" fillId="0" borderId="10" xfId="0" applyNumberFormat="1" applyFont="1" applyFill="1" applyBorder="1" applyAlignment="1">
      <alignment horizontal="left" vertical="center"/>
    </xf>
    <xf numFmtId="176" fontId="12" fillId="0" borderId="10" xfId="0" applyNumberFormat="1" applyFont="1" applyFill="1" applyBorder="1" applyAlignment="1">
      <alignment vertical="center" wrapText="1"/>
    </xf>
    <xf numFmtId="0" fontId="13" fillId="0" borderId="11" xfId="0" applyFont="1" applyFill="1" applyBorder="1" applyAlignment="1">
      <alignment horizontal="center" vertical="center"/>
    </xf>
    <xf numFmtId="0" fontId="12" fillId="0" borderId="12" xfId="0" applyNumberFormat="1" applyFont="1" applyFill="1" applyBorder="1" applyAlignment="1">
      <alignment horizontal="center" vertical="center" wrapText="1"/>
    </xf>
    <xf numFmtId="0" fontId="12" fillId="0" borderId="10" xfId="0" applyNumberFormat="1" applyFont="1" applyFill="1" applyBorder="1" applyAlignment="1">
      <alignment horizontal="left" vertical="center" wrapText="1"/>
    </xf>
    <xf numFmtId="0" fontId="13" fillId="0" borderId="13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3" fillId="0" borderId="10" xfId="0" applyNumberFormat="1" applyFont="1" applyFill="1" applyBorder="1" applyAlignment="1">
      <alignment vertical="center" wrapText="1"/>
    </xf>
    <xf numFmtId="0" fontId="13" fillId="0" borderId="10" xfId="0" applyNumberFormat="1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left" wrapText="1"/>
    </xf>
    <xf numFmtId="0" fontId="10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vertical="center" wrapText="1"/>
    </xf>
    <xf numFmtId="0" fontId="13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</cellXfs>
  <cellStyles count="52">
    <cellStyle name="Normal" xfId="0"/>
    <cellStyle name="常规_西湖区" xfId="15"/>
    <cellStyle name="60% - 强调文字颜色 6" xfId="16"/>
    <cellStyle name="20% - 强调文字颜色 6" xfId="17"/>
    <cellStyle name="输出" xfId="18"/>
    <cellStyle name="检查单元格" xfId="19"/>
    <cellStyle name="差" xfId="20"/>
    <cellStyle name="标题 1" xfId="21"/>
    <cellStyle name="解释性文本" xfId="22"/>
    <cellStyle name="标题 2" xfId="23"/>
    <cellStyle name="常规 2 3" xfId="24"/>
    <cellStyle name="40% - 强调文字颜色 5" xfId="25"/>
    <cellStyle name="Comma [0]" xfId="26"/>
    <cellStyle name="40% - 强调文字颜色 6" xfId="27"/>
    <cellStyle name="Hyperlink" xfId="28"/>
    <cellStyle name="强调文字颜色 5" xfId="29"/>
    <cellStyle name="标题 3" xfId="30"/>
    <cellStyle name="汇总" xfId="31"/>
    <cellStyle name="20% - 强调文字颜色 1" xfId="32"/>
    <cellStyle name="40% - 强调文字颜色 1" xfId="33"/>
    <cellStyle name="强调文字颜色 6" xfId="34"/>
    <cellStyle name="Comma" xfId="35"/>
    <cellStyle name="标题" xfId="36"/>
    <cellStyle name="Followed Hyperlink" xfId="37"/>
    <cellStyle name="40% - 强调文字颜色 4" xfId="38"/>
    <cellStyle name="链接单元格" xfId="39"/>
    <cellStyle name="标题 4" xfId="40"/>
    <cellStyle name="20% - 强调文字颜色 2" xfId="41"/>
    <cellStyle name="Currency [0]" xfId="42"/>
    <cellStyle name="警告文本" xfId="43"/>
    <cellStyle name="40% - 强调文字颜色 2" xfId="44"/>
    <cellStyle name="注释" xfId="45"/>
    <cellStyle name="常规_Sheet4" xfId="46"/>
    <cellStyle name="60% - 强调文字颜色 3" xfId="47"/>
    <cellStyle name="好" xfId="48"/>
    <cellStyle name="20% - 强调文字颜色 5" xfId="49"/>
    <cellStyle name="适中" xfId="50"/>
    <cellStyle name="计算" xfId="51"/>
    <cellStyle name="强调文字颜色 1" xfId="52"/>
    <cellStyle name="60% - 强调文字颜色 4" xfId="53"/>
    <cellStyle name="60% - 强调文字颜色 1" xfId="54"/>
    <cellStyle name="强调文字颜色 2" xfId="55"/>
    <cellStyle name="60% - 强调文字颜色 5" xfId="56"/>
    <cellStyle name="Percent" xfId="57"/>
    <cellStyle name="60% - 强调文字颜色 2" xfId="58"/>
    <cellStyle name="Currency" xfId="59"/>
    <cellStyle name="强调文字颜色 3" xfId="60"/>
    <cellStyle name="20% - 强调文字颜色 3" xfId="61"/>
    <cellStyle name="输入" xfId="62"/>
    <cellStyle name="40% - 强调文字颜色 3" xfId="63"/>
    <cellStyle name="强调文字颜色 4" xfId="64"/>
    <cellStyle name="20% - 强调文字颜色 4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16"/>
  <sheetViews>
    <sheetView tabSelected="1" zoomScaleSheetLayoutView="100" workbookViewId="0" topLeftCell="A1">
      <selection activeCell="I6" sqref="I6"/>
    </sheetView>
  </sheetViews>
  <sheetFormatPr defaultColWidth="9.00390625" defaultRowHeight="13.5"/>
  <cols>
    <col min="1" max="1" width="6.375" style="8" customWidth="1"/>
    <col min="2" max="2" width="12.375" style="9" customWidth="1"/>
    <col min="3" max="3" width="10.375" style="10" customWidth="1"/>
    <col min="4" max="4" width="33.875" style="1" customWidth="1"/>
    <col min="5" max="5" width="8.50390625" style="11" customWidth="1"/>
    <col min="6" max="6" width="11.50390625" style="1" customWidth="1"/>
    <col min="7" max="16384" width="9.00390625" style="1" customWidth="1"/>
  </cols>
  <sheetData>
    <row r="1" spans="1:5" s="1" customFormat="1" ht="27" customHeight="1">
      <c r="A1" s="12" t="s">
        <v>0</v>
      </c>
      <c r="B1" s="9"/>
      <c r="C1" s="10"/>
      <c r="E1" s="11"/>
    </row>
    <row r="2" spans="1:6" s="2" customFormat="1" ht="28.5" customHeight="1">
      <c r="A2" s="13" t="s">
        <v>1</v>
      </c>
      <c r="B2" s="13"/>
      <c r="C2" s="14"/>
      <c r="D2" s="13"/>
      <c r="E2" s="13"/>
      <c r="F2" s="13"/>
    </row>
    <row r="3" spans="1:6" s="2" customFormat="1" ht="24.75" customHeight="1">
      <c r="A3" s="15"/>
      <c r="B3" s="16"/>
      <c r="C3" s="17"/>
      <c r="D3" s="18"/>
      <c r="E3" s="45"/>
      <c r="F3" s="46" t="s">
        <v>2</v>
      </c>
    </row>
    <row r="4" spans="1:6" s="3" customFormat="1" ht="33.75" customHeight="1">
      <c r="A4" s="19" t="s">
        <v>3</v>
      </c>
      <c r="B4" s="19" t="s">
        <v>4</v>
      </c>
      <c r="C4" s="20" t="s">
        <v>5</v>
      </c>
      <c r="D4" s="19" t="s">
        <v>6</v>
      </c>
      <c r="E4" s="20" t="s">
        <v>7</v>
      </c>
      <c r="F4" s="19" t="s">
        <v>8</v>
      </c>
    </row>
    <row r="5" spans="1:6" s="4" customFormat="1" ht="24.75" customHeight="1">
      <c r="A5" s="21" t="s">
        <v>9</v>
      </c>
      <c r="B5" s="21"/>
      <c r="C5" s="22"/>
      <c r="D5" s="23"/>
      <c r="E5" s="21">
        <f>E6+E8+E10+E12+E14+E16+E18+E20+E22+E24+E26+E28+E30</f>
        <v>183.5</v>
      </c>
      <c r="F5" s="23"/>
    </row>
    <row r="6" spans="1:6" s="5" customFormat="1" ht="24.75" customHeight="1">
      <c r="A6" s="23" t="s">
        <v>10</v>
      </c>
      <c r="B6" s="21" t="s">
        <v>11</v>
      </c>
      <c r="C6" s="22"/>
      <c r="D6" s="24"/>
      <c r="E6" s="36">
        <f>E7</f>
        <v>19</v>
      </c>
      <c r="F6" s="23"/>
    </row>
    <row r="7" spans="1:6" s="5" customFormat="1" ht="75" customHeight="1">
      <c r="A7" s="23"/>
      <c r="B7" s="25" t="s">
        <v>12</v>
      </c>
      <c r="C7" s="26" t="s">
        <v>13</v>
      </c>
      <c r="D7" s="27" t="s">
        <v>14</v>
      </c>
      <c r="E7" s="23">
        <v>19</v>
      </c>
      <c r="F7" s="25" t="s">
        <v>15</v>
      </c>
    </row>
    <row r="8" spans="1:6" s="6" customFormat="1" ht="21" customHeight="1">
      <c r="A8" s="23" t="s">
        <v>16</v>
      </c>
      <c r="B8" s="28" t="s">
        <v>17</v>
      </c>
      <c r="C8" s="29"/>
      <c r="D8" s="30"/>
      <c r="E8" s="47">
        <f>E9</f>
        <v>10.5</v>
      </c>
      <c r="F8" s="48"/>
    </row>
    <row r="9" spans="1:6" s="5" customFormat="1" ht="51.75" customHeight="1">
      <c r="A9" s="23"/>
      <c r="B9" s="25" t="s">
        <v>18</v>
      </c>
      <c r="C9" s="26" t="s">
        <v>19</v>
      </c>
      <c r="D9" s="27" t="s">
        <v>20</v>
      </c>
      <c r="E9" s="35">
        <v>10.5</v>
      </c>
      <c r="F9" s="25" t="s">
        <v>21</v>
      </c>
    </row>
    <row r="10" spans="1:6" s="6" customFormat="1" ht="21.75" customHeight="1">
      <c r="A10" s="23" t="s">
        <v>22</v>
      </c>
      <c r="B10" s="28" t="s">
        <v>23</v>
      </c>
      <c r="C10" s="29"/>
      <c r="D10" s="30"/>
      <c r="E10" s="47">
        <f>E11</f>
        <v>2.5</v>
      </c>
      <c r="F10" s="48"/>
    </row>
    <row r="11" spans="1:6" s="5" customFormat="1" ht="57.75" customHeight="1">
      <c r="A11" s="23"/>
      <c r="B11" s="25" t="s">
        <v>24</v>
      </c>
      <c r="C11" s="26" t="s">
        <v>25</v>
      </c>
      <c r="D11" s="27" t="s">
        <v>26</v>
      </c>
      <c r="E11" s="35">
        <v>2.5</v>
      </c>
      <c r="F11" s="25"/>
    </row>
    <row r="12" spans="1:6" s="5" customFormat="1" ht="24.75" customHeight="1">
      <c r="A12" s="31" t="s">
        <v>27</v>
      </c>
      <c r="B12" s="32" t="s">
        <v>28</v>
      </c>
      <c r="C12" s="33"/>
      <c r="D12" s="27"/>
      <c r="E12" s="47">
        <f>E13</f>
        <v>25</v>
      </c>
      <c r="F12" s="25"/>
    </row>
    <row r="13" spans="1:6" s="5" customFormat="1" ht="96" customHeight="1">
      <c r="A13" s="34"/>
      <c r="B13" s="25" t="s">
        <v>29</v>
      </c>
      <c r="C13" s="26" t="s">
        <v>30</v>
      </c>
      <c r="D13" s="27" t="s">
        <v>31</v>
      </c>
      <c r="E13" s="35">
        <v>25</v>
      </c>
      <c r="F13" s="25" t="s">
        <v>32</v>
      </c>
    </row>
    <row r="14" spans="1:6" s="6" customFormat="1" ht="24" customHeight="1">
      <c r="A14" s="23" t="s">
        <v>33</v>
      </c>
      <c r="B14" s="28" t="s">
        <v>34</v>
      </c>
      <c r="C14" s="29"/>
      <c r="D14" s="30"/>
      <c r="E14" s="47">
        <f>E15</f>
        <v>6.5</v>
      </c>
      <c r="F14" s="48"/>
    </row>
    <row r="15" spans="1:6" s="5" customFormat="1" ht="39.75" customHeight="1">
      <c r="A15" s="23"/>
      <c r="B15" s="25" t="s">
        <v>35</v>
      </c>
      <c r="C15" s="26" t="s">
        <v>36</v>
      </c>
      <c r="D15" s="27" t="s">
        <v>37</v>
      </c>
      <c r="E15" s="35">
        <v>6.5</v>
      </c>
      <c r="F15" s="25" t="s">
        <v>38</v>
      </c>
    </row>
    <row r="16" spans="1:6" s="6" customFormat="1" ht="24.75" customHeight="1">
      <c r="A16" s="23" t="s">
        <v>39</v>
      </c>
      <c r="B16" s="28" t="s">
        <v>40</v>
      </c>
      <c r="C16" s="29"/>
      <c r="D16" s="30"/>
      <c r="E16" s="47">
        <f>E17</f>
        <v>19</v>
      </c>
      <c r="F16" s="48"/>
    </row>
    <row r="17" spans="1:6" s="5" customFormat="1" ht="72" customHeight="1">
      <c r="A17" s="23"/>
      <c r="B17" s="25" t="s">
        <v>41</v>
      </c>
      <c r="C17" s="26" t="s">
        <v>42</v>
      </c>
      <c r="D17" s="27" t="s">
        <v>43</v>
      </c>
      <c r="E17" s="35">
        <v>19</v>
      </c>
      <c r="F17" s="25" t="s">
        <v>44</v>
      </c>
    </row>
    <row r="18" spans="1:6" s="6" customFormat="1" ht="27" customHeight="1">
      <c r="A18" s="35" t="s">
        <v>45</v>
      </c>
      <c r="B18" s="28" t="s">
        <v>46</v>
      </c>
      <c r="C18" s="29"/>
      <c r="D18" s="30"/>
      <c r="E18" s="47">
        <f>E19</f>
        <v>6.5</v>
      </c>
      <c r="F18" s="48"/>
    </row>
    <row r="19" spans="1:6" s="5" customFormat="1" ht="49.5" customHeight="1">
      <c r="A19" s="35"/>
      <c r="B19" s="25" t="s">
        <v>47</v>
      </c>
      <c r="C19" s="26" t="s">
        <v>48</v>
      </c>
      <c r="D19" s="27" t="s">
        <v>49</v>
      </c>
      <c r="E19" s="35">
        <v>6.5</v>
      </c>
      <c r="F19" s="25" t="s">
        <v>50</v>
      </c>
    </row>
    <row r="20" spans="1:6" s="6" customFormat="1" ht="22.5" customHeight="1">
      <c r="A20" s="23" t="s">
        <v>51</v>
      </c>
      <c r="B20" s="28" t="s">
        <v>52</v>
      </c>
      <c r="C20" s="29"/>
      <c r="D20" s="30"/>
      <c r="E20" s="47">
        <f>E21</f>
        <v>6.5</v>
      </c>
      <c r="F20" s="48"/>
    </row>
    <row r="21" spans="1:6" s="5" customFormat="1" ht="78.75" customHeight="1">
      <c r="A21" s="23"/>
      <c r="B21" s="25" t="s">
        <v>53</v>
      </c>
      <c r="C21" s="26" t="s">
        <v>54</v>
      </c>
      <c r="D21" s="27" t="s">
        <v>55</v>
      </c>
      <c r="E21" s="35">
        <v>6.5</v>
      </c>
      <c r="F21" s="25" t="s">
        <v>56</v>
      </c>
    </row>
    <row r="22" spans="1:6" s="6" customFormat="1" ht="21" customHeight="1">
      <c r="A22" s="23" t="s">
        <v>57</v>
      </c>
      <c r="B22" s="28" t="s">
        <v>58</v>
      </c>
      <c r="C22" s="29"/>
      <c r="D22" s="30"/>
      <c r="E22" s="47">
        <f>E23</f>
        <v>8</v>
      </c>
      <c r="F22" s="48"/>
    </row>
    <row r="23" spans="1:6" s="5" customFormat="1" ht="39.75" customHeight="1">
      <c r="A23" s="23"/>
      <c r="B23" s="25" t="s">
        <v>59</v>
      </c>
      <c r="C23" s="26" t="s">
        <v>60</v>
      </c>
      <c r="D23" s="27" t="s">
        <v>61</v>
      </c>
      <c r="E23" s="35">
        <v>8</v>
      </c>
      <c r="F23" s="25"/>
    </row>
    <row r="24" spans="1:6" s="6" customFormat="1" ht="24" customHeight="1">
      <c r="A24" s="23" t="s">
        <v>62</v>
      </c>
      <c r="B24" s="28" t="s">
        <v>63</v>
      </c>
      <c r="C24" s="29"/>
      <c r="D24" s="30"/>
      <c r="E24" s="47">
        <f>E25</f>
        <v>8.5</v>
      </c>
      <c r="F24" s="48"/>
    </row>
    <row r="25" spans="1:6" s="5" customFormat="1" ht="81" customHeight="1">
      <c r="A25" s="23"/>
      <c r="B25" s="25" t="s">
        <v>53</v>
      </c>
      <c r="C25" s="26" t="s">
        <v>64</v>
      </c>
      <c r="D25" s="27" t="s">
        <v>65</v>
      </c>
      <c r="E25" s="35">
        <v>8.5</v>
      </c>
      <c r="F25" s="25" t="s">
        <v>66</v>
      </c>
    </row>
    <row r="26" spans="1:6" s="6" customFormat="1" ht="24.75" customHeight="1">
      <c r="A26" s="23" t="s">
        <v>67</v>
      </c>
      <c r="B26" s="28" t="s">
        <v>68</v>
      </c>
      <c r="C26" s="29"/>
      <c r="D26" s="30"/>
      <c r="E26" s="47">
        <f>E27</f>
        <v>21</v>
      </c>
      <c r="F26" s="48"/>
    </row>
    <row r="27" spans="1:6" s="5" customFormat="1" ht="102.75" customHeight="1">
      <c r="A27" s="23"/>
      <c r="B27" s="25" t="s">
        <v>69</v>
      </c>
      <c r="C27" s="26" t="s">
        <v>70</v>
      </c>
      <c r="D27" s="27" t="s">
        <v>71</v>
      </c>
      <c r="E27" s="35">
        <v>21</v>
      </c>
      <c r="F27" s="25" t="s">
        <v>72</v>
      </c>
    </row>
    <row r="28" spans="1:6" s="6" customFormat="1" ht="25.5" customHeight="1">
      <c r="A28" s="23" t="s">
        <v>73</v>
      </c>
      <c r="B28" s="28" t="s">
        <v>74</v>
      </c>
      <c r="C28" s="29"/>
      <c r="D28" s="30"/>
      <c r="E28" s="47">
        <f>E29</f>
        <v>4.5</v>
      </c>
      <c r="F28" s="48"/>
    </row>
    <row r="29" spans="1:6" s="5" customFormat="1" ht="27" customHeight="1">
      <c r="A29" s="23"/>
      <c r="B29" s="25" t="s">
        <v>75</v>
      </c>
      <c r="C29" s="26" t="s">
        <v>76</v>
      </c>
      <c r="D29" s="27" t="s">
        <v>77</v>
      </c>
      <c r="E29" s="35">
        <v>4.5</v>
      </c>
      <c r="F29" s="25" t="s">
        <v>78</v>
      </c>
    </row>
    <row r="30" spans="1:6" s="5" customFormat="1" ht="27.75" customHeight="1">
      <c r="A30" s="35" t="s">
        <v>79</v>
      </c>
      <c r="B30" s="36" t="s">
        <v>80</v>
      </c>
      <c r="C30" s="37"/>
      <c r="D30" s="27"/>
      <c r="E30" s="36">
        <f>E31</f>
        <v>46</v>
      </c>
      <c r="F30" s="25"/>
    </row>
    <row r="31" spans="1:6" s="5" customFormat="1" ht="171.75" customHeight="1">
      <c r="A31" s="35"/>
      <c r="B31" s="38" t="s">
        <v>81</v>
      </c>
      <c r="C31" s="39" t="s">
        <v>82</v>
      </c>
      <c r="D31" s="27" t="s">
        <v>83</v>
      </c>
      <c r="E31" s="49">
        <v>46</v>
      </c>
      <c r="F31" s="25" t="s">
        <v>84</v>
      </c>
    </row>
    <row r="32" spans="1:5" s="5" customFormat="1" ht="12">
      <c r="A32" s="40"/>
      <c r="B32" s="41"/>
      <c r="C32" s="42"/>
      <c r="E32" s="50"/>
    </row>
    <row r="33" spans="1:5" s="5" customFormat="1" ht="12">
      <c r="A33" s="40"/>
      <c r="B33" s="41"/>
      <c r="C33" s="42"/>
      <c r="E33" s="50"/>
    </row>
    <row r="34" spans="1:5" s="5" customFormat="1" ht="12">
      <c r="A34" s="40"/>
      <c r="B34" s="41"/>
      <c r="C34" s="42"/>
      <c r="E34" s="50"/>
    </row>
    <row r="35" spans="1:5" s="5" customFormat="1" ht="12">
      <c r="A35" s="40"/>
      <c r="B35" s="41"/>
      <c r="C35" s="42"/>
      <c r="E35" s="50"/>
    </row>
    <row r="36" spans="1:5" s="5" customFormat="1" ht="12">
      <c r="A36" s="40"/>
      <c r="B36" s="41"/>
      <c r="C36" s="42"/>
      <c r="E36" s="50"/>
    </row>
    <row r="37" spans="1:5" s="5" customFormat="1" ht="12">
      <c r="A37" s="40"/>
      <c r="B37" s="41"/>
      <c r="C37" s="42"/>
      <c r="E37" s="50"/>
    </row>
    <row r="38" spans="1:5" s="5" customFormat="1" ht="12">
      <c r="A38" s="40"/>
      <c r="B38" s="41"/>
      <c r="C38" s="42"/>
      <c r="E38" s="50"/>
    </row>
    <row r="39" spans="1:5" s="5" customFormat="1" ht="12">
      <c r="A39" s="40"/>
      <c r="B39" s="41"/>
      <c r="C39" s="42"/>
      <c r="E39" s="50"/>
    </row>
    <row r="40" spans="1:5" s="5" customFormat="1" ht="12">
      <c r="A40" s="40"/>
      <c r="B40" s="41"/>
      <c r="C40" s="42"/>
      <c r="E40" s="50"/>
    </row>
    <row r="41" spans="1:5" s="5" customFormat="1" ht="12">
      <c r="A41" s="40"/>
      <c r="B41" s="41"/>
      <c r="C41" s="42"/>
      <c r="E41" s="50"/>
    </row>
    <row r="42" spans="1:5" s="5" customFormat="1" ht="12">
      <c r="A42" s="40"/>
      <c r="B42" s="41"/>
      <c r="C42" s="42"/>
      <c r="E42" s="50"/>
    </row>
    <row r="43" spans="1:5" s="5" customFormat="1" ht="12">
      <c r="A43" s="40"/>
      <c r="B43" s="41"/>
      <c r="C43" s="42"/>
      <c r="E43" s="50"/>
    </row>
    <row r="44" spans="1:5" s="5" customFormat="1" ht="12">
      <c r="A44" s="40"/>
      <c r="B44" s="41"/>
      <c r="C44" s="42"/>
      <c r="E44" s="50"/>
    </row>
    <row r="45" spans="1:5" s="5" customFormat="1" ht="12">
      <c r="A45" s="40"/>
      <c r="B45" s="41"/>
      <c r="C45" s="42"/>
      <c r="E45" s="50"/>
    </row>
    <row r="46" spans="1:5" s="5" customFormat="1" ht="12">
      <c r="A46" s="40"/>
      <c r="B46" s="41"/>
      <c r="C46" s="42"/>
      <c r="E46" s="50"/>
    </row>
    <row r="47" spans="1:5" s="5" customFormat="1" ht="12">
      <c r="A47" s="40"/>
      <c r="B47" s="41"/>
      <c r="C47" s="42"/>
      <c r="E47" s="50"/>
    </row>
    <row r="48" spans="1:5" s="5" customFormat="1" ht="12">
      <c r="A48" s="40"/>
      <c r="B48" s="41"/>
      <c r="C48" s="42"/>
      <c r="E48" s="50"/>
    </row>
    <row r="49" spans="1:5" s="5" customFormat="1" ht="12">
      <c r="A49" s="40"/>
      <c r="B49" s="41"/>
      <c r="C49" s="42"/>
      <c r="E49" s="50"/>
    </row>
    <row r="50" spans="1:5" s="5" customFormat="1" ht="12">
      <c r="A50" s="40"/>
      <c r="B50" s="41"/>
      <c r="C50" s="42"/>
      <c r="E50" s="50"/>
    </row>
    <row r="51" spans="1:5" s="5" customFormat="1" ht="12">
      <c r="A51" s="40"/>
      <c r="B51" s="41"/>
      <c r="C51" s="42"/>
      <c r="E51" s="50"/>
    </row>
    <row r="52" spans="1:5" s="5" customFormat="1" ht="12">
      <c r="A52" s="40"/>
      <c r="B52" s="41"/>
      <c r="C52" s="42"/>
      <c r="E52" s="50"/>
    </row>
    <row r="53" spans="1:5" s="5" customFormat="1" ht="12">
      <c r="A53" s="40"/>
      <c r="B53" s="41"/>
      <c r="C53" s="42"/>
      <c r="E53" s="50"/>
    </row>
    <row r="54" spans="1:5" s="5" customFormat="1" ht="12">
      <c r="A54" s="40"/>
      <c r="B54" s="41"/>
      <c r="C54" s="42"/>
      <c r="E54" s="50"/>
    </row>
    <row r="55" spans="1:5" s="5" customFormat="1" ht="12">
      <c r="A55" s="40"/>
      <c r="B55" s="41"/>
      <c r="C55" s="42"/>
      <c r="E55" s="50"/>
    </row>
    <row r="56" spans="1:5" s="5" customFormat="1" ht="12">
      <c r="A56" s="40"/>
      <c r="B56" s="41"/>
      <c r="C56" s="42"/>
      <c r="E56" s="50"/>
    </row>
    <row r="57" spans="1:5" s="5" customFormat="1" ht="12">
      <c r="A57" s="40"/>
      <c r="B57" s="41"/>
      <c r="C57" s="42"/>
      <c r="E57" s="50"/>
    </row>
    <row r="58" spans="1:5" s="5" customFormat="1" ht="12">
      <c r="A58" s="40"/>
      <c r="B58" s="41"/>
      <c r="C58" s="42"/>
      <c r="E58" s="50"/>
    </row>
    <row r="59" spans="1:5" s="5" customFormat="1" ht="12">
      <c r="A59" s="40"/>
      <c r="B59" s="41"/>
      <c r="C59" s="42"/>
      <c r="E59" s="50"/>
    </row>
    <row r="60" spans="1:5" s="5" customFormat="1" ht="12">
      <c r="A60" s="40"/>
      <c r="B60" s="41"/>
      <c r="C60" s="42"/>
      <c r="E60" s="50"/>
    </row>
    <row r="61" spans="1:5" s="5" customFormat="1" ht="12">
      <c r="A61" s="40"/>
      <c r="B61" s="41"/>
      <c r="C61" s="42"/>
      <c r="E61" s="50"/>
    </row>
    <row r="62" spans="1:5" s="5" customFormat="1" ht="12">
      <c r="A62" s="40"/>
      <c r="B62" s="41"/>
      <c r="C62" s="42"/>
      <c r="E62" s="50"/>
    </row>
    <row r="63" spans="1:5" s="5" customFormat="1" ht="12">
      <c r="A63" s="40"/>
      <c r="B63" s="41"/>
      <c r="C63" s="42"/>
      <c r="E63" s="50"/>
    </row>
    <row r="64" spans="1:5" s="7" customFormat="1" ht="14.25">
      <c r="A64" s="8"/>
      <c r="B64" s="43"/>
      <c r="C64" s="44"/>
      <c r="E64" s="51"/>
    </row>
    <row r="65" spans="1:5" s="7" customFormat="1" ht="14.25">
      <c r="A65" s="8"/>
      <c r="B65" s="43"/>
      <c r="C65" s="44"/>
      <c r="E65" s="51"/>
    </row>
    <row r="66" spans="1:5" s="7" customFormat="1" ht="14.25">
      <c r="A66" s="8"/>
      <c r="B66" s="43"/>
      <c r="C66" s="44"/>
      <c r="E66" s="51"/>
    </row>
    <row r="67" spans="1:5" s="7" customFormat="1" ht="14.25">
      <c r="A67" s="8"/>
      <c r="B67" s="43"/>
      <c r="C67" s="44"/>
      <c r="E67" s="51"/>
    </row>
    <row r="68" spans="1:5" s="7" customFormat="1" ht="14.25">
      <c r="A68" s="8"/>
      <c r="B68" s="43"/>
      <c r="C68" s="44"/>
      <c r="E68" s="51"/>
    </row>
    <row r="69" spans="1:5" s="7" customFormat="1" ht="14.25">
      <c r="A69" s="8"/>
      <c r="B69" s="43"/>
      <c r="C69" s="44"/>
      <c r="E69" s="51"/>
    </row>
    <row r="70" spans="1:5" s="7" customFormat="1" ht="14.25">
      <c r="A70" s="8"/>
      <c r="B70" s="43"/>
      <c r="C70" s="44"/>
      <c r="E70" s="51"/>
    </row>
    <row r="71" spans="1:5" s="7" customFormat="1" ht="14.25">
      <c r="A71" s="8"/>
      <c r="B71" s="43"/>
      <c r="C71" s="44"/>
      <c r="E71" s="51"/>
    </row>
    <row r="72" spans="1:5" s="7" customFormat="1" ht="14.25">
      <c r="A72" s="8"/>
      <c r="B72" s="43"/>
      <c r="C72" s="44"/>
      <c r="E72" s="51"/>
    </row>
    <row r="73" spans="1:5" s="7" customFormat="1" ht="14.25">
      <c r="A73" s="8"/>
      <c r="B73" s="43"/>
      <c r="C73" s="44"/>
      <c r="E73" s="51"/>
    </row>
    <row r="74" spans="1:5" s="7" customFormat="1" ht="14.25">
      <c r="A74" s="8"/>
      <c r="B74" s="43"/>
      <c r="C74" s="44"/>
      <c r="E74" s="51"/>
    </row>
    <row r="75" spans="1:5" s="7" customFormat="1" ht="14.25">
      <c r="A75" s="8"/>
      <c r="B75" s="43"/>
      <c r="C75" s="44"/>
      <c r="E75" s="51"/>
    </row>
    <row r="76" spans="1:5" s="7" customFormat="1" ht="14.25">
      <c r="A76" s="8"/>
      <c r="B76" s="43"/>
      <c r="C76" s="44"/>
      <c r="E76" s="51"/>
    </row>
    <row r="77" spans="1:5" s="7" customFormat="1" ht="14.25">
      <c r="A77" s="8"/>
      <c r="B77" s="43"/>
      <c r="C77" s="44"/>
      <c r="E77" s="51"/>
    </row>
    <row r="78" spans="1:5" s="7" customFormat="1" ht="14.25">
      <c r="A78" s="8"/>
      <c r="B78" s="43"/>
      <c r="C78" s="44"/>
      <c r="E78" s="51"/>
    </row>
    <row r="79" spans="1:5" s="7" customFormat="1" ht="14.25">
      <c r="A79" s="8"/>
      <c r="B79" s="43"/>
      <c r="C79" s="44"/>
      <c r="E79" s="51"/>
    </row>
    <row r="80" spans="1:5" s="7" customFormat="1" ht="14.25">
      <c r="A80" s="8"/>
      <c r="B80" s="43"/>
      <c r="C80" s="44"/>
      <c r="E80" s="51"/>
    </row>
    <row r="81" spans="1:5" s="7" customFormat="1" ht="14.25">
      <c r="A81" s="8"/>
      <c r="B81" s="43"/>
      <c r="C81" s="44"/>
      <c r="E81" s="51"/>
    </row>
    <row r="82" spans="1:5" s="7" customFormat="1" ht="14.25">
      <c r="A82" s="8"/>
      <c r="B82" s="43"/>
      <c r="C82" s="44"/>
      <c r="E82" s="51"/>
    </row>
    <row r="83" spans="1:5" s="7" customFormat="1" ht="14.25">
      <c r="A83" s="8"/>
      <c r="B83" s="43"/>
      <c r="C83" s="44"/>
      <c r="E83" s="51"/>
    </row>
    <row r="84" spans="1:5" s="7" customFormat="1" ht="14.25">
      <c r="A84" s="8"/>
      <c r="B84" s="43"/>
      <c r="C84" s="44"/>
      <c r="E84" s="51"/>
    </row>
    <row r="85" spans="1:5" s="7" customFormat="1" ht="14.25">
      <c r="A85" s="8"/>
      <c r="B85" s="43"/>
      <c r="C85" s="44"/>
      <c r="E85" s="51"/>
    </row>
    <row r="86" spans="1:5" s="7" customFormat="1" ht="14.25">
      <c r="A86" s="8"/>
      <c r="B86" s="43"/>
      <c r="C86" s="44"/>
      <c r="E86" s="51"/>
    </row>
    <row r="87" spans="1:5" s="7" customFormat="1" ht="14.25">
      <c r="A87" s="8"/>
      <c r="B87" s="43"/>
      <c r="C87" s="44"/>
      <c r="E87" s="51"/>
    </row>
    <row r="88" spans="1:5" s="7" customFormat="1" ht="14.25">
      <c r="A88" s="8"/>
      <c r="B88" s="43"/>
      <c r="C88" s="44"/>
      <c r="E88" s="51"/>
    </row>
    <row r="89" spans="1:5" s="7" customFormat="1" ht="14.25">
      <c r="A89" s="8"/>
      <c r="B89" s="43"/>
      <c r="C89" s="44"/>
      <c r="E89" s="51"/>
    </row>
    <row r="90" spans="1:5" s="7" customFormat="1" ht="14.25">
      <c r="A90" s="8"/>
      <c r="B90" s="43"/>
      <c r="C90" s="44"/>
      <c r="E90" s="51"/>
    </row>
    <row r="91" spans="1:5" s="7" customFormat="1" ht="14.25">
      <c r="A91" s="8"/>
      <c r="B91" s="43"/>
      <c r="C91" s="44"/>
      <c r="E91" s="51"/>
    </row>
    <row r="92" spans="1:5" s="7" customFormat="1" ht="14.25">
      <c r="A92" s="8"/>
      <c r="B92" s="43"/>
      <c r="C92" s="44"/>
      <c r="E92" s="51"/>
    </row>
    <row r="93" spans="1:5" s="7" customFormat="1" ht="14.25">
      <c r="A93" s="8"/>
      <c r="B93" s="43"/>
      <c r="C93" s="44"/>
      <c r="E93" s="51"/>
    </row>
    <row r="94" spans="1:5" s="7" customFormat="1" ht="14.25">
      <c r="A94" s="8"/>
      <c r="B94" s="43"/>
      <c r="C94" s="44"/>
      <c r="E94" s="51"/>
    </row>
    <row r="95" spans="1:5" s="7" customFormat="1" ht="14.25">
      <c r="A95" s="8"/>
      <c r="B95" s="43"/>
      <c r="C95" s="44"/>
      <c r="E95" s="51"/>
    </row>
    <row r="96" spans="1:5" s="7" customFormat="1" ht="14.25">
      <c r="A96" s="8"/>
      <c r="B96" s="43"/>
      <c r="C96" s="44"/>
      <c r="E96" s="51"/>
    </row>
    <row r="97" spans="1:5" s="7" customFormat="1" ht="14.25">
      <c r="A97" s="8"/>
      <c r="B97" s="43"/>
      <c r="C97" s="44"/>
      <c r="E97" s="51"/>
    </row>
    <row r="98" spans="1:5" s="7" customFormat="1" ht="14.25">
      <c r="A98" s="8"/>
      <c r="B98" s="43"/>
      <c r="C98" s="44"/>
      <c r="E98" s="51"/>
    </row>
    <row r="99" spans="1:5" s="7" customFormat="1" ht="14.25">
      <c r="A99" s="8"/>
      <c r="B99" s="43"/>
      <c r="C99" s="44"/>
      <c r="E99" s="51"/>
    </row>
    <row r="100" spans="1:5" s="7" customFormat="1" ht="14.25">
      <c r="A100" s="8"/>
      <c r="B100" s="43"/>
      <c r="C100" s="44"/>
      <c r="E100" s="51"/>
    </row>
    <row r="101" spans="1:5" s="7" customFormat="1" ht="14.25">
      <c r="A101" s="8"/>
      <c r="B101" s="43"/>
      <c r="C101" s="44"/>
      <c r="E101" s="51"/>
    </row>
    <row r="102" spans="1:5" s="7" customFormat="1" ht="14.25">
      <c r="A102" s="8"/>
      <c r="B102" s="43"/>
      <c r="C102" s="44"/>
      <c r="E102" s="51"/>
    </row>
    <row r="103" spans="1:5" s="7" customFormat="1" ht="14.25">
      <c r="A103" s="8"/>
      <c r="B103" s="43"/>
      <c r="C103" s="44"/>
      <c r="E103" s="51"/>
    </row>
    <row r="104" spans="1:5" s="7" customFormat="1" ht="14.25">
      <c r="A104" s="8"/>
      <c r="B104" s="43"/>
      <c r="C104" s="44"/>
      <c r="E104" s="51"/>
    </row>
    <row r="105" spans="1:5" s="7" customFormat="1" ht="14.25">
      <c r="A105" s="8"/>
      <c r="B105" s="43"/>
      <c r="C105" s="44"/>
      <c r="E105" s="51"/>
    </row>
    <row r="106" spans="1:5" s="7" customFormat="1" ht="14.25">
      <c r="A106" s="8"/>
      <c r="B106" s="43"/>
      <c r="C106" s="44"/>
      <c r="E106" s="51"/>
    </row>
    <row r="107" spans="1:5" s="7" customFormat="1" ht="14.25">
      <c r="A107" s="8"/>
      <c r="B107" s="43"/>
      <c r="C107" s="44"/>
      <c r="E107" s="51"/>
    </row>
    <row r="108" spans="1:5" s="7" customFormat="1" ht="14.25">
      <c r="A108" s="8"/>
      <c r="B108" s="43"/>
      <c r="C108" s="44"/>
      <c r="E108" s="51"/>
    </row>
    <row r="109" spans="1:5" s="7" customFormat="1" ht="14.25">
      <c r="A109" s="8"/>
      <c r="B109" s="43"/>
      <c r="C109" s="44"/>
      <c r="E109" s="51"/>
    </row>
    <row r="110" spans="1:5" s="7" customFormat="1" ht="14.25">
      <c r="A110" s="8"/>
      <c r="B110" s="43"/>
      <c r="C110" s="44"/>
      <c r="E110" s="51"/>
    </row>
    <row r="111" spans="1:5" s="7" customFormat="1" ht="14.25">
      <c r="A111" s="8"/>
      <c r="B111" s="43"/>
      <c r="C111" s="44"/>
      <c r="E111" s="51"/>
    </row>
    <row r="112" spans="1:5" s="7" customFormat="1" ht="14.25">
      <c r="A112" s="8"/>
      <c r="B112" s="43"/>
      <c r="C112" s="44"/>
      <c r="E112" s="51"/>
    </row>
    <row r="113" spans="1:5" s="7" customFormat="1" ht="14.25">
      <c r="A113" s="8"/>
      <c r="B113" s="43"/>
      <c r="C113" s="44"/>
      <c r="E113" s="51"/>
    </row>
    <row r="114" spans="1:5" s="7" customFormat="1" ht="14.25">
      <c r="A114" s="8"/>
      <c r="B114" s="43"/>
      <c r="C114" s="44"/>
      <c r="E114" s="51"/>
    </row>
    <row r="115" spans="1:5" s="7" customFormat="1" ht="14.25">
      <c r="A115" s="8"/>
      <c r="B115" s="43"/>
      <c r="C115" s="44"/>
      <c r="E115" s="51"/>
    </row>
    <row r="116" spans="1:5" s="7" customFormat="1" ht="14.25">
      <c r="A116" s="8"/>
      <c r="B116" s="43"/>
      <c r="C116" s="44"/>
      <c r="E116" s="51"/>
    </row>
  </sheetData>
  <sheetProtection/>
  <mergeCells count="28">
    <mergeCell ref="A2:F2"/>
    <mergeCell ref="A5:C5"/>
    <mergeCell ref="B6:C6"/>
    <mergeCell ref="B8:C8"/>
    <mergeCell ref="B10:C10"/>
    <mergeCell ref="B12:C12"/>
    <mergeCell ref="B14:C14"/>
    <mergeCell ref="B16:C16"/>
    <mergeCell ref="B18:C18"/>
    <mergeCell ref="B20:C20"/>
    <mergeCell ref="B22:C22"/>
    <mergeCell ref="B24:C24"/>
    <mergeCell ref="B26:C26"/>
    <mergeCell ref="B28:C28"/>
    <mergeCell ref="B30:C30"/>
    <mergeCell ref="A6:A7"/>
    <mergeCell ref="A8:A9"/>
    <mergeCell ref="A10:A11"/>
    <mergeCell ref="A12:A13"/>
    <mergeCell ref="A14:A15"/>
    <mergeCell ref="A16:A17"/>
    <mergeCell ref="A18:A19"/>
    <mergeCell ref="A20:A21"/>
    <mergeCell ref="A22:A23"/>
    <mergeCell ref="A24:A25"/>
    <mergeCell ref="A26:A27"/>
    <mergeCell ref="A28:A29"/>
    <mergeCell ref="A30:A31"/>
  </mergeCells>
  <printOptions/>
  <pageMargins left="1.023611111111111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greatwall</cp:lastModifiedBy>
  <cp:lastPrinted>2017-08-07T23:41:57Z</cp:lastPrinted>
  <dcterms:created xsi:type="dcterms:W3CDTF">2006-09-14T03:21:51Z</dcterms:created>
  <dcterms:modified xsi:type="dcterms:W3CDTF">2022-08-15T17:22:02Z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퀀_generated_2.-2147483648">
    <vt:i4>2052</vt:i4>
  </property>
</Properties>
</file>