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分配表" sheetId="10" r:id="rId1"/>
    <sheet name="明细表" sheetId="13" r:id="rId2"/>
  </sheets>
  <definedNames>
    <definedName name="_xlnm._FilterDatabase" localSheetId="0" hidden="1">分配表!#REF!</definedName>
    <definedName name="_xlnm._FilterDatabase" localSheetId="1" hidden="1">明细表!$A$1:$M$15</definedName>
    <definedName name="_xlnm.Print_Area">#N/A</definedName>
    <definedName name="_xlnm.Print_Titles" localSheetId="0">分配表!#REF!</definedName>
    <definedName name="_xlnm.Print_Titles" localSheetId="1">明细表!$3:$3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L13" i="13" l="1"/>
  <c r="K13" i="13"/>
  <c r="J13" i="13"/>
  <c r="I13" i="13"/>
  <c r="L11" i="13"/>
  <c r="K11" i="13"/>
  <c r="J11" i="13"/>
  <c r="I11" i="13"/>
  <c r="L9" i="13"/>
  <c r="K9" i="13"/>
  <c r="J9" i="13"/>
  <c r="I9" i="13"/>
  <c r="L7" i="13"/>
  <c r="K7" i="13"/>
  <c r="J7" i="13"/>
  <c r="I7" i="13"/>
  <c r="L5" i="13"/>
  <c r="K5" i="13"/>
  <c r="J5" i="13"/>
  <c r="I5" i="13"/>
  <c r="L4" i="13"/>
  <c r="K4" i="13"/>
  <c r="J4" i="13"/>
  <c r="I4" i="13"/>
  <c r="F13" i="10" l="1"/>
  <c r="F11" i="10"/>
  <c r="F9" i="10"/>
  <c r="F7" i="10"/>
  <c r="F5" i="10"/>
  <c r="F4" i="10" l="1"/>
</calcChain>
</file>

<file path=xl/sharedStrings.xml><?xml version="1.0" encoding="utf-8"?>
<sst xmlns="http://schemas.openxmlformats.org/spreadsheetml/2006/main" count="105" uniqueCount="55">
  <si>
    <t>附件1</t>
  </si>
  <si>
    <t>主管部门/县市区</t>
  </si>
  <si>
    <t>经费拨付单位</t>
  </si>
  <si>
    <t>功能科目</t>
  </si>
  <si>
    <t>政府预算经济科目</t>
  </si>
  <si>
    <t>此次下达经费合计（万元）</t>
  </si>
  <si>
    <t>备注</t>
  </si>
  <si>
    <t>2050299其他普通教育支出</t>
  </si>
  <si>
    <t>市州合计</t>
  </si>
  <si>
    <t>衡阳市</t>
  </si>
  <si>
    <t>衡阳市小计</t>
  </si>
  <si>
    <t>衡山县</t>
  </si>
  <si>
    <t>衡山县教育局</t>
  </si>
  <si>
    <t>505对事业单位经常性补助</t>
  </si>
  <si>
    <t>岳阳市</t>
  </si>
  <si>
    <t>岳阳市小计</t>
  </si>
  <si>
    <t>市本级</t>
  </si>
  <si>
    <t>湖南民族职业学院</t>
  </si>
  <si>
    <t>2050305高等职业教育</t>
  </si>
  <si>
    <t>常德市</t>
  </si>
  <si>
    <t>常德市小计</t>
  </si>
  <si>
    <t>汉寿县</t>
  </si>
  <si>
    <t>汉寿县教育局</t>
  </si>
  <si>
    <t>永州市</t>
  </si>
  <si>
    <t>永州市小计</t>
  </si>
  <si>
    <t>双牌县</t>
  </si>
  <si>
    <t>双牌县教育局</t>
  </si>
  <si>
    <t>怀化市</t>
  </si>
  <si>
    <t>怀化市小计</t>
  </si>
  <si>
    <t>溆浦县</t>
  </si>
  <si>
    <t>溆浦县教育局</t>
  </si>
  <si>
    <t>麻阳县</t>
  </si>
  <si>
    <t>麻阳县教育局</t>
  </si>
  <si>
    <t>附件2</t>
  </si>
  <si>
    <t>2023年中小学幼儿园教师国家级培训计划中央专项资金分配明细表</t>
  </si>
  <si>
    <t>所属地域</t>
  </si>
  <si>
    <t>县区</t>
  </si>
  <si>
    <t>子项目名称</t>
  </si>
  <si>
    <t>培训时长（天）</t>
  </si>
  <si>
    <t>培训人数（人）</t>
  </si>
  <si>
    <t>工作坊数（个）</t>
  </si>
  <si>
    <t>经费标准（元/人.天）</t>
  </si>
  <si>
    <t>子项目经费（万元）</t>
  </si>
  <si>
    <t>已下达经费（万元）</t>
  </si>
  <si>
    <t>此次下达经费（万元）</t>
  </si>
  <si>
    <t>基于课程游戏化背景下幼儿教师专业能力提升行动计划</t>
  </si>
  <si>
    <t>省内集中培训、跟岗实践</t>
  </si>
  <si>
    <t>50万/县</t>
  </si>
  <si>
    <t>义务教育课程标准专项培训</t>
  </si>
  <si>
    <t>整县</t>
  </si>
  <si>
    <t>一对一精准帮扶县</t>
  </si>
  <si>
    <t>150万左右/县</t>
  </si>
  <si>
    <t>80万/县</t>
  </si>
  <si>
    <t>2023年中小学幼儿园教师国家级培训计划中央专项资金分配表（市县）</t>
    <phoneticPr fontId="8" type="noConversion"/>
  </si>
  <si>
    <t>由承办县按照国培经费标准和项目计划细化安排预算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</si>
</sst>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 * #,##0_ ;_ * \-#,##0_ ;_ * &quot;-&quot;_ ;_ @_ "/>
    <numFmt numFmtId="43" formatCode="_ * #,##0.00_ ;_ * \-#,##0.00_ ;_ * &quot;-&quot;??_ ;_ @_ "/>
    <numFmt numFmtId="176" formatCode="&quot;?\t#,##0_);[Red]\(&quot;&quot;?&quot;\t#,##0\)"/>
    <numFmt numFmtId="177" formatCode="0;_琀"/>
    <numFmt numFmtId="178" formatCode="yy\.mm\.dd"/>
    <numFmt numFmtId="179" formatCode="\$#,##0.00;\(\$#,##0.00\)"/>
    <numFmt numFmtId="180" formatCode="#,##0;\(#,##0\)"/>
    <numFmt numFmtId="181" formatCode="_-* #,##0.00_$_-;\-* #,##0.00_$_-;_-* &quot;-&quot;??_$_-;_-@_-"/>
    <numFmt numFmtId="182" formatCode="_(&quot;$&quot;* #,##0.00_);_(&quot;$&quot;* \(#,##0.00\);_(&quot;$&quot;* &quot;-&quot;??_);_(@_)"/>
    <numFmt numFmtId="183" formatCode="_-&quot;$&quot;* #,##0_-;\-&quot;$&quot;* #,##0_-;_-&quot;$&quot;* &quot;-&quot;_-;_-@_-"/>
    <numFmt numFmtId="184" formatCode="* #,##0;* \-#,##0;* &quot;-&quot;;@"/>
    <numFmt numFmtId="185" formatCode="#,##0.0_);\(#,##0.0\)"/>
    <numFmt numFmtId="186" formatCode="_-* #,##0_$_-;\-* #,##0_$_-;_-* &quot;-&quot;_$_-;_-@_-"/>
    <numFmt numFmtId="187" formatCode="_ \¥* #,##0.00_ ;_ \¥* \-#,##0.00_ ;_ \¥* &quot;-&quot;??_ ;_ @_ "/>
    <numFmt numFmtId="188" formatCode="_(* #,##0.00_);_(* \(#,##0.00\);_(* &quot;-&quot;??_);_(@_)"/>
    <numFmt numFmtId="189" formatCode="_-&quot;$&quot;* #,##0.00_-;\-&quot;$&quot;* #,##0.00_-;_-&quot;$&quot;* &quot;-&quot;??_-;_-@_-"/>
    <numFmt numFmtId="190" formatCode="_-* #,##0&quot;$&quot;_-;\-* #,##0&quot;$&quot;_-;_-* &quot;-&quot;&quot;$&quot;_-;_-@_-"/>
    <numFmt numFmtId="191" formatCode="_-&quot;$&quot;\ * #,##0_-;_-&quot;$&quot;\ * #,##0\-;_-&quot;$&quot;\ * &quot;-&quot;_-;_-@_-"/>
    <numFmt numFmtId="192" formatCode="&quot;$&quot;#,##0_);\(&quot;$&quot;#,##0\)"/>
    <numFmt numFmtId="193" formatCode="0.0_ "/>
    <numFmt numFmtId="194" formatCode="0.00_)"/>
    <numFmt numFmtId="195" formatCode="#,##0;[Red]\(#,##0\)"/>
    <numFmt numFmtId="196" formatCode="\$#,##0;\(\$#,##0\)"/>
    <numFmt numFmtId="197" formatCode="0.0"/>
    <numFmt numFmtId="198" formatCode="_(* #,##0_);_(* \(#,##0\);_(* &quot;-&quot;_);_(@_)"/>
    <numFmt numFmtId="199" formatCode="&quot;$&quot;#,##0.00_);[Red]\(&quot;$&quot;#,##0.00\)"/>
    <numFmt numFmtId="200" formatCode="_-&quot;$&quot;\ * #,##0.00_-;_-&quot;$&quot;\ * #,##0.00\-;_-&quot;$&quot;\ * &quot;-&quot;??_-;_-@_-"/>
    <numFmt numFmtId="201" formatCode="_-* #,##0.00&quot;$&quot;_-;\-* #,##0.00&quot;$&quot;_-;_-* &quot;-&quot;??&quot;$&quot;_-;_-@_-"/>
    <numFmt numFmtId="202" formatCode="0_ "/>
    <numFmt numFmtId="203" formatCode="_(&quot;$&quot;* #,##0_);_(&quot;$&quot;* \(#,##0\);_(&quot;$&quot;* &quot;-&quot;_);_(@_)"/>
    <numFmt numFmtId="204" formatCode="_-* #,##0\ _k_r_-;\-* #,##0\ _k_r_-;_-* &quot;-&quot;\ _k_r_-;_-@_-"/>
    <numFmt numFmtId="205" formatCode="#,##0;\-#,##0;&quot;-&quot;"/>
    <numFmt numFmtId="206" formatCode="_-* #,##0.00_-;\-* #,##0.00_-;_-* &quot;-&quot;??_-;_-@_-"/>
    <numFmt numFmtId="207" formatCode="&quot;$&quot;\ #,##0.00_-;[Red]&quot;$&quot;\ #,##0.00\-"/>
    <numFmt numFmtId="208" formatCode="_(\¥* #,##0.00_);_(\¥* \(#,##0.00\);_(\¥* &quot;-&quot;??_);_(@_)"/>
    <numFmt numFmtId="209" formatCode="&quot;$&quot;#,##0_);[Red]\(&quot;$&quot;#,##0\)"/>
    <numFmt numFmtId="210" formatCode="_-* #,##0.00\ _k_r_-;\-* #,##0.00\ _k_r_-;_-* &quot;-&quot;??\ _k_r_-;_-@_-"/>
    <numFmt numFmtId="211" formatCode="&quot;綅&quot;\t#,##0_);[Red]\(&quot;綅&quot;\t#,##0\)"/>
  </numFmts>
  <fonts count="95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12"/>
      <color indexed="9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name val="Times New Roman"/>
      <family val="1"/>
    </font>
    <font>
      <sz val="12"/>
      <color indexed="20"/>
      <name val="楷体_GB2312"/>
      <family val="3"/>
      <charset val="134"/>
    </font>
    <font>
      <sz val="12"/>
      <color indexed="9"/>
      <name val="楷体_GB2312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MS Sans Serif"/>
      <family val="2"/>
    </font>
    <font>
      <b/>
      <sz val="10"/>
      <name val="Arial"/>
      <family val="2"/>
    </font>
    <font>
      <sz val="10"/>
      <name val="Helv"/>
      <family val="2"/>
    </font>
    <font>
      <sz val="10"/>
      <name val="Geneva"/>
      <family val="1"/>
    </font>
    <font>
      <sz val="10"/>
      <color indexed="17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12"/>
      <color indexed="16"/>
      <name val="宋体"/>
      <family val="3"/>
      <charset val="134"/>
    </font>
    <font>
      <sz val="7"/>
      <name val="Small Fonts"/>
      <family val="2"/>
    </font>
    <font>
      <b/>
      <sz val="14"/>
      <name val="楷体"/>
      <family val="3"/>
      <charset val="134"/>
    </font>
    <font>
      <b/>
      <sz val="11"/>
      <color indexed="63"/>
      <name val="宋体"/>
      <family val="3"/>
      <charset val="134"/>
    </font>
    <font>
      <b/>
      <i/>
      <sz val="16"/>
      <name val="Helv"/>
      <family val="2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10"/>
      <name val="楷体_GB2312"/>
      <family val="3"/>
      <charset val="134"/>
    </font>
    <font>
      <sz val="7"/>
      <name val="Helv"/>
      <family val="2"/>
    </font>
    <font>
      <sz val="11"/>
      <color indexed="10"/>
      <name val="宋体"/>
      <family val="3"/>
      <charset val="134"/>
    </font>
    <font>
      <sz val="12"/>
      <name val="新細明體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0"/>
      <name val="Tms Rmn"/>
      <family val="1"/>
    </font>
    <font>
      <u/>
      <sz val="7.5"/>
      <color indexed="12"/>
      <name val="Arial"/>
      <family val="2"/>
    </font>
    <font>
      <sz val="8"/>
      <name val="Arial"/>
      <family val="2"/>
    </font>
    <font>
      <b/>
      <sz val="11"/>
      <color indexed="9"/>
      <name val="宋体"/>
      <family val="3"/>
      <charset val="134"/>
    </font>
    <font>
      <sz val="12"/>
      <name val="官帕眉"/>
      <charset val="134"/>
    </font>
    <font>
      <u/>
      <sz val="12"/>
      <color indexed="12"/>
      <name val="宋体"/>
      <family val="3"/>
      <charset val="134"/>
    </font>
    <font>
      <i/>
      <sz val="12"/>
      <color indexed="23"/>
      <name val="楷体_GB2312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5"/>
      <color indexed="56"/>
      <name val="楷体_GB2312"/>
      <family val="3"/>
      <charset val="134"/>
    </font>
    <font>
      <sz val="11"/>
      <name val="ＭＳ Ｐゴシック"/>
      <charset val="134"/>
    </font>
    <font>
      <b/>
      <sz val="9"/>
      <name val="Arial"/>
      <family val="2"/>
    </font>
    <font>
      <b/>
      <sz val="12"/>
      <color indexed="8"/>
      <name val="宋体"/>
      <family val="3"/>
      <charset val="134"/>
    </font>
    <font>
      <u/>
      <sz val="7.5"/>
      <color indexed="36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color indexed="10"/>
      <name val="Helv"/>
      <family val="2"/>
    </font>
    <font>
      <sz val="10"/>
      <color indexed="8"/>
      <name val="MS Sans Serif"/>
      <family val="2"/>
    </font>
    <font>
      <sz val="12"/>
      <name val="바탕체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sz val="10"/>
      <name val="楷体"/>
      <family val="3"/>
      <charset val="134"/>
    </font>
    <font>
      <sz val="12"/>
      <color indexed="62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name val="Courier"/>
      <family val="3"/>
    </font>
    <font>
      <sz val="11"/>
      <color theme="1"/>
      <name val="宋体"/>
      <family val="3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51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10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>
      <alignment horizontal="center" wrapText="1"/>
      <protection locked="0"/>
    </xf>
    <xf numFmtId="0" fontId="1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2" fillId="0" borderId="0"/>
    <xf numFmtId="179" fontId="22" fillId="0" borderId="0">
      <alignment vertical="center"/>
    </xf>
    <xf numFmtId="0" fontId="23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22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7" fillId="13" borderId="0" applyNumberFormat="0" applyBorder="0" applyAlignment="0" applyProtection="0">
      <alignment vertical="center"/>
    </xf>
    <xf numFmtId="178" fontId="24" fillId="0" borderId="10" applyFill="0" applyProtection="0">
      <alignment horizontal="right"/>
    </xf>
    <xf numFmtId="0" fontId="17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0"/>
    <xf numFmtId="0" fontId="14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0" borderId="0"/>
    <xf numFmtId="0" fontId="29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0"/>
    <xf numFmtId="0" fontId="1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>
      <alignment vertical="center"/>
    </xf>
    <xf numFmtId="182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>
      <alignment vertical="top"/>
    </xf>
    <xf numFmtId="0" fontId="36" fillId="18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3" fontId="24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0" fontId="21" fillId="1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41" fillId="0" borderId="0" applyFont="0" applyFill="0" applyBorder="0" applyAlignment="0" applyProtection="0"/>
    <xf numFmtId="0" fontId="21" fillId="10" borderId="0" applyNumberFormat="0" applyBorder="0" applyAlignment="0" applyProtection="0"/>
    <xf numFmtId="0" fontId="23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2" fillId="0" borderId="0"/>
    <xf numFmtId="0" fontId="23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35" fillId="0" borderId="0">
      <alignment vertical="top"/>
    </xf>
    <xf numFmtId="0" fontId="22" fillId="0" borderId="0">
      <protection locked="0"/>
    </xf>
    <xf numFmtId="0" fontId="18" fillId="3" borderId="0" applyNumberFormat="0" applyBorder="0" applyAlignment="0" applyProtection="0">
      <alignment vertical="center"/>
    </xf>
    <xf numFmtId="0" fontId="35" fillId="0" borderId="0">
      <alignment vertical="top"/>
    </xf>
    <xf numFmtId="0" fontId="22" fillId="0" borderId="0">
      <protection locked="0"/>
    </xf>
    <xf numFmtId="0" fontId="21" fillId="2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0"/>
    <xf numFmtId="0" fontId="18" fillId="3" borderId="0" applyNumberFormat="0" applyBorder="0" applyAlignment="0" applyProtection="0">
      <alignment vertical="center"/>
    </xf>
    <xf numFmtId="0" fontId="22" fillId="0" borderId="0"/>
    <xf numFmtId="0" fontId="17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2" fillId="0" borderId="0"/>
    <xf numFmtId="0" fontId="19" fillId="21" borderId="0" applyNumberFormat="0" applyBorder="0" applyAlignment="0" applyProtection="0"/>
    <xf numFmtId="0" fontId="24" fillId="0" borderId="0"/>
    <xf numFmtId="0" fontId="27" fillId="0" borderId="0"/>
    <xf numFmtId="0" fontId="18" fillId="3" borderId="0" applyNumberFormat="0" applyBorder="0" applyAlignment="0" applyProtection="0">
      <alignment vertical="center"/>
    </xf>
    <xf numFmtId="0" fontId="42" fillId="0" borderId="0"/>
    <xf numFmtId="0" fontId="22" fillId="0" borderId="0">
      <protection locked="0"/>
    </xf>
    <xf numFmtId="0" fontId="21" fillId="20" borderId="0" applyNumberFormat="0" applyBorder="0" applyAlignment="0" applyProtection="0"/>
    <xf numFmtId="0" fontId="22" fillId="0" borderId="0">
      <protection locked="0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/>
    <xf numFmtId="0" fontId="38" fillId="3" borderId="0" applyNumberFormat="0" applyBorder="0" applyAlignment="0" applyProtection="0">
      <alignment vertical="center"/>
    </xf>
    <xf numFmtId="0" fontId="24" fillId="0" borderId="0"/>
    <xf numFmtId="0" fontId="42" fillId="0" borderId="0"/>
    <xf numFmtId="0" fontId="22" fillId="0" borderId="0"/>
    <xf numFmtId="0" fontId="17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22" fillId="0" borderId="0"/>
    <xf numFmtId="0" fontId="23" fillId="11" borderId="9" applyNumberFormat="0" applyAlignment="0" applyProtection="0">
      <alignment vertical="center"/>
    </xf>
    <xf numFmtId="0" fontId="35" fillId="0" borderId="0">
      <alignment vertical="top"/>
    </xf>
    <xf numFmtId="0" fontId="23" fillId="11" borderId="9" applyNumberFormat="0" applyAlignment="0" applyProtection="0">
      <alignment vertical="center"/>
    </xf>
    <xf numFmtId="0" fontId="43" fillId="0" borderId="0"/>
    <xf numFmtId="0" fontId="3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9" fontId="24" fillId="0" borderId="0" applyFont="0" applyFill="0" applyBorder="0" applyAlignment="0" applyProtection="0"/>
    <xf numFmtId="0" fontId="22" fillId="0" borderId="0"/>
    <xf numFmtId="0" fontId="17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17" fillId="14" borderId="0" applyNumberFormat="0" applyBorder="0" applyAlignment="0" applyProtection="0">
      <alignment vertical="center"/>
    </xf>
    <xf numFmtId="0" fontId="43" fillId="0" borderId="0"/>
    <xf numFmtId="0" fontId="21" fillId="24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42" fillId="0" borderId="0"/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2" fillId="0" borderId="0"/>
    <xf numFmtId="0" fontId="35" fillId="0" borderId="0">
      <alignment vertical="top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0" borderId="0"/>
    <xf numFmtId="0" fontId="1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0" borderId="0">
      <alignment vertical="top"/>
    </xf>
    <xf numFmtId="0" fontId="31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1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24" fillId="0" borderId="0"/>
    <xf numFmtId="0" fontId="27" fillId="0" borderId="0"/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0"/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22" fillId="0" borderId="0">
      <alignment vertical="center"/>
    </xf>
    <xf numFmtId="0" fontId="25" fillId="20" borderId="0" applyNumberFormat="0" applyBorder="0" applyAlignment="0" applyProtection="0"/>
    <xf numFmtId="0" fontId="29" fillId="1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47" fillId="29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1" fillId="25" borderId="0" applyNumberFormat="0" applyBorder="0" applyAlignment="0" applyProtection="0">
      <alignment vertical="center"/>
    </xf>
    <xf numFmtId="0" fontId="22" fillId="0" borderId="0"/>
    <xf numFmtId="0" fontId="34" fillId="17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1" fillId="2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25" fillId="23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22" fillId="0" borderId="0"/>
    <xf numFmtId="0" fontId="3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23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91" fontId="24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0" fillId="31" borderId="0" applyNumberFormat="0" applyFont="0" applyBorder="0" applyAlignment="0" applyProtection="0"/>
    <xf numFmtId="0" fontId="25" fillId="10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37" fontId="48" fillId="0" borderId="0"/>
    <xf numFmtId="0" fontId="31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9" fillId="0" borderId="4" applyNumberFormat="0" applyFill="0" applyProtection="0">
      <alignment horizont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94" fontId="51" fillId="0" borderId="0"/>
    <xf numFmtId="0" fontId="31" fillId="8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3" fontId="56" fillId="0" borderId="0"/>
    <xf numFmtId="0" fontId="5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34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8" fillId="0" borderId="0"/>
    <xf numFmtId="0" fontId="17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59" fillId="0" borderId="0" applyProtection="0"/>
    <xf numFmtId="0" fontId="1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2" fillId="0" borderId="0"/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1" fillId="30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199" fontId="4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61" fillId="32" borderId="3">
      <protection locked="0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>
      <alignment vertical="center"/>
    </xf>
    <xf numFmtId="14" fontId="20" fillId="0" borderId="0">
      <alignment horizontal="center" wrapText="1"/>
      <protection locked="0"/>
    </xf>
    <xf numFmtId="0" fontId="1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2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61" fillId="32" borderId="3">
      <protection locked="0"/>
    </xf>
    <xf numFmtId="0" fontId="46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22" fillId="0" borderId="0"/>
    <xf numFmtId="0" fontId="19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8" fontId="22" fillId="0" borderId="0" applyFont="0" applyFill="0" applyBorder="0" applyAlignment="0" applyProtection="0">
      <alignment vertical="center"/>
    </xf>
    <xf numFmtId="10" fontId="63" fillId="33" borderId="1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33" borderId="1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33" borderId="1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2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2" fillId="0" borderId="0"/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33" borderId="1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4" fillId="0" borderId="0">
      <alignment vertical="center"/>
    </xf>
    <xf numFmtId="0" fontId="22" fillId="0" borderId="0">
      <alignment vertical="center"/>
    </xf>
    <xf numFmtId="0" fontId="64" fillId="34" borderId="17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" fontId="40" fillId="0" borderId="0" applyFont="0" applyFill="0" applyBorder="0" applyAlignment="0" applyProtection="0"/>
    <xf numFmtId="0" fontId="21" fillId="2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2" fillId="0" borderId="0">
      <protection locked="0"/>
    </xf>
    <xf numFmtId="0" fontId="17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25" fillId="23" borderId="0" applyNumberFormat="0" applyBorder="0" applyAlignment="0" applyProtection="0"/>
    <xf numFmtId="0" fontId="65" fillId="0" borderId="0"/>
    <xf numFmtId="0" fontId="18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7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181" fontId="22" fillId="0" borderId="0">
      <alignment vertical="center"/>
    </xf>
    <xf numFmtId="0" fontId="21" fillId="12" borderId="0" applyNumberFormat="0" applyBorder="0" applyAlignment="0" applyProtection="0"/>
    <xf numFmtId="177" fontId="22" fillId="0" borderId="0">
      <alignment vertical="center"/>
    </xf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203" fontId="24" fillId="0" borderId="0" applyFont="0" applyFill="0" applyBorder="0" applyAlignment="0" applyProtection="0"/>
    <xf numFmtId="0" fontId="21" fillId="1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182" fontId="24" fillId="0" borderId="0" applyFont="0" applyFill="0" applyBorder="0" applyAlignment="0" applyProtection="0"/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5" fillId="1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92" fontId="68" fillId="0" borderId="18" applyAlignment="0" applyProtection="0"/>
    <xf numFmtId="0" fontId="22" fillId="0" borderId="0"/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/>
    <xf numFmtId="0" fontId="21" fillId="10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9" fillId="0" borderId="0"/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204" fontId="24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95" fontId="24" fillId="0" borderId="0"/>
    <xf numFmtId="0" fontId="21" fillId="24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22" fillId="0" borderId="0"/>
    <xf numFmtId="0" fontId="54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/>
    <xf numFmtId="0" fontId="19" fillId="21" borderId="0" applyNumberFormat="0" applyBorder="0" applyAlignment="0" applyProtection="0"/>
    <xf numFmtId="0" fontId="52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/>
    <xf numFmtId="0" fontId="25" fillId="37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205" fontId="35" fillId="0" borderId="0" applyFill="0" applyBorder="0" applyAlignment="0"/>
    <xf numFmtId="0" fontId="36" fillId="18" borderId="9" applyNumberFormat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64" fillId="34" borderId="17" applyNumberFormat="0" applyAlignment="0" applyProtection="0">
      <alignment vertical="center"/>
    </xf>
    <xf numFmtId="0" fontId="22" fillId="0" borderId="0"/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10" fontId="24" fillId="0" borderId="0" applyFont="0" applyFill="0" applyBorder="0" applyAlignment="0" applyProtection="0"/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22" fillId="0" borderId="0"/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98" fontId="24" fillId="0" borderId="0" applyFont="0" applyFill="0" applyBorder="0" applyAlignment="0" applyProtection="0"/>
    <xf numFmtId="0" fontId="71" fillId="0" borderId="0" applyFont="0" applyFill="0" applyBorder="0" applyAlignment="0" applyProtection="0"/>
    <xf numFmtId="180" fontId="69" fillId="0" borderId="0"/>
    <xf numFmtId="206" fontId="24" fillId="0" borderId="0" applyFont="0" applyFill="0" applyBorder="0" applyAlignment="0" applyProtection="0"/>
    <xf numFmtId="0" fontId="39" fillId="0" borderId="11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200" fontId="24" fillId="0" borderId="0" applyFont="0" applyFill="0" applyBorder="0" applyAlignment="0" applyProtection="0"/>
    <xf numFmtId="179" fontId="69" fillId="0" borderId="0"/>
    <xf numFmtId="0" fontId="1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19" fillId="21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196" fontId="69" fillId="0" borderId="0"/>
    <xf numFmtId="0" fontId="3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0"/>
    <xf numFmtId="2" fontId="59" fillId="0" borderId="0" applyProtection="0"/>
    <xf numFmtId="0" fontId="73" fillId="38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21" borderId="0" applyNumberFormat="0" applyBorder="0" applyAlignment="0" applyProtection="0"/>
    <xf numFmtId="0" fontId="22" fillId="0" borderId="0"/>
    <xf numFmtId="0" fontId="75" fillId="0" borderId="0"/>
    <xf numFmtId="0" fontId="38" fillId="8" borderId="0" applyNumberFormat="0" applyBorder="0" applyAlignment="0" applyProtection="0">
      <alignment vertical="center"/>
    </xf>
    <xf numFmtId="0" fontId="22" fillId="0" borderId="0"/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22" fillId="0" borderId="0"/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8" fontId="63" fillId="18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76" fillId="0" borderId="19" applyNumberFormat="0" applyAlignment="0" applyProtection="0">
      <alignment horizontal="left" vertical="center"/>
    </xf>
    <xf numFmtId="0" fontId="17" fillId="5" borderId="0" applyNumberFormat="0" applyBorder="0" applyAlignment="0" applyProtection="0">
      <alignment vertical="center"/>
    </xf>
    <xf numFmtId="0" fontId="76" fillId="0" borderId="6">
      <alignment horizontal="left" vertical="center"/>
    </xf>
    <xf numFmtId="0" fontId="18" fillId="3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7" fillId="0" borderId="0" applyProtection="0"/>
    <xf numFmtId="0" fontId="14" fillId="2" borderId="0" applyNumberFormat="0" applyBorder="0" applyAlignment="0" applyProtection="0">
      <alignment vertical="center"/>
    </xf>
    <xf numFmtId="0" fontId="76" fillId="0" borderId="0" applyProtection="0"/>
    <xf numFmtId="0" fontId="14" fillId="2" borderId="0" applyNumberFormat="0" applyBorder="0" applyAlignment="0" applyProtection="0">
      <alignment vertical="center"/>
    </xf>
    <xf numFmtId="185" fontId="78" fillId="39" borderId="0"/>
    <xf numFmtId="0" fontId="23" fillId="11" borderId="9" applyNumberFormat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9" fontId="65" fillId="0" borderId="0" applyFont="0" applyFill="0" applyBorder="0" applyAlignment="0" applyProtection="0"/>
    <xf numFmtId="0" fontId="52" fillId="0" borderId="14" applyNumberFormat="0" applyFill="0" applyAlignment="0" applyProtection="0">
      <alignment vertical="center"/>
    </xf>
    <xf numFmtId="185" fontId="79" fillId="40" borderId="0"/>
    <xf numFmtId="0" fontId="60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22" fillId="0" borderId="0"/>
    <xf numFmtId="0" fontId="18" fillId="3" borderId="0" applyNumberFormat="0" applyBorder="0" applyAlignment="0" applyProtection="0">
      <alignment vertical="center"/>
    </xf>
    <xf numFmtId="188" fontId="22" fillId="0" borderId="0" applyFont="0" applyFill="0" applyBorder="0" applyAlignment="0" applyProtection="0">
      <alignment vertical="center"/>
    </xf>
    <xf numFmtId="191" fontId="24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24" fillId="0" borderId="0" applyFont="0" applyFill="0" applyBorder="0" applyAlignment="0" applyProtection="0"/>
    <xf numFmtId="209" fontId="4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207" fontId="24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78" fillId="0" borderId="0"/>
    <xf numFmtId="0" fontId="46" fillId="2" borderId="0" applyNumberFormat="0" applyBorder="0" applyAlignment="0" applyProtection="0">
      <alignment vertical="center"/>
    </xf>
    <xf numFmtId="0" fontId="42" fillId="0" borderId="0"/>
    <xf numFmtId="0" fontId="31" fillId="33" borderId="16" applyNumberFormat="0" applyFont="0" applyAlignment="0" applyProtection="0">
      <alignment vertical="center"/>
    </xf>
    <xf numFmtId="13" fontId="24" fillId="0" borderId="0" applyFont="0" applyFill="0" applyProtection="0"/>
    <xf numFmtId="0" fontId="31" fillId="33" borderId="16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33" borderId="16" applyNumberFormat="0" applyFont="0" applyAlignment="0" applyProtection="0">
      <alignment vertical="center"/>
    </xf>
    <xf numFmtId="0" fontId="31" fillId="33" borderId="1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22" fillId="0" borderId="0"/>
    <xf numFmtId="0" fontId="50" fillId="18" borderId="13" applyNumberFormat="0" applyAlignment="0" applyProtection="0">
      <alignment vertical="center"/>
    </xf>
    <xf numFmtId="9" fontId="4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5" fontId="40" fillId="0" borderId="0" applyFont="0" applyFill="0" applyBorder="0" applyAlignment="0" applyProtection="0"/>
    <xf numFmtId="0" fontId="68" fillId="0" borderId="20">
      <alignment horizontal="center"/>
    </xf>
    <xf numFmtId="0" fontId="47" fillId="29" borderId="0" applyNumberFormat="0" applyBorder="0" applyAlignment="0" applyProtection="0"/>
    <xf numFmtId="0" fontId="22" fillId="0" borderId="0"/>
    <xf numFmtId="3" fontId="4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3" fontId="80" fillId="0" borderId="0"/>
    <xf numFmtId="0" fontId="14" fillId="2" borderId="0" applyNumberFormat="0" applyBorder="0" applyAlignment="0" applyProtection="0">
      <alignment vertical="center"/>
    </xf>
    <xf numFmtId="0" fontId="81" fillId="0" borderId="0"/>
    <xf numFmtId="0" fontId="61" fillId="32" borderId="3">
      <protection locked="0"/>
    </xf>
    <xf numFmtId="0" fontId="31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/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/>
    <xf numFmtId="0" fontId="82" fillId="0" borderId="0"/>
    <xf numFmtId="0" fontId="16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210" fontId="24" fillId="0" borderId="0" applyFont="0" applyFill="0" applyBorder="0" applyAlignment="0" applyProtection="0"/>
    <xf numFmtId="211" fontId="27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/>
    <xf numFmtId="0" fontId="24" fillId="0" borderId="4" applyNumberFormat="0" applyFill="0" applyProtection="0">
      <alignment horizontal="right"/>
    </xf>
    <xf numFmtId="0" fontId="53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84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88" fontId="3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8" fontId="3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5" fillId="0" borderId="10" applyNumberFormat="0" applyFill="0" applyProtection="0">
      <alignment horizontal="center"/>
    </xf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6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/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7" fontId="22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86" fillId="11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3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22" fillId="0" borderId="0"/>
    <xf numFmtId="0" fontId="18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7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3" fillId="38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3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183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187" fontId="2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208" fontId="2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98" fontId="2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183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87" fontId="22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3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202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/>
    <xf numFmtId="0" fontId="17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94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31" fillId="0" borderId="0">
      <alignment vertical="center"/>
    </xf>
    <xf numFmtId="0" fontId="22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6" borderId="0" applyNumberFormat="0" applyBorder="0" applyAlignment="0" applyProtection="0">
      <alignment vertical="center"/>
    </xf>
    <xf numFmtId="181" fontId="22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86" fillId="11" borderId="9" applyNumberFormat="0" applyAlignment="0" applyProtection="0">
      <alignment vertical="center"/>
    </xf>
    <xf numFmtId="0" fontId="22" fillId="0" borderId="0"/>
    <xf numFmtId="0" fontId="23" fillId="11" borderId="9" applyNumberFormat="0" applyAlignment="0" applyProtection="0">
      <alignment vertical="center"/>
    </xf>
    <xf numFmtId="0" fontId="22" fillId="0" borderId="0"/>
    <xf numFmtId="0" fontId="33" fillId="2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2" fillId="0" borderId="0"/>
    <xf numFmtId="0" fontId="23" fillId="11" borderId="9" applyNumberFormat="0" applyAlignment="0" applyProtection="0">
      <alignment vertical="center"/>
    </xf>
    <xf numFmtId="0" fontId="22" fillId="0" borderId="0"/>
    <xf numFmtId="0" fontId="23" fillId="11" borderId="9" applyNumberFormat="0" applyAlignment="0" applyProtection="0">
      <alignment vertical="center"/>
    </xf>
    <xf numFmtId="0" fontId="22" fillId="0" borderId="0"/>
    <xf numFmtId="201" fontId="22" fillId="0" borderId="0">
      <alignment vertical="center"/>
    </xf>
    <xf numFmtId="0" fontId="31" fillId="0" borderId="0">
      <alignment vertical="center"/>
    </xf>
    <xf numFmtId="183" fontId="22" fillId="0" borderId="0">
      <alignment vertical="center"/>
    </xf>
    <xf numFmtId="0" fontId="22" fillId="0" borderId="0">
      <alignment vertical="center"/>
    </xf>
    <xf numFmtId="202" fontId="22" fillId="0" borderId="0">
      <alignment vertical="center"/>
    </xf>
    <xf numFmtId="0" fontId="22" fillId="0" borderId="0"/>
    <xf numFmtId="0" fontId="3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86" fontId="2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38" fontId="71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90" fontId="27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0" fillId="18" borderId="13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3" fontId="58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" fontId="10" fillId="0" borderId="1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5" fillId="0" borderId="10" applyNumberFormat="0" applyFill="0" applyProtection="0">
      <alignment horizontal="left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97" fontId="10" fillId="0" borderId="1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3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7" fontId="22" fillId="0" borderId="0" applyFon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45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97" fontId="10" fillId="0" borderId="1">
      <alignment vertical="center"/>
      <protection locked="0"/>
    </xf>
    <xf numFmtId="0" fontId="52" fillId="0" borderId="14" applyNumberFormat="0" applyFill="0" applyAlignment="0" applyProtection="0">
      <alignment vertical="center"/>
    </xf>
    <xf numFmtId="208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98" fontId="21" fillId="0" borderId="0" applyFont="0" applyFill="0" applyBorder="0" applyAlignment="0" applyProtection="0">
      <alignment vertical="center"/>
    </xf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208" fontId="22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91" fillId="18" borderId="9" applyNumberFormat="0" applyAlignment="0" applyProtection="0">
      <alignment vertical="center"/>
    </xf>
    <xf numFmtId="0" fontId="91" fillId="18" borderId="9" applyNumberFormat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36" fillId="18" borderId="9" applyNumberFormat="0" applyAlignment="0" applyProtection="0">
      <alignment vertical="center"/>
    </xf>
    <xf numFmtId="0" fontId="92" fillId="34" borderId="17" applyNumberFormat="0" applyAlignment="0" applyProtection="0">
      <alignment vertical="center"/>
    </xf>
    <xf numFmtId="0" fontId="92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0" fontId="64" fillId="34" borderId="17" applyNumberFormat="0" applyAlignment="0" applyProtection="0">
      <alignment vertical="center"/>
    </xf>
    <xf numFmtId="197" fontId="10" fillId="0" borderId="1">
      <alignment vertical="center"/>
      <protection locked="0"/>
    </xf>
    <xf numFmtId="0" fontId="64" fillId="34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18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0" fontId="69" fillId="0" borderId="0"/>
    <xf numFmtId="41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8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88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98" fontId="21" fillId="0" borderId="0" applyFont="0" applyFill="0" applyBorder="0" applyAlignment="0" applyProtection="0">
      <alignment vertical="center"/>
    </xf>
    <xf numFmtId="184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38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4" applyNumberFormat="0" applyFill="0" applyProtection="0">
      <alignment horizontal="left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90" fillId="18" borderId="13" applyNumberFormat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50" fillId="18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1" fontId="24" fillId="0" borderId="10" applyFill="0" applyProtection="0">
      <alignment horizontal="center"/>
    </xf>
    <xf numFmtId="1" fontId="10" fillId="0" borderId="1">
      <alignment vertical="center"/>
      <protection locked="0"/>
    </xf>
    <xf numFmtId="1" fontId="10" fillId="0" borderId="1">
      <alignment vertical="center"/>
      <protection locked="0"/>
    </xf>
    <xf numFmtId="1" fontId="10" fillId="0" borderId="1">
      <alignment vertical="center"/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93" fillId="0" borderId="0"/>
    <xf numFmtId="197" fontId="10" fillId="0" borderId="1">
      <alignment vertical="center"/>
      <protection locked="0"/>
    </xf>
    <xf numFmtId="0" fontId="27" fillId="0" borderId="0"/>
    <xf numFmtId="0" fontId="40" fillId="0" borderId="0"/>
    <xf numFmtId="0" fontId="17" fillId="5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22" fillId="33" borderId="16" applyNumberFormat="0" applyFont="0" applyAlignment="0" applyProtection="0">
      <alignment vertical="center"/>
    </xf>
    <xf numFmtId="0" fontId="22" fillId="33" borderId="16" applyNumberFormat="0" applyFont="0" applyAlignment="0" applyProtection="0">
      <alignment vertical="center"/>
    </xf>
    <xf numFmtId="0" fontId="22" fillId="33" borderId="16" applyNumberFormat="0" applyFont="0" applyAlignment="0" applyProtection="0">
      <alignment vertical="center"/>
    </xf>
    <xf numFmtId="0" fontId="35" fillId="33" borderId="16" applyNumberFormat="0" applyFont="0" applyAlignment="0" applyProtection="0">
      <alignment vertical="center"/>
    </xf>
    <xf numFmtId="40" fontId="71" fillId="0" borderId="0" applyFont="0" applyFill="0" applyBorder="0" applyAlignment="0" applyProtection="0"/>
    <xf numFmtId="0" fontId="7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93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justify" vertical="center" wrapText="1"/>
    </xf>
    <xf numFmtId="0" fontId="3" fillId="0" borderId="21" xfId="0" applyFont="1" applyFill="1" applyBorder="1" applyAlignment="1">
      <alignment horizontal="justify" vertical="center" wrapText="1"/>
    </xf>
  </cellXfs>
  <cellStyles count="2510">
    <cellStyle name=" 1" xfId="161"/>
    <cellStyle name="?鹎%U龡&amp;H?_x0008__x001c__x001c_?_x0007__x0001__x0001_" xfId="162"/>
    <cellStyle name="?鹎%U龡&amp;H?_x0008__x001c__x001c_?_x0007__x0001__x0001_ 2" xfId="145"/>
    <cellStyle name="?鹎%U龡&amp;H?_x0008__x001c__x001c_?_x0007__x0001__x0001_ 3" xfId="142"/>
    <cellStyle name="?鹎%U龡&amp;H?_x0008__x001c__x001c_?_x0007__x0001__x0001__Sheet1" xfId="164"/>
    <cellStyle name="?鹎%U龡&amp;H齲_x0001_C铣_x0014__x0007__x0001__x0001_" xfId="167"/>
    <cellStyle name="_2006－2009年结余结转情况" xfId="169"/>
    <cellStyle name="_20100326高清市院遂宁检察院1080P配置清单26日改" xfId="159"/>
    <cellStyle name="_Book1" xfId="170"/>
    <cellStyle name="_Book1_1" xfId="158"/>
    <cellStyle name="_Book1_2" xfId="176"/>
    <cellStyle name="_Book1_3" xfId="178"/>
    <cellStyle name="_Book1_4" xfId="184"/>
    <cellStyle name="_ET_STYLE_NoName_00_" xfId="149"/>
    <cellStyle name="_ET_STYLE_NoName_00__Book1" xfId="144"/>
    <cellStyle name="_ET_STYLE_NoName_00__Book1_1" xfId="191"/>
    <cellStyle name="_ET_STYLE_NoName_00__Book1_1_县公司" xfId="192"/>
    <cellStyle name="_ET_STYLE_NoName_00__Book1_1_银行账户情况表_2010年12月" xfId="193"/>
    <cellStyle name="_ET_STYLE_NoName_00__Book1_2" xfId="195"/>
    <cellStyle name="_ET_STYLE_NoName_00__Book1_县公司" xfId="199"/>
    <cellStyle name="_ET_STYLE_NoName_00__Book1_银行账户情况表_2010年12月" xfId="202"/>
    <cellStyle name="_ET_STYLE_NoName_00__Sheet3" xfId="43"/>
    <cellStyle name="_ET_STYLE_NoName_00__建行" xfId="203"/>
    <cellStyle name="_ET_STYLE_NoName_00__武陵山区交通项目" xfId="209"/>
    <cellStyle name="_ET_STYLE_NoName_00__县公司" xfId="86"/>
    <cellStyle name="_ET_STYLE_NoName_00__银行账户情况表_2010年12月" xfId="141"/>
    <cellStyle name="_ET_STYLE_NoName_00__云南水利电力有限公司" xfId="219"/>
    <cellStyle name="_Sheet1" xfId="222"/>
    <cellStyle name="_本部汇总" xfId="223"/>
    <cellStyle name="_杭长项目部职工花名册——架子九队" xfId="226"/>
    <cellStyle name="_南方电网" xfId="227"/>
    <cellStyle name="_弱电系统设备配置报价清单" xfId="134"/>
    <cellStyle name="_永州市关小汇总表1" xfId="230"/>
    <cellStyle name="0,0_x000d__x000a_NA_x000d__x000a_" xfId="65"/>
    <cellStyle name="20% - Accent1" xfId="235"/>
    <cellStyle name="20% - Accent1 2" xfId="238"/>
    <cellStyle name="20% - Accent1 3" xfId="241"/>
    <cellStyle name="20% - Accent1 3 2" xfId="244"/>
    <cellStyle name="20% - Accent1_Sheet1" xfId="252"/>
    <cellStyle name="20% - Accent2" xfId="256"/>
    <cellStyle name="20% - Accent2 2" xfId="257"/>
    <cellStyle name="20% - Accent2 3" xfId="260"/>
    <cellStyle name="20% - Accent2 3 2" xfId="78"/>
    <cellStyle name="20% - Accent2_Sheet1" xfId="262"/>
    <cellStyle name="20% - Accent3" xfId="267"/>
    <cellStyle name="20% - Accent3 2" xfId="104"/>
    <cellStyle name="20% - Accent3 3" xfId="270"/>
    <cellStyle name="20% - Accent3 3 2" xfId="275"/>
    <cellStyle name="20% - Accent3_Sheet1" xfId="276"/>
    <cellStyle name="20% - Accent4" xfId="277"/>
    <cellStyle name="20% - Accent4 2" xfId="280"/>
    <cellStyle name="20% - Accent4 3" xfId="288"/>
    <cellStyle name="20% - Accent4 3 2" xfId="54"/>
    <cellStyle name="20% - Accent4_Sheet1" xfId="91"/>
    <cellStyle name="20% - Accent5" xfId="290"/>
    <cellStyle name="20% - Accent5 2" xfId="300"/>
    <cellStyle name="20% - Accent5 3" xfId="308"/>
    <cellStyle name="20% - Accent5 3 2" xfId="254"/>
    <cellStyle name="20% - Accent5_Sheet1" xfId="312"/>
    <cellStyle name="20% - Accent6" xfId="315"/>
    <cellStyle name="20% - Accent6 2" xfId="319"/>
    <cellStyle name="20% - Accent6 3" xfId="326"/>
    <cellStyle name="20% - Accent6 3 2" xfId="335"/>
    <cellStyle name="20% - Accent6_Sheet1" xfId="338"/>
    <cellStyle name="20% - 强调文字颜色 1 2" xfId="341"/>
    <cellStyle name="20% - 强调文字颜色 1 2 2" xfId="342"/>
    <cellStyle name="20% - 强调文字颜色 1 2 3" xfId="348"/>
    <cellStyle name="20% - 强调文字颜色 1 2 4" xfId="350"/>
    <cellStyle name="20% - 强调文字颜色 1 2_Sheet1" xfId="359"/>
    <cellStyle name="20% - 强调文字颜色 1 3" xfId="239"/>
    <cellStyle name="20% - 强调文字颜色 1 3 2" xfId="197"/>
    <cellStyle name="20% - 强调文字颜色 1 3 3" xfId="362"/>
    <cellStyle name="20% - 强调文字颜色 1 4" xfId="242"/>
    <cellStyle name="20% - 强调文字颜色 2 2" xfId="363"/>
    <cellStyle name="20% - 强调文字颜色 2 2 2" xfId="364"/>
    <cellStyle name="20% - 强调文字颜色 2 2 3" xfId="369"/>
    <cellStyle name="20% - 强调文字颜色 2 2 4" xfId="374"/>
    <cellStyle name="20% - 强调文字颜色 2 2_Sheet1" xfId="377"/>
    <cellStyle name="20% - 强调文字颜色 2 3" xfId="258"/>
    <cellStyle name="20% - 强调文字颜色 2 3 2" xfId="380"/>
    <cellStyle name="20% - 强调文字颜色 2 3 3" xfId="382"/>
    <cellStyle name="20% - 强调文字颜色 2 4" xfId="261"/>
    <cellStyle name="20% - 强调文字颜色 3 2" xfId="179"/>
    <cellStyle name="20% - 强调文字颜色 3 2 2" xfId="384"/>
    <cellStyle name="20% - 强调文字颜色 3 2 3" xfId="389"/>
    <cellStyle name="20% - 强调文字颜色 3 2 4" xfId="390"/>
    <cellStyle name="20% - 强调文字颜色 3 2_Sheet1" xfId="298"/>
    <cellStyle name="20% - 强调文字颜色 3 3" xfId="105"/>
    <cellStyle name="20% - 强调文字颜色 3 3 2" xfId="132"/>
    <cellStyle name="20% - 强调文字颜色 3 3 3" xfId="395"/>
    <cellStyle name="20% - 强调文字颜色 3 4" xfId="271"/>
    <cellStyle name="20% - 强调文字颜色 4 2" xfId="398"/>
    <cellStyle name="20% - 强调文字颜色 4 2 2" xfId="399"/>
    <cellStyle name="20% - 强调文字颜色 4 2 3" xfId="403"/>
    <cellStyle name="20% - 强调文字颜色 4 2 4" xfId="410"/>
    <cellStyle name="20% - 强调文字颜色 4 2_Sheet1" xfId="411"/>
    <cellStyle name="20% - 强调文字颜色 4 3" xfId="281"/>
    <cellStyle name="20% - 强调文字颜色 4 3 2" xfId="412"/>
    <cellStyle name="20% - 强调文字颜色 4 3 3" xfId="413"/>
    <cellStyle name="20% - 强调文字颜色 4 4" xfId="289"/>
    <cellStyle name="20% - 强调文字颜色 5 2" xfId="414"/>
    <cellStyle name="20% - 强调文字颜色 5 2 2" xfId="415"/>
    <cellStyle name="20% - 强调文字颜色 5 2 3" xfId="417"/>
    <cellStyle name="20% - 强调文字颜色 5 2 4" xfId="420"/>
    <cellStyle name="20% - 强调文字颜色 5 2_Sheet1" xfId="211"/>
    <cellStyle name="20% - 强调文字颜色 5 3" xfId="301"/>
    <cellStyle name="20% - 强调文字颜色 5 3 2" xfId="423"/>
    <cellStyle name="20% - 强调文字颜色 5 3 3" xfId="59"/>
    <cellStyle name="20% - 强调文字颜色 5 4" xfId="309"/>
    <cellStyle name="20% - 强调文字颜色 6 2" xfId="428"/>
    <cellStyle name="20% - 强调文字颜色 6 2 2" xfId="430"/>
    <cellStyle name="20% - 强调文字颜色 6 2 3" xfId="435"/>
    <cellStyle name="20% - 强调文字颜色 6 2 4" xfId="442"/>
    <cellStyle name="20% - 强调文字颜色 6 2_Sheet1" xfId="445"/>
    <cellStyle name="20% - 强调文字颜色 6 3" xfId="320"/>
    <cellStyle name="20% - 强调文字颜色 6 3 2" xfId="220"/>
    <cellStyle name="20% - 强调文字颜色 6 3 3" xfId="451"/>
    <cellStyle name="20% - 强调文字颜色 6 4" xfId="327"/>
    <cellStyle name="20% - 着色 5" xfId="154"/>
    <cellStyle name="40% - Accent1" xfId="454"/>
    <cellStyle name="40% - Accent1 2" xfId="456"/>
    <cellStyle name="40% - Accent1 3" xfId="468"/>
    <cellStyle name="40% - Accent1 3 2" xfId="469"/>
    <cellStyle name="40% - Accent1_Sheet1" xfId="473"/>
    <cellStyle name="40% - Accent2" xfId="475"/>
    <cellStyle name="40% - Accent2 2" xfId="478"/>
    <cellStyle name="40% - Accent2 3" xfId="482"/>
    <cellStyle name="40% - Accent2 3 2" xfId="138"/>
    <cellStyle name="40% - Accent2_Sheet1" xfId="485"/>
    <cellStyle name="40% - Accent3" xfId="486"/>
    <cellStyle name="40% - Accent3 2" xfId="487"/>
    <cellStyle name="40% - Accent3 3" xfId="488"/>
    <cellStyle name="40% - Accent3 3 2" xfId="491"/>
    <cellStyle name="40% - Accent3_Sheet1" xfId="494"/>
    <cellStyle name="40% - Accent4" xfId="498"/>
    <cellStyle name="40% - Accent4 2" xfId="501"/>
    <cellStyle name="40% - Accent4 3" xfId="502"/>
    <cellStyle name="40% - Accent4 3 2" xfId="503"/>
    <cellStyle name="40% - Accent4_Sheet1" xfId="505"/>
    <cellStyle name="40% - Accent5" xfId="511"/>
    <cellStyle name="40% - Accent5 2" xfId="515"/>
    <cellStyle name="40% - Accent5 3" xfId="517"/>
    <cellStyle name="40% - Accent5 3 2" xfId="521"/>
    <cellStyle name="40% - Accent5_Sheet1" xfId="523"/>
    <cellStyle name="40% - Accent6" xfId="526"/>
    <cellStyle name="40% - Accent6 2" xfId="529"/>
    <cellStyle name="40% - Accent6 3" xfId="532"/>
    <cellStyle name="40% - Accent6 3 2" xfId="533"/>
    <cellStyle name="40% - Accent6_Sheet1" xfId="540"/>
    <cellStyle name="40% - 强调文字颜色 1 2" xfId="544"/>
    <cellStyle name="40% - 强调文字颜色 1 2 2" xfId="552"/>
    <cellStyle name="40% - 强调文字颜色 1 2 3" xfId="555"/>
    <cellStyle name="40% - 强调文字颜色 1 2 4" xfId="558"/>
    <cellStyle name="40% - 强调文字颜色 1 2_Sheet1" xfId="559"/>
    <cellStyle name="40% - 强调文字颜色 1 3" xfId="535"/>
    <cellStyle name="40% - 强调文字颜色 1 3 2" xfId="562"/>
    <cellStyle name="40% - 强调文字颜色 1 3 3" xfId="567"/>
    <cellStyle name="40% - 强调文字颜色 1 4" xfId="570"/>
    <cellStyle name="40% - 强调文字颜色 2 2" xfId="346"/>
    <cellStyle name="40% - 强调文字颜色 2 2 2" xfId="572"/>
    <cellStyle name="40% - 强调文字颜色 2 2 3" xfId="573"/>
    <cellStyle name="40% - 强调文字颜色 2 2 4" xfId="574"/>
    <cellStyle name="40% - 强调文字颜色 2 2_Sheet1" xfId="577"/>
    <cellStyle name="40% - 强调文字颜色 2 3" xfId="349"/>
    <cellStyle name="40% - 强调文字颜色 2 3 2" xfId="581"/>
    <cellStyle name="40% - 强调文字颜色 2 3 3" xfId="584"/>
    <cellStyle name="40% - 强调文字颜色 2 4" xfId="586"/>
    <cellStyle name="40% - 强调文字颜色 3 2" xfId="361"/>
    <cellStyle name="40% - 强调文字颜色 3 2 2" xfId="587"/>
    <cellStyle name="40% - 强调文字颜色 3 2 3" xfId="590"/>
    <cellStyle name="40% - 强调文字颜色 3 2 4" xfId="592"/>
    <cellStyle name="40% - 强调文字颜色 3 2_Sheet1" xfId="557"/>
    <cellStyle name="40% - 强调文字颜色 3 3" xfId="595"/>
    <cellStyle name="40% - 强调文字颜色 3 3 2" xfId="596"/>
    <cellStyle name="40% - 强调文字颜色 3 3 3" xfId="79"/>
    <cellStyle name="40% - 强调文字颜色 3 4" xfId="601"/>
    <cellStyle name="40% - 强调文字颜色 4 2" xfId="85"/>
    <cellStyle name="40% - 强调文字颜色 4 2 2" xfId="602"/>
    <cellStyle name="40% - 强调文字颜色 4 2 3" xfId="492"/>
    <cellStyle name="40% - 强调文字颜色 4 2 4" xfId="606"/>
    <cellStyle name="40% - 强调文字颜色 4 2_Sheet1" xfId="611"/>
    <cellStyle name="40% - 强调文字颜色 4 3" xfId="613"/>
    <cellStyle name="40% - 强调文字颜色 4 3 2" xfId="110"/>
    <cellStyle name="40% - 强调文字颜色 4 3 3" xfId="111"/>
    <cellStyle name="40% - 强调文字颜色 4 4" xfId="433"/>
    <cellStyle name="40% - 强调文字颜色 5 2" xfId="616"/>
    <cellStyle name="40% - 强调文字颜色 5 2 2" xfId="207"/>
    <cellStyle name="40% - 强调文字颜色 5 2 3" xfId="622"/>
    <cellStyle name="40% - 强调文字颜色 5 2 4" xfId="632"/>
    <cellStyle name="40% - 强调文字颜色 5 2_Sheet1" xfId="634"/>
    <cellStyle name="40% - 强调文字颜色 5 3" xfId="641"/>
    <cellStyle name="40% - 强调文字颜色 5 3 2" xfId="648"/>
    <cellStyle name="40% - 强调文字颜色 5 3 3" xfId="651"/>
    <cellStyle name="40% - 强调文字颜色 5 4" xfId="216"/>
    <cellStyle name="40% - 强调文字颜色 6 2" xfId="542"/>
    <cellStyle name="40% - 强调文字颜色 6 2 2" xfId="656"/>
    <cellStyle name="40% - 强调文字颜色 6 2 3" xfId="662"/>
    <cellStyle name="40% - 强调文字颜色 6 2 4" xfId="666"/>
    <cellStyle name="40% - 强调文字颜色 6 2_Sheet1" xfId="668"/>
    <cellStyle name="40% - 强调文字颜色 6 3" xfId="669"/>
    <cellStyle name="40% - 强调文字颜色 6 3 2" xfId="676"/>
    <cellStyle name="40% - 强调文字颜色 6 3 3" xfId="683"/>
    <cellStyle name="40% - 强调文字颜色 6 4" xfId="330"/>
    <cellStyle name="40% - 着色 4" xfId="422"/>
    <cellStyle name="40% - 着色 5" xfId="685"/>
    <cellStyle name="60% - Accent1" xfId="686"/>
    <cellStyle name="60% - Accent1 2" xfId="373"/>
    <cellStyle name="60% - Accent1 3" xfId="687"/>
    <cellStyle name="60% - Accent1 3 2" xfId="690"/>
    <cellStyle name="60% - Accent1_Sheet1" xfId="172"/>
    <cellStyle name="60% - Accent2" xfId="695"/>
    <cellStyle name="60% - Accent2 2" xfId="697"/>
    <cellStyle name="60% - Accent2 3" xfId="698"/>
    <cellStyle name="60% - Accent2 3 2" xfId="702"/>
    <cellStyle name="60% - Accent2_Sheet1" xfId="704"/>
    <cellStyle name="60% - Accent3" xfId="705"/>
    <cellStyle name="60% - Accent3 2" xfId="710"/>
    <cellStyle name="60% - Accent3 3" xfId="711"/>
    <cellStyle name="60% - Accent3 3 2" xfId="186"/>
    <cellStyle name="60% - Accent3_Sheet1" xfId="714"/>
    <cellStyle name="60% - Accent4" xfId="721"/>
    <cellStyle name="60% - Accent4 2" xfId="310"/>
    <cellStyle name="60% - Accent4 3" xfId="723"/>
    <cellStyle name="60% - Accent4 3 2" xfId="724"/>
    <cellStyle name="60% - Accent4_Sheet1" xfId="600"/>
    <cellStyle name="60% - Accent5" xfId="728"/>
    <cellStyle name="60% - Accent5 2" xfId="730"/>
    <cellStyle name="60% - Accent5 3" xfId="738"/>
    <cellStyle name="60% - Accent5 3 2" xfId="126"/>
    <cellStyle name="60% - Accent5_Sheet1" xfId="742"/>
    <cellStyle name="60% - Accent6" xfId="747"/>
    <cellStyle name="60% - Accent6 2" xfId="610"/>
    <cellStyle name="60% - Accent6 3" xfId="755"/>
    <cellStyle name="60% - Accent6 3 2" xfId="757"/>
    <cellStyle name="60% - Accent6_Sheet1" xfId="608"/>
    <cellStyle name="60% - 强调文字颜色 1 2" xfId="268"/>
    <cellStyle name="60% - 强调文字颜色 1 2 2" xfId="272"/>
    <cellStyle name="60% - 强调文字颜色 1 2 3" xfId="760"/>
    <cellStyle name="60% - 强调文字颜色 1 2 4" xfId="762"/>
    <cellStyle name="60% - 强调文字颜色 1 2_Sheet1" xfId="769"/>
    <cellStyle name="60% - 强调文字颜色 1 3" xfId="772"/>
    <cellStyle name="60% - 强调文字颜色 1 3 2" xfId="773"/>
    <cellStyle name="60% - 强调文字颜色 1 3 3" xfId="778"/>
    <cellStyle name="60% - 强调文字颜色 1 4" xfId="165"/>
    <cellStyle name="60% - 强调文字颜色 2 2" xfId="286"/>
    <cellStyle name="60% - 强调文字颜色 2 2 2" xfId="50"/>
    <cellStyle name="60% - 强调文字颜色 2 2 3" xfId="780"/>
    <cellStyle name="60% - 强调文字颜色 2 2 4" xfId="781"/>
    <cellStyle name="60% - 强调文字颜色 2 2_Sheet1" xfId="26"/>
    <cellStyle name="60% - 强调文字颜色 2 3" xfId="42"/>
    <cellStyle name="60% - 强调文字颜色 2 3 2" xfId="784"/>
    <cellStyle name="60% - 强调文字颜色 2 3 3" xfId="786"/>
    <cellStyle name="60% - 强调文字颜色 2 4" xfId="787"/>
    <cellStyle name="60% - 强调文字颜色 3 2" xfId="305"/>
    <cellStyle name="60% - 强调文字颜色 3 2 2" xfId="253"/>
    <cellStyle name="60% - 强调文字颜色 3 2 3" xfId="264"/>
    <cellStyle name="60% - 强调文字颜色 3 2 4" xfId="279"/>
    <cellStyle name="60% - 强调文字颜色 3 2_Sheet1" xfId="790"/>
    <cellStyle name="60% - 强调文字颜色 3 3" xfId="794"/>
    <cellStyle name="60% - 强调文字颜色 3 3 2" xfId="795"/>
    <cellStyle name="60% - 强调文字颜色 3 3 3" xfId="796"/>
    <cellStyle name="60% - 强调文字颜色 3 4" xfId="692"/>
    <cellStyle name="60% - 强调文字颜色 4 2" xfId="324"/>
    <cellStyle name="60% - 强调文字颜色 4 2 2" xfId="331"/>
    <cellStyle name="60% - 强调文字颜色 4 2 3" xfId="97"/>
    <cellStyle name="60% - 强调文字颜色 4 2 4" xfId="803"/>
    <cellStyle name="60% - 强调文字颜色 4 2_Sheet1" xfId="805"/>
    <cellStyle name="60% - 强调文字颜色 4 3" xfId="205"/>
    <cellStyle name="60% - 强调文字颜色 4 3 2" xfId="807"/>
    <cellStyle name="60% - 强调文字颜色 4 3 3" xfId="816"/>
    <cellStyle name="60% - 强调文字颜色 4 4" xfId="627"/>
    <cellStyle name="60% - 强调文字颜色 5 2" xfId="820"/>
    <cellStyle name="60% - 强调文字颜色 5 2 2" xfId="736"/>
    <cellStyle name="60% - 强调文字颜色 5 2 3" xfId="821"/>
    <cellStyle name="60% - 强调文字颜色 5 2 4" xfId="824"/>
    <cellStyle name="60% - 强调文字颜色 5 2_Sheet1" xfId="825"/>
    <cellStyle name="60% - 强调文字颜色 5 3" xfId="644"/>
    <cellStyle name="60% - 强调文字颜色 5 3 2" xfId="753"/>
    <cellStyle name="60% - 强调文字颜色 5 3 3" xfId="828"/>
    <cellStyle name="60% - 强调文字颜色 5 4" xfId="649"/>
    <cellStyle name="60% - 强调文字颜色 6 2" xfId="830"/>
    <cellStyle name="60% - 强调文字颜色 6 2 2" xfId="832"/>
    <cellStyle name="60% - 强调文字颜色 6 2 3" xfId="834"/>
    <cellStyle name="60% - 强调文字颜色 6 2 4" xfId="427"/>
    <cellStyle name="60% - 强调文字颜色 6 2_Sheet1" xfId="321"/>
    <cellStyle name="60% - 强调文字颜色 6 3" xfId="837"/>
    <cellStyle name="60% - 强调文字颜色 6 3 2" xfId="32"/>
    <cellStyle name="60% - 强调文字颜色 6 3 3" xfId="838"/>
    <cellStyle name="60% - 强调文字颜色 6 4" xfId="194"/>
    <cellStyle name="60% - 着色 2" xfId="11"/>
    <cellStyle name="6mal" xfId="842"/>
    <cellStyle name="Accent1" xfId="534"/>
    <cellStyle name="Accent1 - 20%" xfId="236"/>
    <cellStyle name="Accent1 - 20% 2" xfId="240"/>
    <cellStyle name="Accent1 - 20% 3" xfId="243"/>
    <cellStyle name="Accent1 - 20% 3 2" xfId="245"/>
    <cellStyle name="Accent1 - 20%_2013新机制（指标文）(1)" xfId="575"/>
    <cellStyle name="Accent1 - 40%" xfId="845"/>
    <cellStyle name="Accent1 - 40% 2" xfId="484"/>
    <cellStyle name="Accent1 - 40% 3" xfId="740"/>
    <cellStyle name="Accent1 - 40% 3 2" xfId="847"/>
    <cellStyle name="Accent1 - 40%_2013新机制（指标文）(1)" xfId="675"/>
    <cellStyle name="Accent1 - 60%" xfId="848"/>
    <cellStyle name="Accent1 - 60% 2" xfId="851"/>
    <cellStyle name="Accent1 - 60% 3" xfId="376"/>
    <cellStyle name="Accent1 - 60% 3 2" xfId="852"/>
    <cellStyle name="Accent1 - 60%_2013新机制（指标文）(1)" xfId="548"/>
    <cellStyle name="Accent1 2" xfId="561"/>
    <cellStyle name="Accent1 3" xfId="565"/>
    <cellStyle name="Accent1 3 2" xfId="855"/>
    <cellStyle name="Accent1 4" xfId="856"/>
    <cellStyle name="Accent1 5" xfId="16"/>
    <cellStyle name="Accent1 6" xfId="699"/>
    <cellStyle name="Accent1 7" xfId="858"/>
    <cellStyle name="Accent1 8" xfId="860"/>
    <cellStyle name="Accent1 9" xfId="861"/>
    <cellStyle name="Accent1_2006年33甘肃" xfId="862"/>
    <cellStyle name="Accent2" xfId="569"/>
    <cellStyle name="Accent2 - 20%" xfId="173"/>
    <cellStyle name="Accent2 - 20% 2" xfId="864"/>
    <cellStyle name="Accent2 - 20% 3" xfId="866"/>
    <cellStyle name="Accent2 - 20% 3 2" xfId="867"/>
    <cellStyle name="Accent2 - 20%_2013新机制（指标文）(1)" xfId="868"/>
    <cellStyle name="Accent2 - 40%" xfId="17"/>
    <cellStyle name="Accent2 - 40% 2" xfId="114"/>
    <cellStyle name="Accent2 - 40% 3" xfId="120"/>
    <cellStyle name="Accent2 - 40% 3 2" xfId="725"/>
    <cellStyle name="Accent2 - 40%_Sheet1" xfId="798"/>
    <cellStyle name="Accent2 - 60%" xfId="34"/>
    <cellStyle name="Accent2 - 60% 2" xfId="689"/>
    <cellStyle name="Accent2 - 60% 3" xfId="872"/>
    <cellStyle name="Accent2 - 60% 3 2" xfId="623"/>
    <cellStyle name="Accent2 - 60%_Sheet1" xfId="302"/>
    <cellStyle name="Accent2 2" xfId="873"/>
    <cellStyle name="Accent2 3" xfId="875"/>
    <cellStyle name="Accent2 3 2" xfId="876"/>
    <cellStyle name="Accent2 4" xfId="877"/>
    <cellStyle name="Accent2 5" xfId="654"/>
    <cellStyle name="Accent2 6" xfId="660"/>
    <cellStyle name="Accent2 7" xfId="664"/>
    <cellStyle name="Accent2 8" xfId="879"/>
    <cellStyle name="Accent2 9" xfId="880"/>
    <cellStyle name="Accent2_2006年33甘肃" xfId="881"/>
    <cellStyle name="Accent3" xfId="339"/>
    <cellStyle name="Accent3 - 20%" xfId="883"/>
    <cellStyle name="Accent3 - 20% 2" xfId="886"/>
    <cellStyle name="Accent3 - 20% 3" xfId="888"/>
    <cellStyle name="Accent3 - 20% 3 2" xfId="130"/>
    <cellStyle name="Accent3 - 20%_2013新机制（指标文）(1)" xfId="24"/>
    <cellStyle name="Accent3 - 40%" xfId="891"/>
    <cellStyle name="Accent3 - 40% 2" xfId="892"/>
    <cellStyle name="Accent3 - 40% 3" xfId="896"/>
    <cellStyle name="Accent3 - 40% 3 2" xfId="438"/>
    <cellStyle name="Accent3 - 40%_2013新机制（指标文）(1)" xfId="898"/>
    <cellStyle name="Accent3 - 60%" xfId="899"/>
    <cellStyle name="Accent3 - 60% 2" xfId="637"/>
    <cellStyle name="Accent3 - 60% 3" xfId="853"/>
    <cellStyle name="Accent3 - 60% 3 2" xfId="902"/>
    <cellStyle name="Accent3 - 60%_Sheet1" xfId="904"/>
    <cellStyle name="Accent3 2" xfId="201"/>
    <cellStyle name="Accent3 3" xfId="909"/>
    <cellStyle name="Accent3 3 2" xfId="911"/>
    <cellStyle name="Accent3 4" xfId="914"/>
    <cellStyle name="Accent3 5" xfId="671"/>
    <cellStyle name="Accent3 6" xfId="680"/>
    <cellStyle name="Accent3 7" xfId="915"/>
    <cellStyle name="Accent3 8" xfId="918"/>
    <cellStyle name="Accent3 9" xfId="921"/>
    <cellStyle name="Accent3_2006年33甘肃" xfId="924"/>
    <cellStyle name="Accent4" xfId="930"/>
    <cellStyle name="Accent4 - 20%" xfId="934"/>
    <cellStyle name="Accent4 - 20% 2" xfId="368"/>
    <cellStyle name="Accent4 - 20% 3" xfId="371"/>
    <cellStyle name="Accent4 - 20% 3 2" xfId="788"/>
    <cellStyle name="Accent4 - 20%_2013新机制（指标文）(1)" xfId="813"/>
    <cellStyle name="Accent4 - 40%" xfId="935"/>
    <cellStyle name="Accent4 - 40% 2" xfId="405"/>
    <cellStyle name="Accent4 - 40% 3" xfId="406"/>
    <cellStyle name="Accent4 - 40% 3 2" xfId="353"/>
    <cellStyle name="Accent4 - 40%_Sheet1" xfId="116"/>
    <cellStyle name="Accent4 - 60%" xfId="894"/>
    <cellStyle name="Accent4 - 60% 2" xfId="434"/>
    <cellStyle name="Accent4 - 60% 3" xfId="441"/>
    <cellStyle name="Accent4 - 60% 3 2" xfId="938"/>
    <cellStyle name="Accent4 - 60%_2013新机制（指标文）(1)" xfId="942"/>
    <cellStyle name="Accent4 2" xfId="943"/>
    <cellStyle name="Accent4 3" xfId="948"/>
    <cellStyle name="Accent4 3 2" xfId="890"/>
    <cellStyle name="Accent4 4" xfId="951"/>
    <cellStyle name="Accent4 5" xfId="39"/>
    <cellStyle name="Accent4 6" xfId="954"/>
    <cellStyle name="Accent4 7" xfId="961"/>
    <cellStyle name="Accent4 8" xfId="963"/>
    <cellStyle name="Accent4 9" xfId="233"/>
    <cellStyle name="Accent4_2013新机制（指标文）(1)" xfId="166"/>
    <cellStyle name="Accent5" xfId="967"/>
    <cellStyle name="Accent5 - 20%" xfId="196"/>
    <cellStyle name="Accent5 - 20% 2" xfId="765"/>
    <cellStyle name="Accent5 - 20% 3" xfId="970"/>
    <cellStyle name="Accent5 - 20% 3 2" xfId="972"/>
    <cellStyle name="Accent5 - 20%_2013新机制（指标文）(1)" xfId="835"/>
    <cellStyle name="Accent5 - 40%" xfId="973"/>
    <cellStyle name="Accent5 - 40% 2" xfId="792"/>
    <cellStyle name="Accent5 - 40% 3" xfId="691"/>
    <cellStyle name="Accent5 - 40% 3 2" xfId="444"/>
    <cellStyle name="Accent5 - 40%_2013新机制（指标文）(1)" xfId="391"/>
    <cellStyle name="Accent5 - 60%" xfId="976"/>
    <cellStyle name="Accent5 - 60% 2" xfId="979"/>
    <cellStyle name="Accent5 - 60% 3" xfId="187"/>
    <cellStyle name="Accent5 - 60% 3 2" xfId="980"/>
    <cellStyle name="Accent5 - 60%_2013新机制（指标文）(1)" xfId="983"/>
    <cellStyle name="Accent5 2" xfId="885"/>
    <cellStyle name="Accent5 3" xfId="987"/>
    <cellStyle name="Accent5 3 2" xfId="231"/>
    <cellStyle name="Accent5 4" xfId="989"/>
    <cellStyle name="Accent5 5" xfId="248"/>
    <cellStyle name="Accent5 6" xfId="508"/>
    <cellStyle name="Accent5 7" xfId="993"/>
    <cellStyle name="Accent5 8" xfId="995"/>
    <cellStyle name="Accent5 9" xfId="8"/>
    <cellStyle name="Accent5_2013新机制（指标文）(1)" xfId="839"/>
    <cellStyle name="Accent6" xfId="945"/>
    <cellStyle name="Accent6 - 20%" xfId="139"/>
    <cellStyle name="Accent6 - 20% 2" xfId="612"/>
    <cellStyle name="Accent6 - 20% 3" xfId="431"/>
    <cellStyle name="Accent6 - 20% 3 2" xfId="996"/>
    <cellStyle name="Accent6 - 20%_2013新机制（指标文）(1)" xfId="998"/>
    <cellStyle name="Accent6 - 40%" xfId="401"/>
    <cellStyle name="Accent6 - 40% 2" xfId="761"/>
    <cellStyle name="Accent6 - 40% 3" xfId="163"/>
    <cellStyle name="Accent6 - 40% 3 2" xfId="146"/>
    <cellStyle name="Accent6 - 40%_2013新机制（指标文）(1)" xfId="418"/>
    <cellStyle name="Accent6 - 60%" xfId="779"/>
    <cellStyle name="Accent6 - 60% 2" xfId="278"/>
    <cellStyle name="Accent6 - 60% 3" xfId="293"/>
    <cellStyle name="Accent6 - 60% 3 2" xfId="304"/>
    <cellStyle name="Accent6 - 60%_2013新机制（指标文）(1)" xfId="1001"/>
    <cellStyle name="Accent6 2" xfId="71"/>
    <cellStyle name="Accent6 3" xfId="45"/>
    <cellStyle name="Accent6 3 2" xfId="284"/>
    <cellStyle name="Accent6 4" xfId="30"/>
    <cellStyle name="Accent6 5" xfId="75"/>
    <cellStyle name="Accent6 6" xfId="128"/>
    <cellStyle name="Accent6 7" xfId="137"/>
    <cellStyle name="Accent6 8" xfId="578"/>
    <cellStyle name="Accent6 9" xfId="843"/>
    <cellStyle name="Accent6_2006年33甘肃" xfId="1002"/>
    <cellStyle name="args.style" xfId="13"/>
    <cellStyle name="Bad" xfId="709"/>
    <cellStyle name="Bad 2" xfId="1003"/>
    <cellStyle name="Bad 3" xfId="343"/>
    <cellStyle name="Bad 3 2" xfId="1009"/>
    <cellStyle name="Bad_Sheet1" xfId="125"/>
    <cellStyle name="Black" xfId="512"/>
    <cellStyle name="Border" xfId="928"/>
    <cellStyle name="Calc Currency (0)" xfId="1012"/>
    <cellStyle name="Calculation" xfId="1013"/>
    <cellStyle name="Calculation 2" xfId="447"/>
    <cellStyle name="Calculation 3" xfId="1014"/>
    <cellStyle name="Calculation 3 2" xfId="743"/>
    <cellStyle name="Calculation_Sheet1" xfId="546"/>
    <cellStyle name="Check Cell" xfId="810"/>
    <cellStyle name="Check Cell 2" xfId="1017"/>
    <cellStyle name="Check Cell 3" xfId="1019"/>
    <cellStyle name="Check Cell 3 2" xfId="1020"/>
    <cellStyle name="Check Cell_Sheet1" xfId="1023"/>
    <cellStyle name="ColLevel_1" xfId="1024"/>
    <cellStyle name="Comma [0]" xfId="1027"/>
    <cellStyle name="Comma [0] 2" xfId="1031"/>
    <cellStyle name="comma zerodec" xfId="1033"/>
    <cellStyle name="Comma_!!!GO" xfId="1034"/>
    <cellStyle name="comma-d" xfId="969"/>
    <cellStyle name="Currency [0]" xfId="89"/>
    <cellStyle name="Currency_!!!GO" xfId="1037"/>
    <cellStyle name="Currency1" xfId="1038"/>
    <cellStyle name="Date" xfId="657"/>
    <cellStyle name="Dezimal [0]_laroux" xfId="198"/>
    <cellStyle name="Dezimal_laroux" xfId="1041"/>
    <cellStyle name="Dollar (zero dec)" xfId="1044"/>
    <cellStyle name="Explanatory Text" xfId="1045"/>
    <cellStyle name="Explanatory Text 2" xfId="1047"/>
    <cellStyle name="Explanatory Text 3" xfId="52"/>
    <cellStyle name="Explanatory Text 3 2" xfId="67"/>
    <cellStyle name="Explanatory Text_Sheet1" xfId="1048"/>
    <cellStyle name="e鯪9Y_x000b_" xfId="1051"/>
    <cellStyle name="Fixed" xfId="1052"/>
    <cellStyle name="Followed Hyperlink_AheadBehind.xls Chart 23" xfId="1057"/>
    <cellStyle name="gcd" xfId="1058"/>
    <cellStyle name="gcd 2" xfId="1060"/>
    <cellStyle name="gcd 2 2" xfId="1063"/>
    <cellStyle name="gcd 2 3" xfId="1028"/>
    <cellStyle name="gcd 3" xfId="357"/>
    <cellStyle name="gcd 4" xfId="1066"/>
    <cellStyle name="gcd_2013新机制（指标文）(1)" xfId="1068"/>
    <cellStyle name="Good" xfId="1069"/>
    <cellStyle name="Good 2" xfId="939"/>
    <cellStyle name="Good 3" xfId="1072"/>
    <cellStyle name="Good 3 2" xfId="1074"/>
    <cellStyle name="Good_Sheet1" xfId="1075"/>
    <cellStyle name="Grey" xfId="1077"/>
    <cellStyle name="Header1" xfId="1079"/>
    <cellStyle name="Header2" xfId="1081"/>
    <cellStyle name="Heading 1" xfId="1083"/>
    <cellStyle name="Heading 1 2" xfId="1084"/>
    <cellStyle name="Heading 1 3" xfId="1086"/>
    <cellStyle name="Heading 1 3 2" xfId="1088"/>
    <cellStyle name="Heading 1_Sheet1" xfId="1089"/>
    <cellStyle name="Heading 2" xfId="182"/>
    <cellStyle name="Heading 2 2" xfId="387"/>
    <cellStyle name="Heading 2 3" xfId="388"/>
    <cellStyle name="Heading 2 3 2" xfId="994"/>
    <cellStyle name="Heading 2_Sheet1" xfId="297"/>
    <cellStyle name="Heading 3" xfId="102"/>
    <cellStyle name="Heading 3 2" xfId="133"/>
    <cellStyle name="Heading 3 3" xfId="394"/>
    <cellStyle name="Heading 3 3 2" xfId="1090"/>
    <cellStyle name="Heading 3_Sheet1" xfId="1091"/>
    <cellStyle name="Heading 4" xfId="269"/>
    <cellStyle name="Heading 4 2" xfId="273"/>
    <cellStyle name="Heading 4 3" xfId="1093"/>
    <cellStyle name="Heading 4 3 2" xfId="1096"/>
    <cellStyle name="Heading 4_Sheet1" xfId="764"/>
    <cellStyle name="HEADING1" xfId="1097"/>
    <cellStyle name="HEADING2" xfId="1099"/>
    <cellStyle name="Hyperlink_AheadBehind.xls Chart 23" xfId="718"/>
    <cellStyle name="Input" xfId="83"/>
    <cellStyle name="Input [yellow]" xfId="776"/>
    <cellStyle name="Input 2" xfId="21"/>
    <cellStyle name="Input 3" xfId="121"/>
    <cellStyle name="Input 3 2" xfId="84"/>
    <cellStyle name="Input 4" xfId="124"/>
    <cellStyle name="Input 5" xfId="135"/>
    <cellStyle name="Input 6" xfId="392"/>
    <cellStyle name="Input 7" xfId="155"/>
    <cellStyle name="Input 8" xfId="175"/>
    <cellStyle name="Input 9" xfId="177"/>
    <cellStyle name="Input Cells" xfId="1101"/>
    <cellStyle name="Input_Sheet1" xfId="1102"/>
    <cellStyle name="Linked Cell" xfId="1103"/>
    <cellStyle name="Linked Cell 2" xfId="1000"/>
    <cellStyle name="Linked Cell 3" xfId="520"/>
    <cellStyle name="Linked Cell 3 2" xfId="499"/>
    <cellStyle name="Linked Cell_Sheet1" xfId="1105"/>
    <cellStyle name="Linked Cells" xfId="1106"/>
    <cellStyle name="Millares [0]_96 Risk" xfId="1108"/>
    <cellStyle name="Millares_96 Risk" xfId="1110"/>
    <cellStyle name="Milliers [0]_!!!GO" xfId="1114"/>
    <cellStyle name="Milliers_!!!GO" xfId="1116"/>
    <cellStyle name="Moneda [0]_96 Risk" xfId="1117"/>
    <cellStyle name="Moneda_96 Risk" xfId="678"/>
    <cellStyle name="Mon閠aire [0]_!!!GO" xfId="1119"/>
    <cellStyle name="Mon閠aire_!!!GO" xfId="397"/>
    <cellStyle name="MS Sans Serif" xfId="19"/>
    <cellStyle name="MS Sans Serif 2" xfId="360"/>
    <cellStyle name="MS Sans Serif 3" xfId="594"/>
    <cellStyle name="MS Sans Serif_2013新机制（指标文）(1)" xfId="799"/>
    <cellStyle name="Neutral" xfId="323"/>
    <cellStyle name="Neutral 2" xfId="329"/>
    <cellStyle name="Neutral 3" xfId="95"/>
    <cellStyle name="Neutral 3 2" xfId="251"/>
    <cellStyle name="Neutral_Sheet1" xfId="804"/>
    <cellStyle name="New Times Roman" xfId="946"/>
    <cellStyle name="no dec" xfId="450"/>
    <cellStyle name="Non défini" xfId="1061"/>
    <cellStyle name="Norma,_laroux_4_营业在建 (2)_E21" xfId="1121"/>
    <cellStyle name="Normal - Style1" xfId="497"/>
    <cellStyle name="Normal_!!!GO" xfId="1123"/>
    <cellStyle name="Note" xfId="1124"/>
    <cellStyle name="Note 2" xfId="1126"/>
    <cellStyle name="Note 3" xfId="1128"/>
    <cellStyle name="Note 3 2" xfId="1129"/>
    <cellStyle name="Output" xfId="1131"/>
    <cellStyle name="Output 2" xfId="1133"/>
    <cellStyle name="Output 3" xfId="1092"/>
    <cellStyle name="Output 3 2" xfId="474"/>
    <cellStyle name="Output_Sheet1" xfId="677"/>
    <cellStyle name="per.style" xfId="720"/>
    <cellStyle name="Percent [2]" xfId="1021"/>
    <cellStyle name="Percent_!!!GO" xfId="1134"/>
    <cellStyle name="Pourcentage_pldt" xfId="1125"/>
    <cellStyle name="PSChar" xfId="115"/>
    <cellStyle name="PSDate" xfId="1137"/>
    <cellStyle name="PSDec" xfId="812"/>
    <cellStyle name="PSHeading" xfId="1138"/>
    <cellStyle name="PSInt" xfId="1141"/>
    <cellStyle name="PSSpacer" xfId="440"/>
    <cellStyle name="Red" xfId="1144"/>
    <cellStyle name="RowLevel_0" xfId="749"/>
    <cellStyle name="sstot" xfId="701"/>
    <cellStyle name="Standard_AREAS" xfId="1146"/>
    <cellStyle name="t" xfId="744"/>
    <cellStyle name="t_HVAC Equipment (3)" xfId="1147"/>
    <cellStyle name="Title" xfId="1026"/>
    <cellStyle name="Title 2" xfId="693"/>
    <cellStyle name="Title 3" xfId="707"/>
    <cellStyle name="Title 3 2" xfId="708"/>
    <cellStyle name="Title_Sheet1" xfId="1149"/>
    <cellStyle name="Total" xfId="1153"/>
    <cellStyle name="Total 2" xfId="1155"/>
    <cellStyle name="Total 3" xfId="1156"/>
    <cellStyle name="Total 3 2" xfId="1157"/>
    <cellStyle name="Total_2013新机制（指标文）(1)" xfId="1158"/>
    <cellStyle name="Tusental (0)_pldt" xfId="953"/>
    <cellStyle name="Tusental_pldt" xfId="1164"/>
    <cellStyle name="Valuta (0)_pldt" xfId="1165"/>
    <cellStyle name="Valuta_pldt" xfId="1109"/>
    <cellStyle name="Warning Text" xfId="1166"/>
    <cellStyle name="Warning Text 2" xfId="1167"/>
    <cellStyle name="Warning Text 3" xfId="1170"/>
    <cellStyle name="Warning Text 3 2" xfId="1172"/>
    <cellStyle name="Warning Text_Sheet1" xfId="1173"/>
    <cellStyle name="百分比 2" xfId="1174"/>
    <cellStyle name="百分比 2 2" xfId="1176"/>
    <cellStyle name="百分比 2 3" xfId="1177"/>
    <cellStyle name="百分比 2 3 2" xfId="1179"/>
    <cellStyle name="百分比 3" xfId="424"/>
    <cellStyle name="百分比 3 2" xfId="1180"/>
    <cellStyle name="百分比 3 3" xfId="1181"/>
    <cellStyle name="百分比 3 3 2" xfId="1182"/>
    <cellStyle name="百分比 4" xfId="61"/>
    <cellStyle name="百分比 4 2" xfId="1186"/>
    <cellStyle name="百分比 4 3" xfId="1190"/>
    <cellStyle name="百分比 5" xfId="70"/>
    <cellStyle name="捠壿 [0.00]_Region Orders (2)" xfId="893"/>
    <cellStyle name="捠壿_Region Orders (2)" xfId="882"/>
    <cellStyle name="编号" xfId="1192"/>
    <cellStyle name="标题 1 2" xfId="1185"/>
    <cellStyle name="标题 1 2 2" xfId="958"/>
    <cellStyle name="标题 1 2 3" xfId="959"/>
    <cellStyle name="标题 1 2 4" xfId="962"/>
    <cellStyle name="标题 1 2_Sheet1" xfId="1193"/>
    <cellStyle name="标题 1 3" xfId="1189"/>
    <cellStyle name="标题 1 3 2" xfId="504"/>
    <cellStyle name="标题 1 3 3" xfId="990"/>
    <cellStyle name="标题 1 4" xfId="1196"/>
    <cellStyle name="标题 2 2" xfId="1197"/>
    <cellStyle name="标题 2 2 2" xfId="1198"/>
    <cellStyle name="标题 2 2 3" xfId="1199"/>
    <cellStyle name="标题 2 2 4" xfId="539"/>
    <cellStyle name="标题 2 2_Sheet1" xfId="2"/>
    <cellStyle name="标题 2 3" xfId="1201"/>
    <cellStyle name="标题 2 3 2" xfId="1204"/>
    <cellStyle name="标题 2 3 3" xfId="978"/>
    <cellStyle name="标题 2 4" xfId="1208"/>
    <cellStyle name="标题 3 2" xfId="1212"/>
    <cellStyle name="标题 3 2 2" xfId="1215"/>
    <cellStyle name="标题 3 2 3" xfId="1216"/>
    <cellStyle name="标题 3 2 4" xfId="1218"/>
    <cellStyle name="标题 3 2_Sheet1" xfId="1219"/>
    <cellStyle name="标题 3 3" xfId="1221"/>
    <cellStyle name="标题 3 3 2" xfId="1035"/>
    <cellStyle name="标题 3 3 3" xfId="1223"/>
    <cellStyle name="标题 3 4" xfId="1225"/>
    <cellStyle name="标题 4 2" xfId="1229"/>
    <cellStyle name="标题 4 2 2" xfId="1231"/>
    <cellStyle name="标题 4 2 3" xfId="1233"/>
    <cellStyle name="标题 4 2 4" xfId="1235"/>
    <cellStyle name="标题 4 2_Sheet1" xfId="1236"/>
    <cellStyle name="标题 4 3" xfId="1239"/>
    <cellStyle name="标题 4 3 2" xfId="1241"/>
    <cellStyle name="标题 4 3 3" xfId="1244"/>
    <cellStyle name="标题 4 4" xfId="605"/>
    <cellStyle name="标题 5" xfId="1006"/>
    <cellStyle name="标题 5 2" xfId="1246"/>
    <cellStyle name="标题 5 3" xfId="1247"/>
    <cellStyle name="标题 5_Sheet1" xfId="1136"/>
    <cellStyle name="标题 6" xfId="1248"/>
    <cellStyle name="标题 6 2" xfId="1249"/>
    <cellStyle name="标题 6 3" xfId="1107"/>
    <cellStyle name="标题 7" xfId="1250"/>
    <cellStyle name="标题1" xfId="461"/>
    <cellStyle name="表标题" xfId="225"/>
    <cellStyle name="表标题 2" xfId="1159"/>
    <cellStyle name="表标题 3" xfId="1154"/>
    <cellStyle name="表标题 3 2" xfId="1040"/>
    <cellStyle name="表标题_2013新机制（指标文）(1)" xfId="60"/>
    <cellStyle name="部门" xfId="1253"/>
    <cellStyle name="差 2" xfId="917"/>
    <cellStyle name="差 2 2" xfId="1255"/>
    <cellStyle name="差 2 3" xfId="1256"/>
    <cellStyle name="差 2 4" xfId="1257"/>
    <cellStyle name="差 2_Sheet1" xfId="1259"/>
    <cellStyle name="差 3" xfId="919"/>
    <cellStyle name="差 3 2" xfId="1260"/>
    <cellStyle name="差 3 3" xfId="1261"/>
    <cellStyle name="差 4" xfId="922"/>
    <cellStyle name="差_~4190974" xfId="655"/>
    <cellStyle name="差_~4190974 2" xfId="1264"/>
    <cellStyle name="差_~4190974 3" xfId="545"/>
    <cellStyle name="差_~4190974 3 2" xfId="143"/>
    <cellStyle name="差_~4190974_Sheet1" xfId="1265"/>
    <cellStyle name="差_~5676413" xfId="1268"/>
    <cellStyle name="差_~5676413 2" xfId="706"/>
    <cellStyle name="差_~5676413 3" xfId="717"/>
    <cellStyle name="差_~5676413 3 2" xfId="311"/>
    <cellStyle name="差_~5676413_Sheet1" xfId="1274"/>
    <cellStyle name="差_00省级(打印)" xfId="443"/>
    <cellStyle name="差_00省级(打印) 2" xfId="1267"/>
    <cellStyle name="差_00省级(打印) 3" xfId="1275"/>
    <cellStyle name="差_00省级(打印) 3 2" xfId="400"/>
    <cellStyle name="差_00省级(打印)_Sheet1" xfId="566"/>
    <cellStyle name="差_00省级(定稿)" xfId="1276"/>
    <cellStyle name="差_00省级(定稿) 2" xfId="1207"/>
    <cellStyle name="差_00省级(定稿) 3" xfId="1277"/>
    <cellStyle name="差_00省级(定稿) 3 2" xfId="982"/>
    <cellStyle name="差_00省级(定稿)_Sheet1" xfId="490"/>
    <cellStyle name="差_03昭通" xfId="1278"/>
    <cellStyle name="差_03昭通 2" xfId="653"/>
    <cellStyle name="差_03昭通 3" xfId="659"/>
    <cellStyle name="差_03昭通 3 2" xfId="1282"/>
    <cellStyle name="差_03昭通_Sheet1" xfId="1283"/>
    <cellStyle name="差_0502通海县" xfId="379"/>
    <cellStyle name="差_0502通海县 2" xfId="1284"/>
    <cellStyle name="差_0502通海县 3" xfId="1043"/>
    <cellStyle name="差_0502通海县 3 2" xfId="263"/>
    <cellStyle name="差_0502通海县_Sheet1" xfId="1286"/>
    <cellStyle name="差_05潍坊" xfId="643"/>
    <cellStyle name="差_05玉溪" xfId="1287"/>
    <cellStyle name="差_05玉溪 2" xfId="1161"/>
    <cellStyle name="差_05玉溪 3" xfId="1288"/>
    <cellStyle name="差_05玉溪 3 2" xfId="629"/>
    <cellStyle name="差_05玉溪_Sheet1" xfId="1290"/>
    <cellStyle name="差_0605石屏县" xfId="1292"/>
    <cellStyle name="差_0605石屏县 2" xfId="1295"/>
    <cellStyle name="差_0605石屏县 3" xfId="1297"/>
    <cellStyle name="差_0605石屏县 3 2" xfId="715"/>
    <cellStyle name="差_0605石屏县_Sheet1" xfId="926"/>
    <cellStyle name="差_0605石屏县_财力性转移支付2010年预算参考数" xfId="1301"/>
    <cellStyle name="差_07临沂" xfId="404"/>
    <cellStyle name="差_09黑龙江" xfId="1067"/>
    <cellStyle name="差_09黑龙江_财力性转移支付2010年预算参考数" xfId="603"/>
    <cellStyle name="差_1" xfId="274"/>
    <cellStyle name="差_1_财力性转移支付2010年预算参考数" xfId="1302"/>
    <cellStyle name="差_1003牟定县" xfId="372"/>
    <cellStyle name="差_1003牟定县 2" xfId="791"/>
    <cellStyle name="差_1003牟定县 3" xfId="527"/>
    <cellStyle name="差_1003牟定县 3 2" xfId="1303"/>
    <cellStyle name="差_1003牟定县_Sheet1" xfId="1307"/>
    <cellStyle name="差_1110洱源县" xfId="826"/>
    <cellStyle name="差_1110洱源县 2" xfId="1308"/>
    <cellStyle name="差_1110洱源县 3" xfId="51"/>
    <cellStyle name="差_1110洱源县 3 2" xfId="62"/>
    <cellStyle name="差_1110洱源县_Sheet1" xfId="1309"/>
    <cellStyle name="差_1110洱源县_财力性转移支付2010年预算参考数" xfId="1310"/>
    <cellStyle name="差_11大理" xfId="1311"/>
    <cellStyle name="差_11大理 2" xfId="1064"/>
    <cellStyle name="差_11大理 3" xfId="1313"/>
    <cellStyle name="差_11大理 3 2" xfId="1315"/>
    <cellStyle name="差_11大理_Sheet1" xfId="1316"/>
    <cellStyle name="差_11大理_财力性转移支付2010年预算参考数" xfId="1317"/>
    <cellStyle name="差_12滨州" xfId="614"/>
    <cellStyle name="差_12滨州_财力性转移支付2010年预算参考数" xfId="1175"/>
    <cellStyle name="差_14安徽" xfId="1296"/>
    <cellStyle name="差_14安徽_财力性转移支付2010年预算参考数" xfId="460"/>
    <cellStyle name="差_2" xfId="1094"/>
    <cellStyle name="差_2、土地面积、人口、粮食产量基本情况" xfId="1305"/>
    <cellStyle name="差_2、土地面积、人口、粮食产量基本情况 2" xfId="1195"/>
    <cellStyle name="差_2、土地面积、人口、粮食产量基本情况 3" xfId="850"/>
    <cellStyle name="差_2、土地面积、人口、粮食产量基本情况 3 2" xfId="57"/>
    <cellStyle name="差_2、土地面积、人口、粮食产量基本情况_Sheet1" xfId="1294"/>
    <cellStyle name="差_2_财力性转移支付2010年预算参考数" xfId="131"/>
    <cellStyle name="差_2006年22湖南" xfId="1319"/>
    <cellStyle name="差_2006年22湖南_财力性转移支付2010年预算参考数" xfId="1322"/>
    <cellStyle name="差_2006年27重庆" xfId="782"/>
    <cellStyle name="差_2006年27重庆_财力性转移支付2010年预算参考数" xfId="439"/>
    <cellStyle name="差_2006年28四川" xfId="1323"/>
    <cellStyle name="差_2006年28四川_财力性转移支付2010年预算参考数" xfId="975"/>
    <cellStyle name="差_2006年30云南" xfId="317"/>
    <cellStyle name="差_2006年33甘肃" xfId="583"/>
    <cellStyle name="差_2006年34青海" xfId="1327"/>
    <cellStyle name="差_2006年34青海_财力性转移支付2010年预算参考数" xfId="118"/>
    <cellStyle name="差_2006年分析表" xfId="1329"/>
    <cellStyle name="差_2006年基础数据" xfId="844"/>
    <cellStyle name="差_2006年基础数据 2" xfId="483"/>
    <cellStyle name="差_2006年基础数据 3" xfId="739"/>
    <cellStyle name="差_2006年基础数据 3 2" xfId="846"/>
    <cellStyle name="差_2006年基础数据_Sheet1" xfId="1214"/>
    <cellStyle name="差_2006年全省财力计算表（中央、决算）" xfId="127"/>
    <cellStyle name="差_2006年全省财力计算表（中央、决算） 2" xfId="819"/>
    <cellStyle name="差_2006年全省财力计算表（中央、决算） 3" xfId="647"/>
    <cellStyle name="差_2006年全省财力计算表（中央、决算） 3 2" xfId="750"/>
    <cellStyle name="差_2006年全省财力计算表（中央、决算）_Sheet1" xfId="325"/>
    <cellStyle name="差_2006年水利统计指标统计表" xfId="1331"/>
    <cellStyle name="差_2006年水利统计指标统计表 2" xfId="27"/>
    <cellStyle name="差_2006年水利统计指标统计表 3" xfId="1332"/>
    <cellStyle name="差_2006年水利统计指标统计表 3 2" xfId="1333"/>
    <cellStyle name="差_2006年水利统计指标统计表_Sheet1" xfId="101"/>
    <cellStyle name="差_2006年水利统计指标统计表_财力性转移支付2010年预算参考数" xfId="841"/>
    <cellStyle name="差_2006年在职人员情况" xfId="1334"/>
    <cellStyle name="差_2006年在职人员情况 2" xfId="1336"/>
    <cellStyle name="差_2006年在职人员情况 3" xfId="14"/>
    <cellStyle name="差_2006年在职人员情况 3 2" xfId="1025"/>
    <cellStyle name="差_2006年在职人员情况_Sheet1" xfId="1338"/>
    <cellStyle name="差_2007年检察院案件数" xfId="337"/>
    <cellStyle name="差_2007年检察院案件数 2" xfId="200"/>
    <cellStyle name="差_2007年检察院案件数 3" xfId="908"/>
    <cellStyle name="差_2007年检察院案件数 3 2" xfId="910"/>
    <cellStyle name="差_2007年检察院案件数_Sheet1" xfId="1344"/>
    <cellStyle name="差_2007年可用财力" xfId="1346"/>
    <cellStyle name="差_2007年人员分部门统计表" xfId="713"/>
    <cellStyle name="差_2007年人员分部门统计表 2" xfId="1347"/>
    <cellStyle name="差_2007年人员分部门统计表 3" xfId="224"/>
    <cellStyle name="差_2007年人员分部门统计表 3 2" xfId="1349"/>
    <cellStyle name="差_2007年人员分部门统计表_Sheet1" xfId="1351"/>
    <cellStyle name="差_2007年收支情况及2008年收支预计表(汇总表)" xfId="984"/>
    <cellStyle name="差_2007年收支情况及2008年收支预计表(汇总表)_财力性转移支付2010年预算参考数" xfId="1352"/>
    <cellStyle name="差_2007年一般预算支出剔除" xfId="1055"/>
    <cellStyle name="差_2007年一般预算支出剔除_财力性转移支付2010年预算参考数" xfId="1354"/>
    <cellStyle name="差_2007年政法部门业务指标" xfId="47"/>
    <cellStyle name="差_2007年政法部门业务指标 2" xfId="1226"/>
    <cellStyle name="差_2007年政法部门业务指标 3" xfId="1240"/>
    <cellStyle name="差_2007年政法部门业务指标 3 2" xfId="1242"/>
    <cellStyle name="差_2007年政法部门业务指标_Sheet1" xfId="82"/>
    <cellStyle name="差_2007一般预算支出口径剔除表" xfId="88"/>
    <cellStyle name="差_2007一般预算支出口径剔除表_财力性转移支付2010年预算参考数" xfId="585"/>
    <cellStyle name="差_2008计算资料（8月5）" xfId="375"/>
    <cellStyle name="差_2008年全省汇总收支计算表" xfId="1355"/>
    <cellStyle name="差_2008年全省汇总收支计算表_财力性转移支付2010年预算参考数" xfId="232"/>
    <cellStyle name="差_2008年县级公安保障标准落实奖励经费分配测算" xfId="748"/>
    <cellStyle name="差_2008年一般预算支出预计" xfId="1085"/>
    <cellStyle name="差_2008年预计支出与2007年对比" xfId="1358"/>
    <cellStyle name="差_2008年支出核定" xfId="1359"/>
    <cellStyle name="差_2008年支出调整" xfId="1362"/>
    <cellStyle name="差_2008年支出调整_财力性转移支付2010年预算参考数" xfId="147"/>
    <cellStyle name="差_2008云南省分县市中小学教职工统计表（教育厅提供）" xfId="1363"/>
    <cellStyle name="差_2008云南省分县市中小学教职工统计表（教育厅提供） 2" xfId="1365"/>
    <cellStyle name="差_2008云南省分县市中小学教职工统计表（教育厅提供） 3" xfId="1367"/>
    <cellStyle name="差_2008云南省分县市中小学教职工统计表（教育厅提供） 3 2" xfId="1368"/>
    <cellStyle name="差_2008云南省分县市中小学教职工统计表（教育厅提供）_Sheet1" xfId="1369"/>
    <cellStyle name="差_2009年一般性转移支付标准工资" xfId="259"/>
    <cellStyle name="差_2009年一般性转移支付标准工资 2" xfId="77"/>
    <cellStyle name="差_2009年一般性转移支付标准工资 3" xfId="1370"/>
    <cellStyle name="差_2009年一般性转移支付标准工资 3 2" xfId="1071"/>
    <cellStyle name="差_2009年一般性转移支付标准工资_~4190974" xfId="1375"/>
    <cellStyle name="差_2009年一般性转移支付标准工资_~4190974 2" xfId="1150"/>
    <cellStyle name="差_2009年一般性转移支付标准工资_~4190974 3" xfId="1376"/>
    <cellStyle name="差_2009年一般性转移支付标准工资_~4190974 3 2" xfId="1328"/>
    <cellStyle name="差_2009年一般性转移支付标准工资_~4190974_Sheet1" xfId="977"/>
    <cellStyle name="差_2009年一般性转移支付标准工资_~5676413" xfId="1171"/>
    <cellStyle name="差_2009年一般性转移支付标准工资_~5676413 2" xfId="1377"/>
    <cellStyle name="差_2009年一般性转移支付标准工资_~5676413 3" xfId="1379"/>
    <cellStyle name="差_2009年一般性转移支付标准工资_~5676413 3 2" xfId="1324"/>
    <cellStyle name="差_2009年一般性转移支付标准工资_~5676413_Sheet1" xfId="1380"/>
    <cellStyle name="差_2009年一般性转移支付标准工资_Sheet1" xfId="1222"/>
    <cellStyle name="差_2009年一般性转移支付标准工资_不用软件计算9.1不考虑经费管理评价xl" xfId="1335"/>
    <cellStyle name="差_2009年一般性转移支付标准工资_不用软件计算9.1不考虑经费管理评价xl 2" xfId="1082"/>
    <cellStyle name="差_2009年一般性转移支付标准工资_不用软件计算9.1不考虑经费管理评价xl 3" xfId="180"/>
    <cellStyle name="差_2009年一般性转移支付标准工资_不用软件计算9.1不考虑经费管理评价xl 3 2" xfId="386"/>
    <cellStyle name="差_2009年一般性转移支付标准工资_不用软件计算9.1不考虑经费管理评价xl_Sheet1" xfId="1382"/>
    <cellStyle name="差_2009年一般性转移支付标准工资_地方配套按人均增幅控制8.30xl" xfId="1383"/>
    <cellStyle name="差_2009年一般性转移支付标准工资_地方配套按人均增幅控制8.30xl 2" xfId="1385"/>
    <cellStyle name="差_2009年一般性转移支付标准工资_地方配套按人均增幅控制8.30xl 3" xfId="1386"/>
    <cellStyle name="差_2009年一般性转移支付标准工资_地方配套按人均增幅控制8.30xl 3 2" xfId="150"/>
    <cellStyle name="差_2009年一般性转移支付标准工资_地方配套按人均增幅控制8.30xl_Sheet1" xfId="1178"/>
    <cellStyle name="差_2009年一般性转移支付标准工资_地方配套按人均增幅控制8.30一般预算平均增幅、人均可用财力平均增幅两次控制、社会治安系数调整、案件数调整xl" xfId="1273"/>
    <cellStyle name="差_2009年一般性转移支付标准工资_地方配套按人均增幅控制8.30一般预算平均增幅、人均可用财力平均增幅两次控制、社会治安系数调整、案件数调整xl 2" xfId="670"/>
    <cellStyle name="差_2009年一般性转移支付标准工资_地方配套按人均增幅控制8.30一般预算平均增幅、人均可用财力平均增幅两次控制、社会治安系数调整、案件数调整xl 3" xfId="679"/>
    <cellStyle name="差_2009年一般性转移支付标准工资_地方配套按人均增幅控制8.30一般预算平均增幅、人均可用财力平均增幅两次控制、社会治安系数调整、案件数调整xl 3 2" xfId="997"/>
    <cellStyle name="差_2009年一般性转移支付标准工资_地方配套按人均增幅控制8.30一般预算平均增幅、人均可用财力平均增幅两次控制、社会治安系数调整、案件数调整xl_Sheet1" xfId="1388"/>
    <cellStyle name="差_2009年一般性转移支付标准工资_地方配套按人均增幅控制8.31（调整结案率后）xl" xfId="1389"/>
    <cellStyle name="差_2009年一般性转移支付标准工资_地方配套按人均增幅控制8.31（调整结案率后）xl 2" xfId="1391"/>
    <cellStyle name="差_2009年一般性转移支付标准工资_地方配套按人均增幅控制8.31（调整结案率后）xl 3" xfId="1393"/>
    <cellStyle name="差_2009年一般性转移支付标准工资_地方配套按人均增幅控制8.31（调整结案率后）xl 3 2" xfId="1394"/>
    <cellStyle name="差_2009年一般性转移支付标准工资_地方配套按人均增幅控制8.31（调整结案率后）xl_Sheet1" xfId="1395"/>
    <cellStyle name="差_2009年一般性转移支付标准工资_奖励补助测算5.22测试" xfId="1398"/>
    <cellStyle name="差_2009年一般性转移支付标准工资_奖励补助测算5.22测试 2" xfId="920"/>
    <cellStyle name="差_2009年一般性转移支付标准工资_奖励补助测算5.22测试 3" xfId="1399"/>
    <cellStyle name="差_2009年一般性转移支付标准工资_奖励补助测算5.22测试 3 2" xfId="1401"/>
    <cellStyle name="差_2009年一般性转移支付标准工资_奖励补助测算5.22测试_Sheet1" xfId="1130"/>
    <cellStyle name="差_2009年一般性转移支付标准工资_奖励补助测算5.23新" xfId="1402"/>
    <cellStyle name="差_2009年一般性转移支付标准工资_奖励补助测算5.23新 2" xfId="1407"/>
    <cellStyle name="差_2009年一般性转移支付标准工资_奖励补助测算5.23新 3" xfId="7"/>
    <cellStyle name="差_2009年一般性转移支付标准工资_奖励补助测算5.23新 3 2" xfId="1410"/>
    <cellStyle name="差_2009年一般性转移支付标准工资_奖励补助测算5.23新_Sheet1" xfId="74"/>
    <cellStyle name="差_2009年一般性转移支付标准工资_奖励补助测算5.24冯铸" xfId="768"/>
    <cellStyle name="差_2009年一般性转移支付标准工资_奖励补助测算5.24冯铸 2" xfId="1412"/>
    <cellStyle name="差_2009年一般性转移支付标准工资_奖励补助测算5.24冯铸 3" xfId="1415"/>
    <cellStyle name="差_2009年一般性转移支付标准工资_奖励补助测算5.24冯铸 3 2" xfId="1289"/>
    <cellStyle name="差_2009年一般性转移支付标准工资_奖励补助测算5.24冯铸_Sheet1" xfId="1353"/>
    <cellStyle name="差_2009年一般性转移支付标准工资_奖励补助测算7.23" xfId="681"/>
    <cellStyle name="差_2009年一般性转移支付标准工资_奖励补助测算7.23 2" xfId="1416"/>
    <cellStyle name="差_2009年一般性转移支付标准工资_奖励补助测算7.23 3" xfId="579"/>
    <cellStyle name="差_2009年一般性转移支付标准工资_奖励补助测算7.23 3 2" xfId="906"/>
    <cellStyle name="差_2009年一般性转移支付标准工资_奖励补助测算7.23_Sheet1" xfId="1418"/>
    <cellStyle name="差_2009年一般性转移支付标准工资_奖励补助测算7.25" xfId="1419"/>
    <cellStyle name="差_2009年一般性转移支付标准工资_奖励补助测算7.25 (version 1) (version 1)" xfId="1422"/>
    <cellStyle name="差_2009年一般性转移支付标准工资_奖励补助测算7.25 (version 1) (version 1) 2" xfId="136"/>
    <cellStyle name="差_2009年一般性转移支付标准工资_奖励补助测算7.25 (version 1) (version 1) 3" xfId="576"/>
    <cellStyle name="差_2009年一般性转移支付标准工资_奖励补助测算7.25 (version 1) (version 1) 3 2" xfId="1423"/>
    <cellStyle name="差_2009年一般性转移支付标准工资_奖励补助测算7.25 (version 1) (version 1)_Sheet1" xfId="732"/>
    <cellStyle name="差_2009年一般性转移支付标准工资_奖励补助测算7.25 2" xfId="1424"/>
    <cellStyle name="差_2009年一般性转移支付标准工资_奖励补助测算7.25 3" xfId="1425"/>
    <cellStyle name="差_2009年一般性转移支付标准工资_奖励补助测算7.25 3 2" xfId="23"/>
    <cellStyle name="差_2009年一般性转移支付标准工资_奖励补助测算7.25 4" xfId="100"/>
    <cellStyle name="差_2009年一般性转移支付标准工资_奖励补助测算7.25 5" xfId="1343"/>
    <cellStyle name="差_2009年一般性转移支付标准工资_奖励补助测算7.25 6" xfId="1142"/>
    <cellStyle name="差_2009年一般性转移支付标准工资_奖励补助测算7.25 7" xfId="1426"/>
    <cellStyle name="差_2009年一般性转移支付标准工资_奖励补助测算7.25 8" xfId="1258"/>
    <cellStyle name="差_2009年一般性转移支付标准工资_奖励补助测算7.25 9" xfId="1428"/>
    <cellStyle name="差_2009年一般性转移支付标准工资_奖励补助测算7.25_Sheet1" xfId="1429"/>
    <cellStyle name="差_2012年1-6月报数据" xfId="328"/>
    <cellStyle name="差_2012年部分市县项目资金（分市县发）" xfId="1321"/>
    <cellStyle name="差_2012年县级基本财力保障机制测算数据20120526旧转移支付系数" xfId="1076"/>
    <cellStyle name="差_2012年消缺情况测算表（2013.2.28）" xfId="56"/>
    <cellStyle name="差_2012年校舍维修改造资金测算表（发财政厅1）" xfId="1163"/>
    <cellStyle name="差_2012年逐月消缺情况表格" xfId="1340"/>
    <cellStyle name="差_2012年逐月消缺情况表格（1-10月）" xfId="1432"/>
    <cellStyle name="差_2012年逐月消缺情况表格（1-11月）" xfId="1433"/>
    <cellStyle name="差_2012年逐月消缺情况表格（1-12月）" xfId="1434"/>
    <cellStyle name="差_2012年逐月消缺情况表格（1-7月）" xfId="246"/>
    <cellStyle name="差_2012年逐月消缺情况表格（1-9月）" xfId="1435"/>
    <cellStyle name="差_2013年教育基础数据" xfId="22"/>
    <cellStyle name="差_2013年市县可用财力（总人口）-发处室" xfId="1436"/>
    <cellStyle name="差_2014年义务教育阶段在校生和寄宿生数（新机制测算修订）" xfId="426"/>
    <cellStyle name="差_2014校舍维修资金分配(定）" xfId="663"/>
    <cellStyle name="差_2014新机制测算（定稿）" xfId="213"/>
    <cellStyle name="差_2015校舍维修改造" xfId="1437"/>
    <cellStyle name="差_2015新机制测算(定）" xfId="580"/>
    <cellStyle name="差_2015新机制测算（定稿）" xfId="1135"/>
    <cellStyle name="差_2017义务教育经费保障机制（7.22)" xfId="409"/>
    <cellStyle name="差_20河南" xfId="1095"/>
    <cellStyle name="差_20河南_财力性转移支付2010年预算参考数" xfId="1439"/>
    <cellStyle name="差_22湖南" xfId="1440"/>
    <cellStyle name="差_22湖南_财力性转移支付2010年预算参考数" xfId="1443"/>
    <cellStyle name="差_27重庆" xfId="446"/>
    <cellStyle name="差_27重庆_财力性转移支付2010年预算参考数" xfId="652"/>
    <cellStyle name="差_28四川" xfId="514"/>
    <cellStyle name="差_28四川_财力性转移支付2010年预算参考数" xfId="1446"/>
    <cellStyle name="差_30云南" xfId="1448"/>
    <cellStyle name="差_30云南_1" xfId="9"/>
    <cellStyle name="差_30云南_1_财力性转移支付2010年预算参考数" xfId="12"/>
    <cellStyle name="差_33甘肃" xfId="1238"/>
    <cellStyle name="差_34青海" xfId="1450"/>
    <cellStyle name="差_34青海_1" xfId="355"/>
    <cellStyle name="差_34青海_1_财力性转移支付2010年预算参考数" xfId="1451"/>
    <cellStyle name="差_34青海_财力性转移支付2010年预算参考数" xfId="283"/>
    <cellStyle name="差_530623_2006年县级财政报表附表" xfId="1139"/>
    <cellStyle name="差_530623_2006年县级财政报表附表 2" xfId="449"/>
    <cellStyle name="差_530623_2006年县级财政报表附表 3" xfId="1453"/>
    <cellStyle name="差_530623_2006年县级财政报表附表 3 2" xfId="1457"/>
    <cellStyle name="差_530623_2006年县级财政报表附表_Sheet1" xfId="551"/>
    <cellStyle name="差_530629_2006年县级财政报表附表" xfId="1458"/>
    <cellStyle name="差_530629_2006年县级财政报表附表 2" xfId="1460"/>
    <cellStyle name="差_530629_2006年县级财政报表附表 3" xfId="168"/>
    <cellStyle name="差_530629_2006年县级财政报表附表 3 2" xfId="1462"/>
    <cellStyle name="差_530629_2006年县级财政报表附表_Sheet1" xfId="1463"/>
    <cellStyle name="差_5334_2006年迪庆县级财政报表附表" xfId="1464"/>
    <cellStyle name="差_5334_2006年迪庆县级财政报表附表 2" xfId="646"/>
    <cellStyle name="差_5334_2006年迪庆县级财政报表附表 3" xfId="650"/>
    <cellStyle name="差_5334_2006年迪庆县级财政报表附表 3 2" xfId="1396"/>
    <cellStyle name="差_5334_2006年迪庆县级财政报表附表_Sheet1" xfId="1465"/>
    <cellStyle name="差_6.22-2016年义务教育经费保障机制测算" xfId="1466"/>
    <cellStyle name="差_Book1" xfId="332"/>
    <cellStyle name="差_Book1 2" xfId="38"/>
    <cellStyle name="差_Book1 3" xfId="952"/>
    <cellStyle name="差_Book1 3 2" xfId="470"/>
    <cellStyle name="差_Book1_1" xfId="1467"/>
    <cellStyle name="差_Book1_1 2" xfId="758"/>
    <cellStyle name="差_Book1_1 3" xfId="763"/>
    <cellStyle name="差_Book1_1 3 2" xfId="1468"/>
    <cellStyle name="差_Book1_1_Sheet1" xfId="1320"/>
    <cellStyle name="差_Book1_2013新机制（指标文）(1)" xfId="190"/>
    <cellStyle name="差_Book1_2014校舍维修资金分配(定）" xfId="1291"/>
    <cellStyle name="差_Book1_Sheet1" xfId="1371"/>
    <cellStyle name="差_Book1_财力性转移支付2010年预算参考数" xfId="1470"/>
    <cellStyle name="差_Book1_县公司" xfId="432"/>
    <cellStyle name="差_Book1_县公司 2" xfId="1471"/>
    <cellStyle name="差_Book1_县公司 3" xfId="933"/>
    <cellStyle name="差_Book1_县公司 3 2" xfId="367"/>
    <cellStyle name="差_Book1_县公司_Sheet1" xfId="1474"/>
    <cellStyle name="差_Book1_银行账户情况表_2010年12月" xfId="615"/>
    <cellStyle name="差_Book1_银行账户情况表_2010年12月 2" xfId="206"/>
    <cellStyle name="差_Book1_银行账户情况表_2010年12月 3" xfId="620"/>
    <cellStyle name="差_Book1_银行账户情况表_2010年12月 3 2" xfId="1475"/>
    <cellStyle name="差_Book1_银行账户情况表_2010年12月_Sheet1" xfId="633"/>
    <cellStyle name="差_Book2" xfId="98"/>
    <cellStyle name="差_Book2 2" xfId="249"/>
    <cellStyle name="差_Book2 3" xfId="509"/>
    <cellStyle name="差_Book2 3 2" xfId="1477"/>
    <cellStyle name="差_Book2_2013新机制（指标文）(1)" xfId="1478"/>
    <cellStyle name="差_Book2_2014校舍维修资金分配(定）" xfId="1480"/>
    <cellStyle name="差_Book2_Sheet1" xfId="1482"/>
    <cellStyle name="差_Book2_财力性转移支付2010年预算参考数" xfId="950"/>
    <cellStyle name="差_gdp" xfId="3"/>
    <cellStyle name="差_M01-2(州市补助收入)" xfId="878"/>
    <cellStyle name="差_M01-2(州市补助收入) 2" xfId="1483"/>
    <cellStyle name="差_M01-2(州市补助收入) 3" xfId="1484"/>
    <cellStyle name="差_M01-2(州市补助收入) 3 2" xfId="1485"/>
    <cellStyle name="差_M01-2(州市补助收入)_Sheet1" xfId="1245"/>
    <cellStyle name="差_M03" xfId="1486"/>
    <cellStyle name="差_M03 2" xfId="1487"/>
    <cellStyle name="差_M03 3" xfId="1488"/>
    <cellStyle name="差_M03 3 2" xfId="1062"/>
    <cellStyle name="差_M03_Sheet1" xfId="1489"/>
    <cellStyle name="差_Sheet1" xfId="1490"/>
    <cellStyle name="差_安徽 缺口县区测算(地方填报)1" xfId="897"/>
    <cellStyle name="差_安徽 缺口县区测算(地方填报)1_财力性转移支付2010年预算参考数" xfId="41"/>
    <cellStyle name="差_不含人员经费系数" xfId="630"/>
    <cellStyle name="差_不含人员经费系数_财力性转移支付2010年预算参考数" xfId="476"/>
    <cellStyle name="差_不用软件计算9.1不考虑经费管理评价xl" xfId="1494"/>
    <cellStyle name="差_不用软件计算9.1不考虑经费管理评价xl 2" xfId="465"/>
    <cellStyle name="差_不用软件计算9.1不考虑经费管理评价xl 3" xfId="1495"/>
    <cellStyle name="差_不用软件计算9.1不考虑经费管理评价xl 3 2" xfId="1496"/>
    <cellStyle name="差_不用软件计算9.1不考虑经费管理评价xl_Sheet1" xfId="1497"/>
    <cellStyle name="差_不足100人的农村义务教育学校（含教学点）个数及学生数" xfId="1498"/>
    <cellStyle name="差_财力差异计算表(不含非农业区)" xfId="1499"/>
    <cellStyle name="差_财政供养人员" xfId="1501"/>
    <cellStyle name="差_财政供养人员 2" xfId="1506"/>
    <cellStyle name="差_财政供养人员 3" xfId="1005"/>
    <cellStyle name="差_财政供养人员 3 2" xfId="1507"/>
    <cellStyle name="差_财政供养人员_Sheet1" xfId="1511"/>
    <cellStyle name="差_财政供养人员_财力性转移支付2010年预算参考数" xfId="1512"/>
    <cellStyle name="差_财政支出对上级的依赖程度" xfId="1513"/>
    <cellStyle name="差_测算结果" xfId="188"/>
    <cellStyle name="差_测算结果_财力性转移支付2010年预算参考数" xfId="1515"/>
    <cellStyle name="差_测算结果汇总" xfId="518"/>
    <cellStyle name="差_测算结果汇总_财力性转移支付2010年预算参考数" xfId="58"/>
    <cellStyle name="差_成本差异系数" xfId="1516"/>
    <cellStyle name="差_成本差异系数（含人口规模）" xfId="1517"/>
    <cellStyle name="差_成本差异系数（含人口规模）_财力性转移支付2010年预算参考数" xfId="589"/>
    <cellStyle name="差_成本差异系数_财力性转移支付2010年预算参考数" xfId="1518"/>
    <cellStyle name="差_城建部门" xfId="1520"/>
    <cellStyle name="差_地方配套按人均增幅控制8.30xl" xfId="336"/>
    <cellStyle name="差_地方配套按人均增幅控制8.30xl 2" xfId="37"/>
    <cellStyle name="差_地方配套按人均增幅控制8.30xl 3" xfId="957"/>
    <cellStyle name="差_地方配套按人均增幅控制8.30xl 3 2" xfId="472"/>
    <cellStyle name="差_地方配套按人均增幅控制8.30xl_Sheet1" xfId="1373"/>
    <cellStyle name="差_地方配套按人均增幅控制8.30一般预算平均增幅、人均可用财力平均增幅两次控制、社会治安系数调整、案件数调整xl" xfId="759"/>
    <cellStyle name="差_地方配套按人均增幅控制8.30一般预算平均增幅、人均可用财力平均增幅两次控制、社会治安系数调整、案件数调整xl 2" xfId="1521"/>
    <cellStyle name="差_地方配套按人均增幅控制8.30一般预算平均增幅、人均可用财力平均增幅两次控制、社会治安系数调整、案件数调整xl 3" xfId="1522"/>
    <cellStyle name="差_地方配套按人均增幅控制8.30一般预算平均增幅、人均可用财力平均增幅两次控制、社会治安系数调整、案件数调整xl 3 2" xfId="1523"/>
    <cellStyle name="差_地方配套按人均增幅控制8.30一般预算平均增幅、人均可用财力平均增幅两次控制、社会治安系数调整、案件数调整xl_Sheet1" xfId="1203"/>
    <cellStyle name="差_地方配套按人均增幅控制8.31（调整结案率后）xl" xfId="1524"/>
    <cellStyle name="差_地方配套按人均增幅控制8.31（调整结案率后）xl 2" xfId="1526"/>
    <cellStyle name="差_地方配套按人均增幅控制8.31（调整结案率后）xl 3" xfId="1527"/>
    <cellStyle name="差_地方配套按人均增幅控制8.31（调整结案率后）xl 3 2" xfId="1528"/>
    <cellStyle name="差_地方配套按人均增幅控制8.31（调整结案率后）xl_Sheet1" xfId="1530"/>
    <cellStyle name="差_第五部分(才淼、饶永宏）" xfId="1531"/>
    <cellStyle name="差_第五部分(才淼、饶永宏） 2" xfId="1534"/>
    <cellStyle name="差_第五部分(才淼、饶永宏） 3" xfId="1536"/>
    <cellStyle name="差_第五部分(才淼、饶永宏） 3 2" xfId="495"/>
    <cellStyle name="差_第五部分(才淼、饶永宏）_Sheet1" xfId="1537"/>
    <cellStyle name="差_第一部分：综合全" xfId="1538"/>
    <cellStyle name="差_对口支援新疆资金规模测算表20100106" xfId="1539"/>
    <cellStyle name="差_对口支援新疆资金规模测算表20100113" xfId="1540"/>
    <cellStyle name="差_分析缺口率" xfId="1293"/>
    <cellStyle name="差_分析缺口率_财力性转移支付2010年预算参考数" xfId="1541"/>
    <cellStyle name="差_分县成本差异系数" xfId="1542"/>
    <cellStyle name="差_分县成本差异系数_不含人员经费系数" xfId="1544"/>
    <cellStyle name="差_分县成本差异系数_不含人员经费系数_财力性转移支付2010年预算参考数" xfId="1546"/>
    <cellStyle name="差_分县成本差异系数_财力性转移支付2010年预算参考数" xfId="1547"/>
    <cellStyle name="差_分县成本差异系数_民生政策最低支出需求" xfId="1548"/>
    <cellStyle name="差_分县成本差异系数_民生政策最低支出需求_财力性转移支付2010年预算参考数" xfId="129"/>
    <cellStyle name="差_附表" xfId="1549"/>
    <cellStyle name="差_附表_财力性转移支付2010年预算参考数" xfId="766"/>
    <cellStyle name="差_高中教师人数（教育厅1.6日提供）" xfId="870"/>
    <cellStyle name="差_高中教师人数（教育厅1.6日提供） 2" xfId="625"/>
    <cellStyle name="差_高中教师人数（教育厅1.6日提供） 3" xfId="631"/>
    <cellStyle name="差_高中教师人数（教育厅1.6日提供） 3 2" xfId="1551"/>
    <cellStyle name="差_高中教师人数（教育厅1.6日提供）_Sheet1" xfId="1553"/>
    <cellStyle name="差_行政(燃修费)" xfId="419"/>
    <cellStyle name="差_行政(燃修费)_不含人员经费系数" xfId="365"/>
    <cellStyle name="差_行政(燃修费)_不含人员经费系数_财力性转移支付2010年预算参考数" xfId="887"/>
    <cellStyle name="差_行政(燃修费)_财力性转移支付2010年预算参考数" xfId="1555"/>
    <cellStyle name="差_行政(燃修费)_民生政策最低支出需求" xfId="123"/>
    <cellStyle name="差_行政(燃修费)_民生政策最低支出需求_财力性转移支付2010年预算参考数" xfId="1455"/>
    <cellStyle name="差_行政(燃修费)_县市旗测算-新科目（含人口规模效应）" xfId="1556"/>
    <cellStyle name="差_行政(燃修费)_县市旗测算-新科目（含人口规模效应）_财力性转移支付2010年预算参考数" xfId="1558"/>
    <cellStyle name="差_行政（人员）" xfId="635"/>
    <cellStyle name="差_行政（人员）_不含人员经费系数" xfId="1561"/>
    <cellStyle name="差_行政（人员）_不含人员经费系数_财力性转移支付2010年预算参考数" xfId="1562"/>
    <cellStyle name="差_行政（人员）_财力性转移支付2010年预算参考数" xfId="1217"/>
    <cellStyle name="差_行政（人员）_民生政策最低支出需求" xfId="836"/>
    <cellStyle name="差_行政（人员）_民生政策最低支出需求_财力性转移支付2010年预算参考数" xfId="1563"/>
    <cellStyle name="差_行政（人员）_县市旗测算-新科目（含人口规模效应）" xfId="107"/>
    <cellStyle name="差_行政（人员）_县市旗测算-新科目（含人口规模效应）_财力性转移支付2010年预算参考数" xfId="733"/>
    <cellStyle name="差_行政公检法测算" xfId="1564"/>
    <cellStyle name="差_行政公检法测算_不含人员经费系数" xfId="538"/>
    <cellStyle name="差_行政公检法测算_不含人员经费系数_财力性转移支付2010年预算参考数" xfId="1281"/>
    <cellStyle name="差_行政公检法测算_财力性转移支付2010年预算参考数" xfId="1565"/>
    <cellStyle name="差_行政公检法测算_民生政策最低支出需求" xfId="1567"/>
    <cellStyle name="差_行政公检法测算_民生政策最低支出需求_财力性转移支付2010年预算参考数" xfId="1568"/>
    <cellStyle name="差_行政公检法测算_县市旗测算-新科目（含人口规模效应）" xfId="122"/>
    <cellStyle name="差_行政公检法测算_县市旗测算-新科目（含人口规模效应）_财力性转移支付2010年预算参考数" xfId="1569"/>
    <cellStyle name="差_河南 缺口县区测算(地方填报)" xfId="1570"/>
    <cellStyle name="差_河南 缺口县区测算(地方填报)_财力性转移支付2010年预算参考数" xfId="160"/>
    <cellStyle name="差_河南 缺口县区测算(地方填报白)" xfId="1571"/>
    <cellStyle name="差_河南 缺口县区测算(地方填报白)_财力性转移支付2010年预算参考数" xfId="1573"/>
    <cellStyle name="差_核定人数对比" xfId="393"/>
    <cellStyle name="差_核定人数对比_财力性转移支付2010年预算参考数" xfId="1574"/>
    <cellStyle name="差_核定人数下发表" xfId="68"/>
    <cellStyle name="差_核定人数下发表_财力性转移支付2010年预算参考数" xfId="1575"/>
    <cellStyle name="差_汇总" xfId="1577"/>
    <cellStyle name="差_汇总 2" xfId="1578"/>
    <cellStyle name="差_汇总 3" xfId="1580"/>
    <cellStyle name="差_汇总 3 2" xfId="1581"/>
    <cellStyle name="差_汇总_Sheet1" xfId="1582"/>
    <cellStyle name="差_汇总_财力性转移支付2010年预算参考数" xfId="1584"/>
    <cellStyle name="差_汇总表" xfId="1586"/>
    <cellStyle name="差_汇总表_财力性转移支付2010年预算参考数" xfId="1587"/>
    <cellStyle name="差_汇总表4" xfId="1591"/>
    <cellStyle name="差_汇总表4_财力性转移支付2010年预算参考数" xfId="1593"/>
    <cellStyle name="差_汇总-县级财政报表附表" xfId="314"/>
    <cellStyle name="差_汇总-县级财政报表附表 2" xfId="1594"/>
    <cellStyle name="差_汇总-县级财政报表附表 3" xfId="366"/>
    <cellStyle name="差_汇总-县级财政报表附表 3 2" xfId="1595"/>
    <cellStyle name="差_汇总-县级财政报表附表_Sheet1" xfId="1598"/>
    <cellStyle name="差_基础数据分析" xfId="1599"/>
    <cellStyle name="差_基础数据分析 2" xfId="1603"/>
    <cellStyle name="差_基础数据分析 3" xfId="1604"/>
    <cellStyle name="差_基础数据分析 3 2" xfId="1605"/>
    <cellStyle name="差_基础数据分析_Sheet1" xfId="1606"/>
    <cellStyle name="差_架子九队员工实名制花名册(2011年）" xfId="1607"/>
    <cellStyle name="差_架子九队员工实名制花名册(2011年） 2" xfId="1610"/>
    <cellStyle name="差_架子九队员工实名制花名册(2011年） 3" xfId="599"/>
    <cellStyle name="差_架子九队员工实名制花名册(2011年） 3 2" xfId="607"/>
    <cellStyle name="差_架子九队员工实名制花名册(2011年）_Sheet1" xfId="1613"/>
    <cellStyle name="差_检验表" xfId="530"/>
    <cellStyle name="差_检验表（调整后）" xfId="1444"/>
    <cellStyle name="差_建行" xfId="1356"/>
    <cellStyle name="差_建行 2" xfId="628"/>
    <cellStyle name="差_建行 3" xfId="1442"/>
    <cellStyle name="差_建行 3 2" xfId="1615"/>
    <cellStyle name="差_建行_Sheet1" xfId="378"/>
    <cellStyle name="差_奖励补助测算5.22测试" xfId="53"/>
    <cellStyle name="差_奖励补助测算5.22测试 2" xfId="69"/>
    <cellStyle name="差_奖励补助测算5.22测试 3" xfId="72"/>
    <cellStyle name="差_奖励补助测算5.22测试 3 2" xfId="1210"/>
    <cellStyle name="差_奖励补助测算5.22测试_Sheet1" xfId="1617"/>
    <cellStyle name="差_奖励补助测算5.23新" xfId="33"/>
    <cellStyle name="差_奖励补助测算5.23新 2" xfId="688"/>
    <cellStyle name="差_奖励补助测算5.23新 3" xfId="871"/>
    <cellStyle name="差_奖励补助测算5.23新 3 2" xfId="626"/>
    <cellStyle name="差_奖励补助测算5.23新_Sheet1" xfId="299"/>
    <cellStyle name="差_奖励补助测算5.24冯铸" xfId="1621"/>
    <cellStyle name="差_奖励补助测算5.24冯铸 2" xfId="344"/>
    <cellStyle name="差_奖励补助测算5.24冯铸 3" xfId="1623"/>
    <cellStyle name="差_奖励补助测算5.24冯铸 3 2" xfId="1625"/>
    <cellStyle name="差_奖励补助测算5.24冯铸_Sheet1" xfId="356"/>
    <cellStyle name="差_奖励补助测算7.23" xfId="1626"/>
    <cellStyle name="差_奖励补助测算7.23 2" xfId="1627"/>
    <cellStyle name="差_奖励补助测算7.23 3" xfId="1628"/>
    <cellStyle name="差_奖励补助测算7.23 3 2" xfId="682"/>
    <cellStyle name="差_奖励补助测算7.23_Sheet1" xfId="1632"/>
    <cellStyle name="差_奖励补助测算7.25" xfId="1633"/>
    <cellStyle name="差_奖励补助测算7.25 (version 1) (version 1)" xfId="204"/>
    <cellStyle name="差_奖励补助测算7.25 (version 1) (version 1) 2" xfId="811"/>
    <cellStyle name="差_奖励补助测算7.25 (version 1) (version 1) 3" xfId="814"/>
    <cellStyle name="差_奖励补助测算7.25 (version 1) (version 1) 3 2" xfId="1634"/>
    <cellStyle name="差_奖励补助测算7.25 (version 1) (version 1)_Sheet1" xfId="1635"/>
    <cellStyle name="差_奖励补助测算7.25 2" xfId="1492"/>
    <cellStyle name="差_奖励补助测算7.25 3" xfId="560"/>
    <cellStyle name="差_奖励补助测算7.25 3 2" xfId="1636"/>
    <cellStyle name="差_奖励补助测算7.25 4" xfId="1447"/>
    <cellStyle name="差_奖励补助测算7.25 5" xfId="212"/>
    <cellStyle name="差_奖励补助测算7.25 6" xfId="1637"/>
    <cellStyle name="差_奖励补助测算7.25 7" xfId="1638"/>
    <cellStyle name="差_奖励补助测算7.25 8" xfId="1639"/>
    <cellStyle name="差_奖励补助测算7.25 9" xfId="1640"/>
    <cellStyle name="差_奖励补助测算7.25_Sheet1" xfId="869"/>
    <cellStyle name="差_教师绩效工资测算表（离退休按各地上报数测算）2009年1月1日" xfId="48"/>
    <cellStyle name="差_教育(按照总人口测算）—20080416" xfId="1642"/>
    <cellStyle name="差_教育(按照总人口测算）—20080416_不含人员经费系数" xfId="1643"/>
    <cellStyle name="差_教育(按照总人口测算）—20080416_不含人员经费系数_财力性转移支付2010年预算参考数" xfId="1644"/>
    <cellStyle name="差_教育(按照总人口测算）—20080416_财力性转移支付2010年预算参考数" xfId="1646"/>
    <cellStyle name="差_教育(按照总人口测算）—20080416_民生政策最低支出需求" xfId="1647"/>
    <cellStyle name="差_教育(按照总人口测算）—20080416_民生政策最低支出需求_财力性转移支付2010年预算参考数" xfId="1649"/>
    <cellStyle name="差_教育(按照总人口测算）—20080416_县市旗测算-新科目（含人口规模效应）" xfId="1650"/>
    <cellStyle name="差_教育(按照总人口测算）—20080416_县市旗测算-新科目（含人口规模效应）_财力性转移支付2010年预算参考数" xfId="103"/>
    <cellStyle name="差_教育厅提供义务教育及高中教师人数（2009年1月6日）" xfId="93"/>
    <cellStyle name="差_教育厅提供义务教育及高中教师人数（2009年1月6日） 2" xfId="1651"/>
    <cellStyle name="差_教育厅提供义务教育及高中教师人数（2009年1月6日） 3" xfId="1655"/>
    <cellStyle name="差_教育厅提供义务教育及高中教师人数（2009年1月6日） 3 2" xfId="1618"/>
    <cellStyle name="差_教育厅提供义务教育及高中教师人数（2009年1月6日）_Sheet1" xfId="436"/>
    <cellStyle name="差_历年教师人数" xfId="1656"/>
    <cellStyle name="差_丽江汇总" xfId="1657"/>
    <cellStyle name="差_民生政策最低支出需求" xfId="1658"/>
    <cellStyle name="差_民生政策最低支出需求_财力性转移支付2010年预算参考数" xfId="1661"/>
    <cellStyle name="差_农村义务教育学生和寄宿生数（去掉01-20主城区）（正式）" xfId="1662"/>
    <cellStyle name="差_农林水和城市维护标准支出20080505－县区合计" xfId="1665"/>
    <cellStyle name="差_农林水和城市维护标准支出20080505－县区合计_不含人员经费系数" xfId="1611"/>
    <cellStyle name="差_农林水和城市维护标准支出20080505－县区合计_不含人员经费系数_财力性转移支付2010年预算参考数" xfId="1168"/>
    <cellStyle name="差_农林水和城市维护标准支出20080505－县区合计_财力性转移支付2010年预算参考数" xfId="66"/>
    <cellStyle name="差_农林水和城市维护标准支出20080505－县区合计_民生政策最低支出需求" xfId="1667"/>
    <cellStyle name="差_农林水和城市维护标准支出20080505－县区合计_民生政策最低支出需求_财力性转移支付2010年预算参考数" xfId="1671"/>
    <cellStyle name="差_农林水和城市维护标准支出20080505－县区合计_县市旗测算-新科目（含人口规模效应）" xfId="1213"/>
    <cellStyle name="差_农林水和城市维护标准支出20080505－县区合计_县市旗测算-新科目（含人口规模效应）_财力性转移支付2010年预算参考数" xfId="1672"/>
    <cellStyle name="差_平邑" xfId="1673"/>
    <cellStyle name="差_平邑_财力性转移支付2010年预算参考数" xfId="99"/>
    <cellStyle name="差_其他部门(按照总人口测算）—20080416" xfId="1674"/>
    <cellStyle name="差_其他部门(按照总人口测算）—20080416_不含人员经费系数" xfId="1325"/>
    <cellStyle name="差_其他部门(按照总人口测算）—20080416_不含人员经费系数_财力性转移支付2010年预算参考数" xfId="117"/>
    <cellStyle name="差_其他部门(按照总人口测算）—20080416_财力性转移支付2010年预算参考数" xfId="1675"/>
    <cellStyle name="差_其他部门(按照总人口测算）—20080416_民生政策最低支出需求" xfId="1205"/>
    <cellStyle name="差_其他部门(按照总人口测算）—20080416_民生政策最低支出需求_财力性转移支付2010年预算参考数" xfId="1676"/>
    <cellStyle name="差_其他部门(按照总人口测算）—20080416_县市旗测算-新科目（含人口规模效应）" xfId="806"/>
    <cellStyle name="差_其他部门(按照总人口测算）—20080416_县市旗测算-新科目（含人口规模效应）_财力性转移支付2010年预算参考数" xfId="1677"/>
    <cellStyle name="差_青海 缺口县区测算(地方填报)" xfId="1010"/>
    <cellStyle name="差_青海 缺口县区测算(地方填报)_财力性转移支付2010年预算参考数" xfId="1678"/>
    <cellStyle name="差_缺口县区测算" xfId="1679"/>
    <cellStyle name="差_缺口县区测算（11.13）" xfId="1681"/>
    <cellStyle name="差_缺口县区测算（11.13）_财力性转移支付2010年预算参考数" xfId="1683"/>
    <cellStyle name="差_缺口县区测算(按2007支出增长25%测算)" xfId="1684"/>
    <cellStyle name="差_缺口县区测算(按2007支出增长25%测算)_财力性转移支付2010年预算参考数" xfId="1686"/>
    <cellStyle name="差_缺口县区测算(按核定人数)" xfId="1461"/>
    <cellStyle name="差_缺口县区测算(按核定人数)_财力性转移支付2010年预算参考数" xfId="1687"/>
    <cellStyle name="差_缺口县区测算(财政部标准)" xfId="36"/>
    <cellStyle name="差_缺口县区测算(财政部标准)_财力性转移支付2010年预算参考数" xfId="1688"/>
    <cellStyle name="差_缺口县区测算_财力性转移支付2010年预算参考数" xfId="1690"/>
    <cellStyle name="差_缺口消化情况" xfId="1342"/>
    <cellStyle name="差_人员工资和公用经费" xfId="549"/>
    <cellStyle name="差_人员工资和公用经费_财力性转移支付2010年预算参考数" xfId="1691"/>
    <cellStyle name="差_人员工资和公用经费2" xfId="1692"/>
    <cellStyle name="差_人员工资和公用经费2_财力性转移支付2010年预算参考数" xfId="1693"/>
    <cellStyle name="差_人员工资和公用经费3" xfId="1694"/>
    <cellStyle name="差_人员工资和公用经费3_财力性转移支付2010年预算参考数" xfId="153"/>
    <cellStyle name="差_三季度－表二" xfId="593"/>
    <cellStyle name="差_三季度－表二 2" xfId="1695"/>
    <cellStyle name="差_三季度－表二 3" xfId="459"/>
    <cellStyle name="差_三季度－表二 3 2" xfId="1697"/>
    <cellStyle name="差_三季度－表二_Sheet1" xfId="453"/>
    <cellStyle name="差_山东省民生支出标准" xfId="1700"/>
    <cellStyle name="差_山东省民生支出标准_财力性转移支付2010年预算参考数" xfId="1701"/>
    <cellStyle name="差_市辖区测算20080510" xfId="1703"/>
    <cellStyle name="差_市辖区测算20080510_不含人员经费系数" xfId="1049"/>
    <cellStyle name="差_市辖区测算20080510_不含人员经费系数_财力性转移支付2010年预算参考数" xfId="1704"/>
    <cellStyle name="差_市辖区测算20080510_财力性转移支付2010年预算参考数" xfId="1705"/>
    <cellStyle name="差_市辖区测算20080510_民生政策最低支出需求" xfId="874"/>
    <cellStyle name="差_市辖区测算20080510_民生政策最低支出需求_财力性转移支付2010年预算参考数" xfId="1706"/>
    <cellStyle name="差_市辖区测算20080510_县市旗测算-新科目（含人口规模效应）" xfId="1707"/>
    <cellStyle name="差_市辖区测算20080510_县市旗测算-新科目（含人口规模效应）_财力性转移支付2010年预算参考数" xfId="694"/>
    <cellStyle name="差_市辖区测算-新科目（20080626）" xfId="28"/>
    <cellStyle name="差_市辖区测算-新科目（20080626）_不含人员经费系数" xfId="1454"/>
    <cellStyle name="差_市辖区测算-新科目（20080626）_不含人员经费系数_财力性转移支付2010年预算参考数" xfId="1708"/>
    <cellStyle name="差_市辖区测算-新科目（20080626）_财力性转移支付2010年预算参考数" xfId="1710"/>
    <cellStyle name="差_市辖区测算-新科目（20080626）_民生政策最低支出需求" xfId="1711"/>
    <cellStyle name="差_市辖区测算-新科目（20080626）_民生政策最低支出需求_财力性转移支付2010年预算参考数" xfId="1030"/>
    <cellStyle name="差_市辖区测算-新科目（20080626）_县市旗测算-新科目（含人口规模效应）" xfId="1712"/>
    <cellStyle name="差_市辖区测算-新科目（20080626）_县市旗测算-新科目（含人口规模效应）_财力性转移支付2010年预算参考数" xfId="731"/>
    <cellStyle name="差_同德" xfId="1254"/>
    <cellStyle name="差_同德_财力性转移支付2010年预算参考数" xfId="956"/>
    <cellStyle name="差_危改资金测算" xfId="1306"/>
    <cellStyle name="差_危改资金测算_财力性转移支付2010年预算参考数" xfId="1237"/>
    <cellStyle name="差_卫生(按照总人口测算）—20080416" xfId="1713"/>
    <cellStyle name="差_卫生(按照总人口测算）—20080416_不含人员经费系数" xfId="1348"/>
    <cellStyle name="差_卫生(按照总人口测算）—20080416_不含人员经费系数_财力性转移支付2010年预算参考数" xfId="1576"/>
    <cellStyle name="差_卫生(按照总人口测算）—20080416_财力性转移支付2010年预算参考数" xfId="1714"/>
    <cellStyle name="差_卫生(按照总人口测算）—20080416_民生政策最低支出需求" xfId="214"/>
    <cellStyle name="差_卫生(按照总人口测算）—20080416_民生政策最低支出需求_财力性转移支付2010年预算参考数" xfId="1715"/>
    <cellStyle name="差_卫生(按照总人口测算）—20080416_县市旗测算-新科目（含人口规模效应）" xfId="1374"/>
    <cellStyle name="差_卫生(按照总人口测算）—20080416_县市旗测算-新科目（含人口规模效应）_财力性转移支付2010年预算参考数" xfId="1668"/>
    <cellStyle name="差_卫生部门" xfId="1719"/>
    <cellStyle name="差_卫生部门 2" xfId="1722"/>
    <cellStyle name="差_卫生部门 3" xfId="1723"/>
    <cellStyle name="差_卫生部门 3 2" xfId="827"/>
    <cellStyle name="差_卫生部门_Sheet1" xfId="1724"/>
    <cellStyle name="差_卫生部门_财力性转移支付2010年预算参考数" xfId="1728"/>
    <cellStyle name="差_文体广播部门" xfId="1730"/>
    <cellStyle name="差_文体广播事业(按照总人口测算）—20080416" xfId="1732"/>
    <cellStyle name="差_文体广播事业(按照总人口测算）—20080416_不含人员经费系数" xfId="1733"/>
    <cellStyle name="差_文体广播事业(按照总人口测算）—20080416_不含人员经费系数_财力性转移支付2010年预算参考数" xfId="1015"/>
    <cellStyle name="差_文体广播事业(按照总人口测算）—20080416_财力性转移支付2010年预算参考数" xfId="1734"/>
    <cellStyle name="差_文体广播事业(按照总人口测算）—20080416_民生政策最低支出需求" xfId="1735"/>
    <cellStyle name="差_文体广播事业(按照总人口测算）—20080416_民生政策最低支出需求_财力性转移支付2010年预算参考数" xfId="287"/>
    <cellStyle name="差_文体广播事业(按照总人口测算）—20080416_县市旗测算-新科目（含人口规模效应）" xfId="1736"/>
    <cellStyle name="差_文体广播事业(按照总人口测算）—20080416_县市旗测算-新科目（含人口规模效应）_财力性转移支付2010年预算参考数" xfId="1737"/>
    <cellStyle name="差_下半年禁毒办案经费分配2544.3万元" xfId="1739"/>
    <cellStyle name="差_下半年禁吸戒毒经费1000万元" xfId="582"/>
    <cellStyle name="差_下半年禁吸戒毒经费1000万元 2" xfId="907"/>
    <cellStyle name="差_下半年禁吸戒毒经费1000万元 3" xfId="913"/>
    <cellStyle name="差_下半年禁吸戒毒经费1000万元 3 2" xfId="1741"/>
    <cellStyle name="差_下半年禁吸戒毒经费1000万元_Sheet1" xfId="1742"/>
    <cellStyle name="差_县公司" xfId="1743"/>
    <cellStyle name="差_县公司 2" xfId="1745"/>
    <cellStyle name="差_县公司 3" xfId="1747"/>
    <cellStyle name="差_县公司 3 2" xfId="1748"/>
    <cellStyle name="差_县公司_Sheet1" xfId="1749"/>
    <cellStyle name="差_县级公安机关公用经费标准奖励测算方案（定稿）" xfId="1753"/>
    <cellStyle name="差_县级公安机关公用经费标准奖励测算方案（定稿） 2" xfId="1755"/>
    <cellStyle name="差_县级公安机关公用经费标准奖励测算方案（定稿） 3" xfId="1756"/>
    <cellStyle name="差_县级公安机关公用经费标准奖励测算方案（定稿） 3 2" xfId="1757"/>
    <cellStyle name="差_县级公安机关公用经费标准奖励测算方案（定稿）_Sheet1" xfId="1758"/>
    <cellStyle name="差_县级基础数据" xfId="1759"/>
    <cellStyle name="差_县区合并测算20080421" xfId="1590"/>
    <cellStyle name="差_县区合并测算20080421_不含人员经费系数" xfId="1760"/>
    <cellStyle name="差_县区合并测算20080421_不含人员经费系数_财力性转移支付2010年预算参考数" xfId="1761"/>
    <cellStyle name="差_县区合并测算20080421_财力性转移支付2010年预算参考数" xfId="1592"/>
    <cellStyle name="差_县区合并测算20080421_民生政策最低支出需求" xfId="1622"/>
    <cellStyle name="差_县区合并测算20080421_民生政策最低支出需求_财力性转移支付2010年预算参考数" xfId="1764"/>
    <cellStyle name="差_县区合并测算20080421_县市旗测算-新科目（含人口规模效应）" xfId="1765"/>
    <cellStyle name="差_县区合并测算20080421_县市旗测算-新科目（含人口规模效应）_财力性转移支付2010年预算参考数" xfId="719"/>
    <cellStyle name="差_县区合并测算20080423(按照各省比重）" xfId="437"/>
    <cellStyle name="差_县区合并测算20080423(按照各省比重）_不含人员经费系数" xfId="1738"/>
    <cellStyle name="差_县区合并测算20080423(按照各省比重）_不含人员经费系数_财力性转移支付2010年预算参考数" xfId="493"/>
    <cellStyle name="差_县区合并测算20080423(按照各省比重）_财力性转移支付2010年预算参考数" xfId="1112"/>
    <cellStyle name="差_县区合并测算20080423(按照各省比重）_民生政策最低支出需求" xfId="1768"/>
    <cellStyle name="差_县区合并测算20080423(按照各省比重）_民生政策最低支出需求_财力性转移支付2010年预算参考数" xfId="1769"/>
    <cellStyle name="差_县区合并测算20080423(按照各省比重）_县市旗测算-新科目（含人口规模效应）" xfId="1770"/>
    <cellStyle name="差_县区合并测算20080423(按照各省比重）_县市旗测算-新科目（含人口规模效应）_财力性转移支付2010年预算参考数" xfId="965"/>
    <cellStyle name="差_县市旗测算20080508" xfId="1065"/>
    <cellStyle name="差_县市旗测算20080508_不含人员经费系数" xfId="1771"/>
    <cellStyle name="差_县市旗测算20080508_不含人员经费系数_财力性转移支付2010年预算参考数" xfId="1772"/>
    <cellStyle name="差_县市旗测算20080508_财力性转移支付2010年预算参考数" xfId="519"/>
    <cellStyle name="差_县市旗测算20080508_民生政策最低支出需求" xfId="1774"/>
    <cellStyle name="差_县市旗测算20080508_民生政策最低支出需求_财力性转移支付2010年预算参考数" xfId="1120"/>
    <cellStyle name="差_县市旗测算20080508_县市旗测算-新科目（含人口规模效应）" xfId="722"/>
    <cellStyle name="差_县市旗测算20080508_县市旗测算-新科目（含人口规模效应）_财力性转移支付2010年预算参考数" xfId="1775"/>
    <cellStyle name="差_县市旗测算-新科目（20080626）" xfId="1271"/>
    <cellStyle name="差_县市旗测算-新科目（20080626）_不含人员经费系数" xfId="109"/>
    <cellStyle name="差_县市旗测算-新科目（20080626）_不含人员经费系数_财力性转移支付2010年预算参考数" xfId="217"/>
    <cellStyle name="差_县市旗测算-新科目（20080626）_财力性转移支付2010年预算参考数" xfId="1777"/>
    <cellStyle name="差_县市旗测算-新科目（20080626）_民生政策最低支出需求" xfId="1778"/>
    <cellStyle name="差_县市旗测算-新科目（20080626）_民生政策最低支出需求_财力性转移支付2010年预算参考数" xfId="1514"/>
    <cellStyle name="差_县市旗测算-新科目（20080626）_县市旗测算-新科目（含人口规模效应）" xfId="1779"/>
    <cellStyle name="差_县市旗测算-新科目（20080626）_县市旗测算-新科目（含人口规模效应）_财力性转移支付2010年预算参考数" xfId="1781"/>
    <cellStyle name="差_县市旗测算-新科目（20080627）" xfId="900"/>
    <cellStyle name="差_县市旗测算-新科目（20080627）_不含人员经费系数" xfId="947"/>
    <cellStyle name="差_县市旗测算-新科目（20080627）_不含人员经费系数_财力性转移支付2010年预算参考数" xfId="1782"/>
    <cellStyle name="差_县市旗测算-新科目（20080627）_财力性转移支付2010年预算参考数" xfId="1783"/>
    <cellStyle name="差_县市旗测算-新科目（20080627）_民生政策最低支出需求" xfId="1784"/>
    <cellStyle name="差_县市旗测算-新科目（20080627）_民生政策最低支出需求_财力性转移支付2010年预算参考数" xfId="1786"/>
    <cellStyle name="差_县市旗测算-新科目（20080627）_县市旗测算-新科目（含人口规模效应）" xfId="1619"/>
    <cellStyle name="差_县市旗测算-新科目（20080627）_县市旗测算-新科目（含人口规模效应）_财力性转移支付2010年预算参考数" xfId="1762"/>
    <cellStyle name="差_业务工作量指标" xfId="322"/>
    <cellStyle name="差_业务工作量指标 2" xfId="221"/>
    <cellStyle name="差_业务工作量指标 3" xfId="452"/>
    <cellStyle name="差_业务工作量指标 3 2" xfId="1787"/>
    <cellStyle name="差_业务工作量指标_Sheet1" xfId="407"/>
    <cellStyle name="差_一般预算支出口径剔除表" xfId="712"/>
    <cellStyle name="差_一般预算支出口径剔除表_财力性转移支付2010年预算参考数" xfId="1039"/>
    <cellStyle name="差_义务教育阶段教职工人数（教育厅提供最终）" xfId="767"/>
    <cellStyle name="差_义务教育阶段教职工人数（教育厅提供最终） 2" xfId="1788"/>
    <cellStyle name="差_义务教育阶段教职工人数（教育厅提供最终） 3" xfId="1504"/>
    <cellStyle name="差_义务教育阶段教职工人数（教育厅提供最终） 3 2" xfId="1791"/>
    <cellStyle name="差_义务教育阶段教职工人数（教育厅提供最终）_Sheet1" xfId="1184"/>
    <cellStyle name="差_银行账户情况表_2010年12月" xfId="457"/>
    <cellStyle name="差_银行账户情况表_2010年12月 2" xfId="1696"/>
    <cellStyle name="差_银行账户情况表_2010年12月 3" xfId="1793"/>
    <cellStyle name="差_银行账户情况表_2010年12月 3 2" xfId="1794"/>
    <cellStyle name="差_银行账户情况表_2010年12月_Sheet1" xfId="1795"/>
    <cellStyle name="差_云南 缺口县区测算(地方填报)" xfId="1589"/>
    <cellStyle name="差_云南 缺口县区测算(地方填报)_财力性转移支付2010年预算参考数" xfId="1796"/>
    <cellStyle name="差_云南农村义务教育统计表" xfId="726"/>
    <cellStyle name="差_云南农村义务教育统计表 2" xfId="1689"/>
    <cellStyle name="差_云南农村义务教育统计表 3" xfId="734"/>
    <cellStyle name="差_云南农村义务教育统计表 3 2" xfId="1799"/>
    <cellStyle name="差_云南农村义务教育统计表_Sheet1" xfId="1456"/>
    <cellStyle name="差_云南省2008年中小学教师人数统计表" xfId="770"/>
    <cellStyle name="差_云南省2008年中小学教职工情况（教育厅提供20090101加工整理）" xfId="1800"/>
    <cellStyle name="差_云南省2008年中小学教职工情况（教育厅提供20090101加工整理） 2" xfId="1804"/>
    <cellStyle name="差_云南省2008年中小学教职工情况（教育厅提供20090101加工整理） 3" xfId="563"/>
    <cellStyle name="差_云南省2008年中小学教职工情况（教育厅提供20090101加工整理） 3 2" xfId="1805"/>
    <cellStyle name="差_云南省2008年中小学教职工情况（教育厅提供20090101加工整理）_Sheet1" xfId="1807"/>
    <cellStyle name="差_云南省2008年转移支付测算——州市本级考核部分及政策性测算" xfId="1298"/>
    <cellStyle name="差_云南省2008年转移支付测算——州市本级考核部分及政策性测算 2" xfId="716"/>
    <cellStyle name="差_云南省2008年转移支付测算——州市本级考核部分及政策性测算 3" xfId="1809"/>
    <cellStyle name="差_云南省2008年转移支付测算——州市本级考核部分及政策性测算 3 2" xfId="1810"/>
    <cellStyle name="差_云南省2008年转移支付测算——州市本级考核部分及政策性测算_Sheet1" xfId="1813"/>
    <cellStyle name="差_云南省2008年转移支付测算——州市本级考核部分及政策性测算_财力性转移支付2010年预算参考数" xfId="466"/>
    <cellStyle name="差_云南水利电力有限公司" xfId="1631"/>
    <cellStyle name="差_云南水利电力有限公司 2" xfId="1814"/>
    <cellStyle name="差_云南水利电力有限公司 3" xfId="1816"/>
    <cellStyle name="差_云南水利电力有限公司 3 2" xfId="1817"/>
    <cellStyle name="差_云南水利电力有限公司_Sheet1" xfId="1819"/>
    <cellStyle name="差_指标四" xfId="1820"/>
    <cellStyle name="差_指标四 2" xfId="550"/>
    <cellStyle name="差_指标四 3" xfId="556"/>
    <cellStyle name="差_指标四 3 2" xfId="1357"/>
    <cellStyle name="差_指标四_Sheet1" xfId="1660"/>
    <cellStyle name="差_指标五" xfId="1822"/>
    <cellStyle name="差_重点民生支出需求测算表社保（农村低保）081112" xfId="1823"/>
    <cellStyle name="差_专项发文" xfId="1392"/>
    <cellStyle name="差_自行调整差异系数顺序" xfId="1826"/>
    <cellStyle name="差_自行调整差异系数顺序_财力性转移支付2010年预算参考数" xfId="183"/>
    <cellStyle name="差_总人口" xfId="1612"/>
    <cellStyle name="差_总人口_财力性转移支付2010年预算参考数" xfId="1169"/>
    <cellStyle name="常规" xfId="0" builtinId="0"/>
    <cellStyle name="常规 10" xfId="1070"/>
    <cellStyle name="常规 10 2" xfId="940"/>
    <cellStyle name="常规 10 3" xfId="1073"/>
    <cellStyle name="常规 10_2013新机制（指标文）(1)" xfId="1827"/>
    <cellStyle name="常规 11" xfId="1503"/>
    <cellStyle name="常规 11 2" xfId="1505"/>
    <cellStyle name="常规 11 2 2" xfId="1792"/>
    <cellStyle name="常规 11 2_2013新机制（指标文）(1)" xfId="1602"/>
    <cellStyle name="常规 11 3" xfId="1004"/>
    <cellStyle name="常规 11_01综合类2010" xfId="1828"/>
    <cellStyle name="常规 12" xfId="1829"/>
    <cellStyle name="常规 12 2" xfId="1830"/>
    <cellStyle name="常规 12 3" xfId="185"/>
    <cellStyle name="常规 12_2013新机制（指标文）(1)" xfId="1832"/>
    <cellStyle name="常规 13" xfId="1833"/>
    <cellStyle name="常规 13 2" xfId="1773"/>
    <cellStyle name="常规 13 3" xfId="1834"/>
    <cellStyle name="常规 13_Sheet1" xfId="1835"/>
    <cellStyle name="常规 14" xfId="1836"/>
    <cellStyle name="常规 14 2" xfId="1143"/>
    <cellStyle name="常规 14 3" xfId="1427"/>
    <cellStyle name="常规 14_2013新机制（指标文）(1)" xfId="1304"/>
    <cellStyle name="常规 15" xfId="808"/>
    <cellStyle name="常规 15 2" xfId="1016"/>
    <cellStyle name="常规 15 3" xfId="1018"/>
    <cellStyle name="常规 16" xfId="817"/>
    <cellStyle name="常规 17" xfId="1838"/>
    <cellStyle name="常规 18" xfId="1698"/>
    <cellStyle name="常规 18 2" xfId="1840"/>
    <cellStyle name="常规 18_2013新机制（指标文）(1)" xfId="1843"/>
    <cellStyle name="常规 19" xfId="1608"/>
    <cellStyle name="常规 2" xfId="1844"/>
    <cellStyle name="常规 2 10" xfId="1846"/>
    <cellStyle name="常规 2 11" xfId="1848"/>
    <cellStyle name="常规 2 2" xfId="1849"/>
    <cellStyle name="常规 2 2 2" xfId="1266"/>
    <cellStyle name="常规 2 2 2 2" xfId="1111"/>
    <cellStyle name="常规 2 2 2 2 2" xfId="1850"/>
    <cellStyle name="常规 2 2 2 2 3" xfId="1659"/>
    <cellStyle name="常规 2 2 2 2_2013新机制（指标文）(1)" xfId="1851"/>
    <cellStyle name="常规 2 2 2 3" xfId="1300"/>
    <cellStyle name="常规 2 2 2 4" xfId="108"/>
    <cellStyle name="常规 2 2 2 5" xfId="92"/>
    <cellStyle name="常规 2 2 2_2013新机制（指标文）(1)" xfId="156"/>
    <cellStyle name="常规 2 2 3" xfId="1852"/>
    <cellStyle name="常规 2 2 3 2" xfId="700"/>
    <cellStyle name="常规 2 2 3 3" xfId="859"/>
    <cellStyle name="常规 2 2 4" xfId="1853"/>
    <cellStyle name="常规 2 2 5" xfId="1854"/>
    <cellStyle name="常规 2 2 6" xfId="1187"/>
    <cellStyle name="常规 2 2 7" xfId="1191"/>
    <cellStyle name="常规 2 2__%e9%a2%84%ef%bc%882012%ef%bc%89137%e5%8f%b7%e9%99%84%e4%bb%b6%e4%ba%8c(1)" xfId="1855"/>
    <cellStyle name="常规 2 3" xfId="1285"/>
    <cellStyle name="常规 2 3 2" xfId="1857"/>
    <cellStyle name="常规 2 3 2 2" xfId="1858"/>
    <cellStyle name="常规 2 3 2 3" xfId="1859"/>
    <cellStyle name="常规 2 3 2_2013年市县可用财力（总人口）-发处室" xfId="1318"/>
    <cellStyle name="常规 2 3 3" xfId="1860"/>
    <cellStyle name="常规 2 3 4" xfId="1148"/>
    <cellStyle name="常规 2 3 5" xfId="1861"/>
    <cellStyle name="常规 2 3_2013年市县可用财力（总人口）-发处室" xfId="1863"/>
    <cellStyle name="常规 2 4" xfId="1140"/>
    <cellStyle name="常规 2 4 2" xfId="1864"/>
    <cellStyle name="常规 2 4 2 2" xfId="1865"/>
    <cellStyle name="常规 2 4 2 3" xfId="1866"/>
    <cellStyle name="常规 2 4 2_2013新机制（指标文）(1)" xfId="1867"/>
    <cellStyle name="常规 2 4 3" xfId="1870"/>
    <cellStyle name="常规 2 4 4" xfId="1871"/>
    <cellStyle name="常规 2 4 5" xfId="1872"/>
    <cellStyle name="常规 2 4_2013新机制（指标文）(1)" xfId="1873"/>
    <cellStyle name="常规 2 5" xfId="1874"/>
    <cellStyle name="常规 2 5 2" xfId="1875"/>
    <cellStyle name="常规 2 5 3" xfId="735"/>
    <cellStyle name="常规 2 5_2013新机制（指标文）(1)" xfId="1878"/>
    <cellStyle name="常规 2 6" xfId="1879"/>
    <cellStyle name="常规 2 6 2" xfId="1384"/>
    <cellStyle name="常规 2 6 3" xfId="751"/>
    <cellStyle name="常规 2 6_2013新机制（指标文）(1)" xfId="358"/>
    <cellStyle name="常规 2 7" xfId="1880"/>
    <cellStyle name="常规 2 7 2" xfId="171"/>
    <cellStyle name="常规 2 7 3" xfId="1397"/>
    <cellStyle name="常规 2 7_Sheet1" xfId="991"/>
    <cellStyle name="常规 2 8" xfId="1411"/>
    <cellStyle name="常规 2 8 2" xfId="1882"/>
    <cellStyle name="常规 2 8 3" xfId="1884"/>
    <cellStyle name="常规 2 8_Sheet1" xfId="1887"/>
    <cellStyle name="常规 2 9" xfId="1560"/>
    <cellStyle name="常规 2 9 2" xfId="1889"/>
    <cellStyle name="常规 2 9 3" xfId="1891"/>
    <cellStyle name="常规 2__%e9%a2%84%ef%bc%882012%ef%bc%89137%e5%8f%b7%e9%99%84%e4%bb%b6%e4%ba%8c(1)" xfId="1469"/>
    <cellStyle name="常规 20" xfId="809"/>
    <cellStyle name="常规 21" xfId="818"/>
    <cellStyle name="常规 22" xfId="1839"/>
    <cellStyle name="常规 23" xfId="1699"/>
    <cellStyle name="常规 23 2" xfId="1841"/>
    <cellStyle name="常规 23 3" xfId="1892"/>
    <cellStyle name="常规 23 4" xfId="1869"/>
    <cellStyle name="常规 23 5" xfId="863"/>
    <cellStyle name="常规 23 6" xfId="865"/>
    <cellStyle name="常规 23 7" xfId="1552"/>
    <cellStyle name="常规 24" xfId="1609"/>
    <cellStyle name="常规 25" xfId="597"/>
    <cellStyle name="常规 26" xfId="80"/>
    <cellStyle name="常规 27" xfId="1766"/>
    <cellStyle name="常规 28" xfId="1893"/>
    <cellStyle name="常规 29" xfId="1896"/>
    <cellStyle name="常规 3" xfId="1898"/>
    <cellStyle name="常规 3 2" xfId="1387"/>
    <cellStyle name="常规 3 2 2" xfId="151"/>
    <cellStyle name="常规 3 2 3" xfId="174"/>
    <cellStyle name="常规 3 3" xfId="1900"/>
    <cellStyle name="常规 3 4" xfId="1901"/>
    <cellStyle name="常规 3 5" xfId="1902"/>
    <cellStyle name="常规 3_2013新机制（指标文）(1)" xfId="1903"/>
    <cellStyle name="常规 30" xfId="598"/>
    <cellStyle name="常规 31" xfId="81"/>
    <cellStyle name="常规 31 2" xfId="20"/>
    <cellStyle name="常规 32" xfId="1767"/>
    <cellStyle name="常规 33" xfId="1894"/>
    <cellStyle name="常规 34" xfId="1897"/>
    <cellStyle name="常规 35" xfId="381"/>
    <cellStyle name="常规 36" xfId="383"/>
    <cellStyle name="常规 4" xfId="1905"/>
    <cellStyle name="常规 4 2" xfId="1907"/>
    <cellStyle name="常规 4 2 2" xfId="1876"/>
    <cellStyle name="常规 4 2 3" xfId="1663"/>
    <cellStyle name="常规 4 2_2013新机制（指标文）(1)" xfId="1780"/>
    <cellStyle name="常规 4 3" xfId="1908"/>
    <cellStyle name="常规 4 4" xfId="1877"/>
    <cellStyle name="常规 4 5" xfId="1664"/>
    <cellStyle name="常规 4_01综合类2010" xfId="1910"/>
    <cellStyle name="常规 5" xfId="285"/>
    <cellStyle name="常规 5 2" xfId="1912"/>
    <cellStyle name="常规 5 2 2" xfId="1913"/>
    <cellStyle name="常规 5 2 3" xfId="1914"/>
    <cellStyle name="常规 5 3" xfId="1915"/>
    <cellStyle name="常规 5 4" xfId="1916"/>
    <cellStyle name="常规 5 5" xfId="1378"/>
    <cellStyle name="常规 5_Sheet1" xfId="29"/>
    <cellStyle name="常规 6" xfId="1917"/>
    <cellStyle name="常规 6 2" xfId="1918"/>
    <cellStyle name="常规 6 2 2" xfId="1920"/>
    <cellStyle name="常规 6 2 3" xfId="1923"/>
    <cellStyle name="常规 6 3" xfId="1924"/>
    <cellStyle name="常规 6 4" xfId="1926"/>
    <cellStyle name="常规 6 5" xfId="49"/>
    <cellStyle name="常规 6_2013新机制（指标文）(1)" xfId="1927"/>
    <cellStyle name="常规 7" xfId="789"/>
    <cellStyle name="常规 7 2" xfId="1928"/>
    <cellStyle name="常规 7 2 2" xfId="1929"/>
    <cellStyle name="常规 7 2 3" xfId="1211"/>
    <cellStyle name="常规 7 2_2013新机制（指标文）(1)" xfId="1930"/>
    <cellStyle name="常规 7 3" xfId="25"/>
    <cellStyle name="常规 7 3 2" xfId="1931"/>
    <cellStyle name="常规 7 3 3" xfId="1227"/>
    <cellStyle name="常规 7 4" xfId="1933"/>
    <cellStyle name="常规 7 5" xfId="667"/>
    <cellStyle name="常规 7 6" xfId="1132"/>
    <cellStyle name="常规 7_01综合类2010" xfId="1936"/>
    <cellStyle name="常规 8" xfId="1937"/>
    <cellStyle name="常规 8 2" xfId="1939"/>
    <cellStyle name="常规 8 2 2" xfId="1940"/>
    <cellStyle name="常规 8 2 3" xfId="303"/>
    <cellStyle name="常规 8 2_Sheet1" xfId="1895"/>
    <cellStyle name="常规 8 3" xfId="1941"/>
    <cellStyle name="常规 8 3 2" xfId="425"/>
    <cellStyle name="常规 8 3 3" xfId="1944"/>
    <cellStyle name="常规 8 4" xfId="1945"/>
    <cellStyle name="常规 8 5" xfId="1946"/>
    <cellStyle name="常规 8_2013新机制（指标文）(1)" xfId="1472"/>
    <cellStyle name="常规 9" xfId="1947"/>
    <cellStyle name="常规 9 2" xfId="536"/>
    <cellStyle name="常规 9 2 2" xfId="564"/>
    <cellStyle name="常规 9 2 3" xfId="568"/>
    <cellStyle name="常规 9 3" xfId="571"/>
    <cellStyle name="常规 9 4" xfId="1949"/>
    <cellStyle name="常规 9 5" xfId="929"/>
    <cellStyle name="常规 9_2013新机制（指标文）(1)" xfId="1950"/>
    <cellStyle name="超级链接" xfId="857"/>
    <cellStyle name="分级显示行_1_13区汇总" xfId="313"/>
    <cellStyle name="分级显示列_1_Book1" xfId="1036"/>
    <cellStyle name="归盒啦_95" xfId="1104"/>
    <cellStyle name="好 2" xfId="1951"/>
    <cellStyle name="好 2 2" xfId="1953"/>
    <cellStyle name="好 2 3" xfId="617"/>
    <cellStyle name="好 2 4" xfId="642"/>
    <cellStyle name="好 2_Sheet1" xfId="1954"/>
    <cellStyle name="好 3" xfId="1818"/>
    <cellStyle name="好 3 2" xfId="1955"/>
    <cellStyle name="好 3 3" xfId="543"/>
    <cellStyle name="好 4" xfId="1545"/>
    <cellStyle name="好_~4190974" xfId="1957"/>
    <cellStyle name="好_~4190974 2" xfId="1754"/>
    <cellStyle name="好_~4190974 3" xfId="1790"/>
    <cellStyle name="好_~4190974 3 2" xfId="1959"/>
    <cellStyle name="好_~4190974_Sheet1" xfId="1535"/>
    <cellStyle name="好_~5676413" xfId="1961"/>
    <cellStyle name="好_~5676413 2" xfId="4"/>
    <cellStyle name="好_~5676413 3" xfId="1964"/>
    <cellStyle name="好_~5676413 3 2" xfId="294"/>
    <cellStyle name="好_~5676413_Sheet1" xfId="1726"/>
    <cellStyle name="好_00省级(打印)" xfId="462"/>
    <cellStyle name="好_00省级(打印) 2" xfId="1966"/>
    <cellStyle name="好_00省级(打印) 3" xfId="1967"/>
    <cellStyle name="好_00省级(打印) 3 2" xfId="1968"/>
    <cellStyle name="好_00省级(打印)_Sheet1" xfId="1970"/>
    <cellStyle name="好_00省级(定稿)" xfId="1971"/>
    <cellStyle name="好_00省级(定稿) 2" xfId="1417"/>
    <cellStyle name="好_00省级(定稿) 3" xfId="1972"/>
    <cellStyle name="好_00省级(定稿) 3 2" xfId="1973"/>
    <cellStyle name="好_00省级(定稿)_Sheet1" xfId="1279"/>
    <cellStyle name="好_03昭通" xfId="1975"/>
    <cellStyle name="好_03昭通 2" xfId="1976"/>
    <cellStyle name="好_03昭通 3" xfId="1403"/>
    <cellStyle name="好_03昭通 3 2" xfId="1408"/>
    <cellStyle name="好_03昭通_Sheet1" xfId="296"/>
    <cellStyle name="好_0502通海县" xfId="1118"/>
    <cellStyle name="好_0502通海县 2" xfId="1969"/>
    <cellStyle name="好_0502通海县 3" xfId="1977"/>
    <cellStyle name="好_0502通海县 3 2" xfId="1978"/>
    <cellStyle name="好_0502通海县_Sheet1" xfId="1414"/>
    <cellStyle name="好_05潍坊" xfId="1981"/>
    <cellStyle name="好_05玉溪" xfId="10"/>
    <cellStyle name="好_05玉溪 2" xfId="1801"/>
    <cellStyle name="好_05玉溪 3" xfId="1982"/>
    <cellStyle name="好_05玉溪 3 2" xfId="1983"/>
    <cellStyle name="好_05玉溪_Sheet1" xfId="1985"/>
    <cellStyle name="好_0605石屏县" xfId="215"/>
    <cellStyle name="好_0605石屏县 2" xfId="1682"/>
    <cellStyle name="好_0605石屏县 3" xfId="1361"/>
    <cellStyle name="好_0605石屏县 3 2" xfId="1986"/>
    <cellStyle name="好_0605石屏县_Sheet1" xfId="925"/>
    <cellStyle name="好_0605石屏县_财力性转移支付2010年预算参考数" xfId="1716"/>
    <cellStyle name="好_07临沂" xfId="1987"/>
    <cellStyle name="好_09黑龙江" xfId="1988"/>
    <cellStyle name="好_09黑龙江_财力性转移支付2010年预算参考数" xfId="1989"/>
    <cellStyle name="好_1" xfId="1990"/>
    <cellStyle name="好_1_财力性转移支付2010年预算参考数" xfId="1991"/>
    <cellStyle name="好_1003牟定县" xfId="1993"/>
    <cellStyle name="好_1003牟定县 2" xfId="1994"/>
    <cellStyle name="好_1003牟定县 3" xfId="793"/>
    <cellStyle name="好_1003牟定县 3 2" xfId="1098"/>
    <cellStyle name="好_1003牟定县_Sheet1" xfId="1995"/>
    <cellStyle name="好_1110洱源县" xfId="1998"/>
    <cellStyle name="好_1110洱源县 2" xfId="1999"/>
    <cellStyle name="好_1110洱源县 3" xfId="1087"/>
    <cellStyle name="好_1110洱源县 3 2" xfId="2000"/>
    <cellStyle name="好_1110洱源县_Sheet1" xfId="1262"/>
    <cellStyle name="好_1110洱源县_财力性转移支付2010年预算参考数" xfId="936"/>
    <cellStyle name="好_11大理" xfId="2001"/>
    <cellStyle name="好_11大理 2" xfId="771"/>
    <cellStyle name="好_11大理 3" xfId="2003"/>
    <cellStyle name="好_11大理 3 2" xfId="2004"/>
    <cellStyle name="好_11大理_Sheet1" xfId="2005"/>
    <cellStyle name="好_11大理_财力性转移支付2010年预算参考数" xfId="291"/>
    <cellStyle name="好_12滨州" xfId="2006"/>
    <cellStyle name="好_12滨州_财力性转移支付2010年预算参考数" xfId="2007"/>
    <cellStyle name="好_14安徽" xfId="1445"/>
    <cellStyle name="好_14安徽_财力性转移支付2010年预算参考数" xfId="2009"/>
    <cellStyle name="好_2" xfId="2011"/>
    <cellStyle name="好_2、土地面积、人口、粮食产量基本情况" xfId="2012"/>
    <cellStyle name="好_2、土地面积、人口、粮食产量基本情况 2" xfId="2013"/>
    <cellStyle name="好_2、土地面积、人口、粮食产量基本情况 3" xfId="2014"/>
    <cellStyle name="好_2、土地面积、人口、粮食产量基本情况 3 2" xfId="2015"/>
    <cellStyle name="好_2、土地面积、人口、粮食产量基本情况_Sheet1" xfId="661"/>
    <cellStyle name="好_2_财力性转移支付2010年预算参考数" xfId="964"/>
    <cellStyle name="好_2006年22湖南" xfId="228"/>
    <cellStyle name="好_2006年22湖南_财力性转移支付2010年预算参考数" xfId="1720"/>
    <cellStyle name="好_2006年27重庆" xfId="1919"/>
    <cellStyle name="好_2006年27重庆_财力性转移支付2010年预算参考数" xfId="2016"/>
    <cellStyle name="好_2006年28四川" xfId="968"/>
    <cellStyle name="好_2006年28四川_财力性转移支付2010年预算参考数" xfId="396"/>
    <cellStyle name="好_2006年30云南" xfId="2017"/>
    <cellStyle name="好_2006年33甘肃" xfId="703"/>
    <cellStyle name="好_2006年34青海" xfId="1616"/>
    <cellStyle name="好_2006年34青海_财力性转移支付2010年预算参考数" xfId="2019"/>
    <cellStyle name="好_2006年分析表" xfId="618"/>
    <cellStyle name="好_2006年基础数据" xfId="2020"/>
    <cellStyle name="好_2006年基础数据 2" xfId="1911"/>
    <cellStyle name="好_2006年基础数据 3" xfId="2021"/>
    <cellStyle name="好_2006年基础数据 3 2" xfId="2022"/>
    <cellStyle name="好_2006年基础数据_Sheet1" xfId="63"/>
    <cellStyle name="好_2006年全省财力计算表（中央、决算）" xfId="2024"/>
    <cellStyle name="好_2006年全省财力计算表（中央、决算） 2" xfId="2025"/>
    <cellStyle name="好_2006年全省财力计算表（中央、决算） 3" xfId="1831"/>
    <cellStyle name="好_2006年全省财力计算表（中央、决算） 3 2" xfId="2027"/>
    <cellStyle name="好_2006年全省财力计算表（中央、决算）_Sheet1" xfId="181"/>
    <cellStyle name="好_2006年水利统计指标统计表" xfId="2028"/>
    <cellStyle name="好_2006年水利统计指标统计表 2" xfId="2029"/>
    <cellStyle name="好_2006年水利统计指标统计表 3" xfId="2030"/>
    <cellStyle name="好_2006年水利统计指标统计表 3 2" xfId="2032"/>
    <cellStyle name="好_2006年水利统计指标统计表_Sheet1" xfId="2033"/>
    <cellStyle name="好_2006年水利统计指标统计表_财力性转移支付2010年预算参考数" xfId="801"/>
    <cellStyle name="好_2006年在职人员情况" xfId="2035"/>
    <cellStyle name="好_2006年在职人员情况 2" xfId="1654"/>
    <cellStyle name="好_2006年在职人员情况 3" xfId="2038"/>
    <cellStyle name="好_2006年在职人员情况 3 2" xfId="2039"/>
    <cellStyle name="好_2006年在职人员情况_Sheet1" xfId="2040"/>
    <cellStyle name="好_2007年检察院案件数" xfId="1956"/>
    <cellStyle name="好_2007年检察院案件数 2" xfId="1750"/>
    <cellStyle name="好_2007年检察院案件数 3" xfId="1789"/>
    <cellStyle name="好_2007年检察院案件数 3 2" xfId="1958"/>
    <cellStyle name="好_2007年检察院案件数_Sheet1" xfId="1532"/>
    <cellStyle name="好_2007年可用财力" xfId="2041"/>
    <cellStyle name="好_2007年人员分部门统计表" xfId="829"/>
    <cellStyle name="好_2007年人员分部门统计表 2" xfId="831"/>
    <cellStyle name="好_2007年人员分部门统计表 3" xfId="833"/>
    <cellStyle name="好_2007年人员分部门统计表 3 2" xfId="2042"/>
    <cellStyle name="好_2007年人员分部门统计表_Sheet1" xfId="318"/>
    <cellStyle name="好_2007年收支情况及2008年收支预计表(汇总表)" xfId="1596"/>
    <cellStyle name="好_2007年收支情况及2008年收支预计表(汇总表)_财力性转移支付2010年预算参考数" xfId="2044"/>
    <cellStyle name="好_2007年一般预算支出剔除" xfId="1243"/>
    <cellStyle name="好_2007年一般预算支出剔除_财力性转移支付2010年预算参考数" xfId="448"/>
    <cellStyle name="好_2007年政法部门业务指标" xfId="1431"/>
    <cellStyle name="好_2007年政法部门业务指标 2" xfId="1202"/>
    <cellStyle name="好_2007年政法部门业务指标 3" xfId="1209"/>
    <cellStyle name="好_2007年政法部门业务指标 3 2" xfId="2045"/>
    <cellStyle name="好_2007年政法部门业务指标_Sheet1" xfId="2047"/>
    <cellStyle name="好_2007一般预算支出口径剔除表" xfId="351"/>
    <cellStyle name="好_2007一般预算支出口径剔除表_财力性转移支付2010年预算参考数" xfId="1641"/>
    <cellStyle name="好_2008计算资料（8月5）" xfId="1421"/>
    <cellStyle name="好_2008年全省汇总收支计算表" xfId="2049"/>
    <cellStyle name="好_2008年全省汇总收支计算表_财力性转移支付2010年预算参考数" xfId="2051"/>
    <cellStyle name="好_2008年县级公安保障标准落实奖励经费分配测算" xfId="2026"/>
    <cellStyle name="好_2008年一般预算支出预计" xfId="752"/>
    <cellStyle name="好_2008年预计支出与2007年对比" xfId="2056"/>
    <cellStyle name="好_2008年支出核定" xfId="2057"/>
    <cellStyle name="好_2008年支出调整" xfId="1709"/>
    <cellStyle name="好_2008年支出调整_财力性转移支付2010年预算参考数" xfId="2058"/>
    <cellStyle name="好_2008云南省分县市中小学教职工统计表（教育厅提供）" xfId="2059"/>
    <cellStyle name="好_2008云南省分县市中小学教职工统计表（教育厅提供） 2" xfId="489"/>
    <cellStyle name="好_2008云南省分县市中小学教职工统计表（教育厅提供） 3" xfId="2060"/>
    <cellStyle name="好_2008云南省分县市中小学教职工统计表（教育厅提供） 3 2" xfId="1997"/>
    <cellStyle name="好_2008云南省分县市中小学教职工统计表（教育厅提供）_Sheet1" xfId="55"/>
    <cellStyle name="好_2009年一般性转移支付标准工资" xfId="2061"/>
    <cellStyle name="好_2009年一般性转移支付标准工资 2" xfId="2062"/>
    <cellStyle name="好_2009年一般性转移支付标准工资 3" xfId="2063"/>
    <cellStyle name="好_2009年一般性转移支付标准工资 3 2" xfId="665"/>
    <cellStyle name="好_2009年一般性转移支付标准工资_~4190974" xfId="901"/>
    <cellStyle name="好_2009年一般性转移支付标准工资_~4190974 2" xfId="638"/>
    <cellStyle name="好_2009年一般性转移支付标准工资_~4190974 3" xfId="854"/>
    <cellStyle name="好_2009年一般性转移支付标准工资_~4190974 3 2" xfId="903"/>
    <cellStyle name="好_2009年一般性转移支付标准工资_~4190974_Sheet1" xfId="905"/>
    <cellStyle name="好_2009年一般性转移支付标准工资_~5676413" xfId="966"/>
    <cellStyle name="好_2009年一般性转移支付标准工资_~5676413 2" xfId="884"/>
    <cellStyle name="好_2009年一般性转移支付标准工资_~5676413 3" xfId="985"/>
    <cellStyle name="好_2009年一般性转移支付标准工资_~5676413 3 2" xfId="229"/>
    <cellStyle name="好_2009年一般性转移支付标准工资_~5676413_Sheet1" xfId="463"/>
    <cellStyle name="好_2009年一般性转移支付标准工资_Sheet1" xfId="604"/>
    <cellStyle name="好_2009年一般性转移支付标准工资_不用软件计算9.1不考虑经费管理评价xl" xfId="2064"/>
    <cellStyle name="好_2009年一般性转移支付标准工资_不用软件计算9.1不考虑经费管理评价xl 2" xfId="777"/>
    <cellStyle name="好_2009年一般性转移支付标准工资_不用软件计算9.1不考虑经费管理评价xl 3" xfId="354"/>
    <cellStyle name="好_2009年一般性转移支付标准工资_不用软件计算9.1不考虑经费管理评价xl 3 2" xfId="2065"/>
    <cellStyle name="好_2009年一般性转移支付标准工资_不用软件计算9.1不考虑经费管理评价xl_Sheet1" xfId="2066"/>
    <cellStyle name="好_2009年一般性转移支付标准工资_地方配套按人均增幅控制8.30xl" xfId="1326"/>
    <cellStyle name="好_2009年一般性转移支付标准工资_地方配套按人均增幅控制8.30xl 2" xfId="2067"/>
    <cellStyle name="好_2009年一般性转移支付标准工资_地方配套按人均增幅控制8.30xl 3" xfId="2068"/>
    <cellStyle name="好_2009年一般性转移支付标准工资_地方配套按人均增幅控制8.30xl 3 2" xfId="2069"/>
    <cellStyle name="好_2009年一般性转移支付标准工资_地方配套按人均增幅控制8.30xl_Sheet1" xfId="658"/>
    <cellStyle name="好_2009年一般性转移支付标准工资_地方配套按人均增幅控制8.30一般预算平均增幅、人均可用财力平均增幅两次控制、社会治安系数调整、案件数调整xl" xfId="2070"/>
    <cellStyle name="好_2009年一般性转移支付标准工资_地方配套按人均增幅控制8.30一般预算平均增幅、人均可用财力平均增幅两次控制、社会治安系数调整、案件数调整xl 2" xfId="1824"/>
    <cellStyle name="好_2009年一般性转移支付标准工资_地方配套按人均增幅控制8.30一般预算平均增幅、人均可用财力平均增幅两次控制、社会治安系数调整、案件数调整xl 3" xfId="1345"/>
    <cellStyle name="好_2009年一般性转移支付标准工资_地方配套按人均增幅控制8.30一般预算平均增幅、人均可用财力平均增幅两次控制、社会治安系数调整、案件数调整xl 3 2" xfId="218"/>
    <cellStyle name="好_2009年一般性转移支付标准工资_地方配套按人均增幅控制8.30一般预算平均增幅、人均可用财力平均增幅两次控制、社会治安系数调整、案件数调整xl_Sheet1" xfId="2071"/>
    <cellStyle name="好_2009年一般性转移支付标准工资_地方配套按人均增幅控制8.31（调整结案率后）xl" xfId="588"/>
    <cellStyle name="好_2009年一般性转移支付标准工资_地方配套按人均增幅控制8.31（调整结案率后）xl 2" xfId="591"/>
    <cellStyle name="好_2009年一般性转移支付标准工资_地方配套按人均增幅控制8.31（调整结案率后）xl 3" xfId="1702"/>
    <cellStyle name="好_2009年一般性转移支付标准工资_地方配套按人均增幅控制8.31（调整结案率后）xl 3 2" xfId="2072"/>
    <cellStyle name="好_2009年一般性转移支付标准工资_地方配套按人均增幅控制8.31（调整结案率后）xl_Sheet1" xfId="237"/>
    <cellStyle name="好_2009年一般性转移支付标准工资_奖励补助测算5.22测试" xfId="1481"/>
    <cellStyle name="好_2009年一般性转移支付标准工资_奖励补助测算5.22测试 2" xfId="340"/>
    <cellStyle name="好_2009年一般性转移支付标准工资_奖励补助测算5.22测试 3" xfId="931"/>
    <cellStyle name="好_2009年一般性转移支付标准工资_奖励补助测算5.22测试 3 2" xfId="944"/>
    <cellStyle name="好_2009年一般性转移支付标准工资_奖励补助测算5.22测试_Sheet1" xfId="2073"/>
    <cellStyle name="好_2009年一般性转移支付标准工资_奖励补助测算5.23新" xfId="2074"/>
    <cellStyle name="好_2009年一般性转移支付标准工资_奖励补助测算5.23新 2" xfId="1100"/>
    <cellStyle name="好_2009年一般性转移支付标准工资_奖励补助测算5.23新 3" xfId="2018"/>
    <cellStyle name="好_2009年一般性转移支付标准工资_奖励补助测算5.23新 3 2" xfId="554"/>
    <cellStyle name="好_2009年一般性转移支付标准工资_奖励补助测算5.23新_Sheet1" xfId="1837"/>
    <cellStyle name="好_2009年一般性转移支付标准工资_奖励补助测算5.24冯铸" xfId="480"/>
    <cellStyle name="好_2009年一般性转移支付标准工资_奖励补助测算5.24冯铸 2" xfId="2010"/>
    <cellStyle name="好_2009年一般性转移支付标准工资_奖励补助测算5.24冯铸 3" xfId="1405"/>
    <cellStyle name="好_2009年一般性转移支付标准工资_奖励补助测算5.24冯铸 3 2" xfId="1680"/>
    <cellStyle name="好_2009年一般性转移支付标准工资_奖励补助测算5.24冯铸_Sheet1" xfId="2075"/>
    <cellStyle name="好_2009年一般性转移支付标准工资_奖励补助测算7.23" xfId="1339"/>
    <cellStyle name="好_2009年一般性转移支付标准工资_奖励补助测算7.23 2" xfId="2077"/>
    <cellStyle name="好_2009年一般性转移支付标准工资_奖励补助测算7.23 3" xfId="2079"/>
    <cellStyle name="好_2009年一般性转移支付标准工资_奖励补助测算7.23 3 2" xfId="1731"/>
    <cellStyle name="好_2009年一般性转移支付标准工资_奖励补助测算7.23_Sheet1" xfId="2080"/>
    <cellStyle name="好_2009年一般性转移支付标准工资_奖励补助测算7.25" xfId="2081"/>
    <cellStyle name="好_2009年一般性转移支付标准工资_奖励补助测算7.25 (version 1) (version 1)" xfId="1183"/>
    <cellStyle name="好_2009年一般性转移支付标准工资_奖励补助测算7.25 (version 1) (version 1) 2" xfId="927"/>
    <cellStyle name="好_2009年一般性转移支付标准工资_奖励补助测算7.25 (version 1) (version 1) 3" xfId="2082"/>
    <cellStyle name="好_2009年一般性转移支付标准工资_奖励补助测算7.25 (version 1) (version 1) 3 2" xfId="2084"/>
    <cellStyle name="好_2009年一般性转移支付标准工资_奖励补助测算7.25 (version 1) (version 1)_Sheet1" xfId="2085"/>
    <cellStyle name="好_2009年一般性转移支付标准工资_奖励补助测算7.25 2" xfId="2086"/>
    <cellStyle name="好_2009年一般性转移支付标准工资_奖励补助测算7.25 3" xfId="2087"/>
    <cellStyle name="好_2009年一般性转移支付标准工资_奖励补助测算7.25 3 2" xfId="2088"/>
    <cellStyle name="好_2009年一般性转移支付标准工资_奖励补助测算7.25 4" xfId="981"/>
    <cellStyle name="好_2009年一般性转移支付标准工资_奖励补助测算7.25 5" xfId="1776"/>
    <cellStyle name="好_2009年一般性转移支付标准工资_奖励补助测算7.25 6" xfId="1360"/>
    <cellStyle name="好_2009年一般性转移支付标准工资_奖励补助测算7.25 7" xfId="2089"/>
    <cellStyle name="好_2009年一般性转移支付标准工资_奖励补助测算7.25 8" xfId="2090"/>
    <cellStyle name="好_2009年一般性转移支付标准工资_奖励补助测算7.25 9" xfId="2092"/>
    <cellStyle name="好_2009年一般性转移支付标准工资_奖励补助测算7.25_Sheet1" xfId="2093"/>
    <cellStyle name="好_2012年1-6月报数据" xfId="1803"/>
    <cellStyle name="好_2012年部分市县项目资金（分市县发）" xfId="2094"/>
    <cellStyle name="好_2012年县级基本财力保障机制测算数据20120526旧转移支付系数" xfId="1459"/>
    <cellStyle name="好_2012年消缺情况测算表（2013.2.28）" xfId="2095"/>
    <cellStyle name="好_2012年校舍维修改造资金测算表（发财政厅1）" xfId="696"/>
    <cellStyle name="好_2012年逐月消缺情况表格" xfId="2096"/>
    <cellStyle name="好_2012年逐月消缺情况表格（1-10月）" xfId="1127"/>
    <cellStyle name="好_2012年逐月消缺情况表格（1-11月）" xfId="1751"/>
    <cellStyle name="好_2012年逐月消缺情况表格（1-12月）" xfId="1600"/>
    <cellStyle name="好_2012年逐月消缺情况表格（1-7月）" xfId="797"/>
    <cellStyle name="好_2012年逐月消缺情况表格（1-9月）" xfId="2097"/>
    <cellStyle name="好_2013年教育基础数据" xfId="2098"/>
    <cellStyle name="好_2013年市县可用财力（总人口）-发处室" xfId="2099"/>
    <cellStyle name="好_2014年义务教育阶段在校生和寄宿生数（新机制测算修订）" xfId="2100"/>
    <cellStyle name="好_2014校舍维修资金分配(定）" xfId="106"/>
    <cellStyle name="好_2014新机制测算（定稿）" xfId="2101"/>
    <cellStyle name="好_2015校舍维修改造" xfId="923"/>
    <cellStyle name="好_2015新机制测算(定）" xfId="621"/>
    <cellStyle name="好_2015新机制测算（定稿）" xfId="916"/>
    <cellStyle name="好_2017义务教育经费保障机制（7.22)" xfId="18"/>
    <cellStyle name="好_20河南" xfId="553"/>
    <cellStyle name="好_20河南_财力性转移支付2010年预算参考数" xfId="2102"/>
    <cellStyle name="好_22湖南" xfId="2103"/>
    <cellStyle name="好_22湖南_财力性转移支付2010年预算参考数" xfId="2105"/>
    <cellStyle name="好_27重庆" xfId="2106"/>
    <cellStyle name="好_27重庆_财力性转移支付2010年预算参考数" xfId="1992"/>
    <cellStyle name="好_28四川" xfId="2107"/>
    <cellStyle name="好_28四川_财力性转移支付2010年预算参考数" xfId="96"/>
    <cellStyle name="好_30云南" xfId="2109"/>
    <cellStyle name="好_30云南_1" xfId="2110"/>
    <cellStyle name="好_30云南_1_财力性转移支付2010年预算参考数" xfId="1491"/>
    <cellStyle name="好_33甘肃" xfId="999"/>
    <cellStyle name="好_34青海" xfId="15"/>
    <cellStyle name="好_34青海_1" xfId="2111"/>
    <cellStyle name="好_34青海_1_财力性转移支付2010年预算参考数" xfId="2112"/>
    <cellStyle name="好_34青海_财力性转移支付2010年预算参考数" xfId="2113"/>
    <cellStyle name="好_530623_2006年县级财政报表附表" xfId="1441"/>
    <cellStyle name="好_530623_2006年县级财政报表附表 2" xfId="1614"/>
    <cellStyle name="好_530623_2006年县级财政报表附表 3" xfId="2114"/>
    <cellStyle name="好_530623_2006年县级财政报表附表 3 2" xfId="1042"/>
    <cellStyle name="好_530623_2006年县级财政报表附表_Sheet1" xfId="988"/>
    <cellStyle name="好_530629_2006年县级财政报表附表" xfId="2115"/>
    <cellStyle name="好_530629_2006年县级财政报表附表 2" xfId="2048"/>
    <cellStyle name="好_530629_2006年县级财政报表附表 3" xfId="1885"/>
    <cellStyle name="好_530629_2006年县级财政报表附表 3 2" xfId="2116"/>
    <cellStyle name="好_530629_2006年县级财政报表附表_Sheet1" xfId="2117"/>
    <cellStyle name="好_5334_2006年迪庆县级财政报表附表" xfId="2118"/>
    <cellStyle name="好_5334_2006年迪庆县级财政报表附表 2" xfId="2119"/>
    <cellStyle name="好_5334_2006年迪庆县级财政报表附表 3" xfId="2121"/>
    <cellStyle name="好_5334_2006年迪庆县级财政报表附表 3 2" xfId="2122"/>
    <cellStyle name="好_5334_2006年迪庆县级财政报表附表_Sheet1" xfId="345"/>
    <cellStyle name="好_6.22-2016年义务教育经费保障机制测算" xfId="1842"/>
    <cellStyle name="好_Book1" xfId="2123"/>
    <cellStyle name="好_Book1 2" xfId="2108"/>
    <cellStyle name="好_Book1 3" xfId="2124"/>
    <cellStyle name="好_Book1 3 2" xfId="1811"/>
    <cellStyle name="好_Book1_1" xfId="823"/>
    <cellStyle name="好_Book1_1 2" xfId="1059"/>
    <cellStyle name="好_Book1_1 3" xfId="2125"/>
    <cellStyle name="好_Book1_1 3 2" xfId="2126"/>
    <cellStyle name="好_Book1_1_Sheet1" xfId="1825"/>
    <cellStyle name="好_Book1_2013新机制（指标文）(1)" xfId="2127"/>
    <cellStyle name="好_Book1_2014校舍维修资金分配(定）" xfId="112"/>
    <cellStyle name="好_Book1_Sheet1" xfId="2043"/>
    <cellStyle name="好_Book1_财力性转移支付2010年预算参考数" xfId="2128"/>
    <cellStyle name="好_Book1_县公司" xfId="619"/>
    <cellStyle name="好_Book1_县公司 2" xfId="208"/>
    <cellStyle name="好_Book1_县公司 3" xfId="624"/>
    <cellStyle name="好_Book1_县公司 3 2" xfId="1588"/>
    <cellStyle name="好_Book1_县公司_Sheet1" xfId="636"/>
    <cellStyle name="好_Book1_银行账户情况表_2010年12月" xfId="1868"/>
    <cellStyle name="好_Book1_银行账户情况表_2010年12月 2" xfId="2131"/>
    <cellStyle name="好_Book1_银行账户情况表_2010年12月 3" xfId="1798"/>
    <cellStyle name="好_Book1_银行账户情况表_2010年12月 3 2" xfId="2132"/>
    <cellStyle name="好_Book1_银行账户情况表_2010年12月_Sheet1" xfId="1666"/>
    <cellStyle name="好_Book2" xfId="2134"/>
    <cellStyle name="好_Book2 2" xfId="1808"/>
    <cellStyle name="好_Book2 3" xfId="2136"/>
    <cellStyle name="好_Book2 3 2" xfId="2137"/>
    <cellStyle name="好_Book2_2013新机制（指标文）(1)" xfId="2138"/>
    <cellStyle name="好_Book2_2014校舍维修资金分配(定）" xfId="2140"/>
    <cellStyle name="好_Book2_Sheet1" xfId="1502"/>
    <cellStyle name="好_Book2_财力性转移支付2010年预算参考数" xfId="64"/>
    <cellStyle name="好_gdp" xfId="2141"/>
    <cellStyle name="好_M01-2(州市补助收入)" xfId="941"/>
    <cellStyle name="好_M01-2(州市补助收入) 2" xfId="2142"/>
    <cellStyle name="好_M01-2(州市补助收入) 3" xfId="1557"/>
    <cellStyle name="好_M01-2(州市补助收入) 3 2" xfId="140"/>
    <cellStyle name="好_M01-2(州市补助收入)_Sheet1" xfId="1252"/>
    <cellStyle name="好_M03" xfId="2143"/>
    <cellStyle name="好_M03 2" xfId="2144"/>
    <cellStyle name="好_M03 3" xfId="1729"/>
    <cellStyle name="好_M03 3 2" xfId="2145"/>
    <cellStyle name="好_M03_Sheet1" xfId="960"/>
    <cellStyle name="好_Sheet1" xfId="2146"/>
    <cellStyle name="好_安徽 缺口县区测算(地方填报)1" xfId="2148"/>
    <cellStyle name="好_安徽 缺口县区测算(地方填报)1_财力性转移支付2010年预算参考数" xfId="1815"/>
    <cellStyle name="好_不含人员经费系数" xfId="1984"/>
    <cellStyle name="好_不含人员经费系数_财力性转移支付2010年预算参考数" xfId="974"/>
    <cellStyle name="好_不用软件计算9.1不考虑经费管理评价xl" xfId="1812"/>
    <cellStyle name="好_不用软件计算9.1不考虑经费管理评价xl 2" xfId="2008"/>
    <cellStyle name="好_不用软件计算9.1不考虑经费管理评价xl 3" xfId="2031"/>
    <cellStyle name="好_不用软件计算9.1不考虑经费管理评价xl 3 2" xfId="2150"/>
    <cellStyle name="好_不用软件计算9.1不考虑经费管理评价xl_Sheet1" xfId="1054"/>
    <cellStyle name="好_不足100人的农村义务教育学校（含教学点）个数及学生数" xfId="2152"/>
    <cellStyle name="好_财力差异计算表(不含非农业区)" xfId="2053"/>
    <cellStyle name="好_财政供养人员" xfId="1925"/>
    <cellStyle name="好_财政供养人员 2" xfId="800"/>
    <cellStyle name="好_财政供养人员 3" xfId="1519"/>
    <cellStyle name="好_财政供养人员 3 2" xfId="1438"/>
    <cellStyle name="好_财政供养人员_Sheet1" xfId="2153"/>
    <cellStyle name="好_财政供养人员_财力性转移支付2010年预算参考数" xfId="1629"/>
    <cellStyle name="好_财政支出对上级的依赖程度" xfId="1856"/>
    <cellStyle name="好_测算结果" xfId="2091"/>
    <cellStyle name="好_测算结果_财力性转移支付2010年预算参考数" xfId="2023"/>
    <cellStyle name="好_测算结果汇总" xfId="2155"/>
    <cellStyle name="好_测算结果汇总_财力性转移支付2010年预算参考数" xfId="2157"/>
    <cellStyle name="好_成本差异系数" xfId="2158"/>
    <cellStyle name="好_成本差异系数（含人口规模）" xfId="2159"/>
    <cellStyle name="好_成本差异系数（含人口规模）_财力性转移支付2010年预算参考数" xfId="2078"/>
    <cellStyle name="好_成本差异系数_财力性转移支付2010年预算参考数" xfId="2161"/>
    <cellStyle name="好_城建部门" xfId="250"/>
    <cellStyle name="好_地方配套按人均增幅控制8.30xl" xfId="2163"/>
    <cellStyle name="好_地方配套按人均增幅控制8.30xl 2" xfId="1452"/>
    <cellStyle name="好_地方配套按人均增幅控制8.30xl 3" xfId="94"/>
    <cellStyle name="好_地方配套按人均增幅控制8.30xl 3 2" xfId="1652"/>
    <cellStyle name="好_地方配套按人均增幅控制8.30xl_Sheet1" xfId="2164"/>
    <cellStyle name="好_地方配套按人均增幅控制8.30一般预算平均增幅、人均可用财力平均增幅两次控制、社会治安系数调整、案件数调整xl" xfId="1046"/>
    <cellStyle name="好_地方配套按人均增幅控制8.30一般预算平均增幅、人均可用财力平均增幅两次控制、社会治安系数调整、案件数调整xl 2" xfId="421"/>
    <cellStyle name="好_地方配套按人均增幅控制8.30一般预算平均增幅、人均可用财力平均增幅两次控制、社会治安系数调整、案件数调整xl 3" xfId="684"/>
    <cellStyle name="好_地方配套按人均增幅控制8.30一般预算平均增幅、人均可用财力平均增幅两次控制、社会治安系数调整、案件数调整xl 3 2" xfId="1921"/>
    <cellStyle name="好_地方配套按人均增幅控制8.30一般预算平均增幅、人均可用财力平均增幅两次控制、社会治安系数调整、案件数调整xl_Sheet1" xfId="774"/>
    <cellStyle name="好_地方配套按人均增幅控制8.31（调整结案率后）xl" xfId="333"/>
    <cellStyle name="好_地方配套按人均增幅控制8.31（调整结案率后）xl 2" xfId="40"/>
    <cellStyle name="好_地方配套按人均增幅控制8.31（调整结案率后）xl 3" xfId="955"/>
    <cellStyle name="好_地方配套按人均增幅控制8.31（调整结案率后）xl 3 2" xfId="471"/>
    <cellStyle name="好_地方配套按人均增幅控制8.31（调整结案率后）xl_Sheet1" xfId="1372"/>
    <cellStyle name="好_第五部分(才淼、饶永宏）" xfId="2165"/>
    <cellStyle name="好_第五部分(才淼、饶永宏） 2" xfId="1938"/>
    <cellStyle name="好_第五部分(才淼、饶永宏） 3" xfId="1948"/>
    <cellStyle name="好_第五部分(才淼、饶永宏） 3 2" xfId="537"/>
    <cellStyle name="好_第五部分(才淼、饶永宏）_Sheet1" xfId="2167"/>
    <cellStyle name="好_第一部分：综合全" xfId="1007"/>
    <cellStyle name="好_对口支援新疆资金规模测算表20100106" xfId="822"/>
    <cellStyle name="好_对口支援新疆资金规模测算表20100113" xfId="2168"/>
    <cellStyle name="好_分析缺口率" xfId="2169"/>
    <cellStyle name="好_分析缺口率_财力性转移支付2010年预算参考数" xfId="2139"/>
    <cellStyle name="好_分县成本差异系数" xfId="1932"/>
    <cellStyle name="好_分县成本差异系数_不含人员经费系数" xfId="481"/>
    <cellStyle name="好_分县成本差异系数_不含人员经费系数_财力性转移支付2010年预算参考数" xfId="1525"/>
    <cellStyle name="好_分县成本差异系数_财力性转移支付2010年预算参考数" xfId="889"/>
    <cellStyle name="好_分县成本差异系数_民生政策最低支出需求" xfId="2170"/>
    <cellStyle name="好_分县成本差异系数_民生政策最低支出需求_财力性转移支付2010年预算参考数" xfId="2076"/>
    <cellStyle name="好_附表" xfId="1151"/>
    <cellStyle name="好_附表_财力性转移支付2010年预算参考数" xfId="2172"/>
    <cellStyle name="好_高中教师人数（教育厅1.6日提供）" xfId="1962"/>
    <cellStyle name="好_高中教师人数（教育厅1.6日提供） 2" xfId="5"/>
    <cellStyle name="好_高中教师人数（教育厅1.6日提供） 3" xfId="1965"/>
    <cellStyle name="好_高中教师人数（教育厅1.6日提供） 3 2" xfId="295"/>
    <cellStyle name="好_高中教师人数（教育厅1.6日提供）_Sheet1" xfId="1727"/>
    <cellStyle name="好_行政(燃修费)" xfId="895"/>
    <cellStyle name="好_行政(燃修费)_不含人员经费系数" xfId="2173"/>
    <cellStyle name="好_行政(燃修费)_不含人员经费系数_财力性转移支付2010年预算参考数" xfId="1251"/>
    <cellStyle name="好_行政(燃修费)_财力性转移支付2010年预算参考数" xfId="2174"/>
    <cellStyle name="好_行政(燃修费)_民生政策最低支出需求" xfId="2175"/>
    <cellStyle name="好_行政(燃修费)_民生政策最低支出需求_财力性转移支付2010年预算参考数" xfId="2176"/>
    <cellStyle name="好_行政(燃修费)_县市旗测算-新科目（含人口规模效应）" xfId="2177"/>
    <cellStyle name="好_行政(燃修费)_县市旗测算-新科目（含人口规模效应）_财力性转移支付2010年预算参考数" xfId="210"/>
    <cellStyle name="好_行政（人员）" xfId="2151"/>
    <cellStyle name="好_行政（人员）_不含人员经费系数" xfId="932"/>
    <cellStyle name="好_行政（人员）_不含人员经费系数_财力性转移支付2010年预算参考数" xfId="2178"/>
    <cellStyle name="好_行政（人员）_财力性转移支付2010年预算参考数" xfId="2179"/>
    <cellStyle name="好_行政（人员）_民生政策最低支出需求" xfId="815"/>
    <cellStyle name="好_行政（人员）_民生政策最低支出需求_财力性转移支付2010年预算参考数" xfId="44"/>
    <cellStyle name="好_行政（人员）_县市旗测算-新科目（含人口规模效应）" xfId="2180"/>
    <cellStyle name="好_行政（人员）_县市旗测算-新科目（含人口规模效应）_财力性转移支付2010年预算参考数" xfId="2181"/>
    <cellStyle name="好_行政公检法测算" xfId="1337"/>
    <cellStyle name="好_行政公检法测算_不含人员经费系数" xfId="2182"/>
    <cellStyle name="好_行政公检法测算_不含人员经费系数_财力性转移支付2010年预算参考数" xfId="2184"/>
    <cellStyle name="好_行政公检法测算_财力性转移支付2010年预算参考数" xfId="2186"/>
    <cellStyle name="好_行政公检法测算_民生政策最低支出需求" xfId="1330"/>
    <cellStyle name="好_行政公检法测算_民生政策最低支出需求_财力性转移支付2010年预算参考数" xfId="2187"/>
    <cellStyle name="好_行政公检法测算_县市旗测算-新科目（含人口规模效应）" xfId="2188"/>
    <cellStyle name="好_行政公检法测算_县市旗测算-新科目（含人口规模效应）_财力性转移支付2010年预算参考数" xfId="265"/>
    <cellStyle name="好_河南 缺口县区测算(地方填报)" xfId="2189"/>
    <cellStyle name="好_河南 缺口县区测算(地方填报)_财力性转移支付2010年预算参考数" xfId="2190"/>
    <cellStyle name="好_河南 缺口县区测算(地方填报白)" xfId="645"/>
    <cellStyle name="好_河南 缺口县区测算(地方填报白)_财力性转移支付2010年预算参考数" xfId="2191"/>
    <cellStyle name="好_核定人数对比" xfId="2192"/>
    <cellStyle name="好_核定人数对比_财力性转移支付2010年预算参考数" xfId="1473"/>
    <cellStyle name="好_核定人数下发表" xfId="2034"/>
    <cellStyle name="好_核定人数下发表_财力性转移支付2010年预算参考数" xfId="2193"/>
    <cellStyle name="好_汇总" xfId="2183"/>
    <cellStyle name="好_汇总 2" xfId="2194"/>
    <cellStyle name="好_汇总 3" xfId="1935"/>
    <cellStyle name="好_汇总 3 2" xfId="148"/>
    <cellStyle name="好_汇总_Sheet1" xfId="2195"/>
    <cellStyle name="好_汇总_财力性转移支付2010年预算参考数" xfId="1493"/>
    <cellStyle name="好_汇总表" xfId="672"/>
    <cellStyle name="好_汇总表_财力性转移支付2010年预算参考数" xfId="73"/>
    <cellStyle name="好_汇总表4" xfId="2196"/>
    <cellStyle name="好_汇总表4_财力性转移支付2010年预算参考数" xfId="1906"/>
    <cellStyle name="好_汇总-县级财政报表附表" xfId="157"/>
    <cellStyle name="好_汇总-县级财政报表附表 2" xfId="455"/>
    <cellStyle name="好_汇总-县级财政报表附表 3" xfId="477"/>
    <cellStyle name="好_汇总-县级财政报表附表 3 2" xfId="479"/>
    <cellStyle name="好_汇总-县级财政报表附表_Sheet1" xfId="370"/>
    <cellStyle name="好_基础数据分析" xfId="1056"/>
    <cellStyle name="好_基础数据分析 2" xfId="2197"/>
    <cellStyle name="好_基础数据分析 3" xfId="2199"/>
    <cellStyle name="好_基础数据分析 3 2" xfId="1509"/>
    <cellStyle name="好_基础数据分析_Sheet1" xfId="1942"/>
    <cellStyle name="好_架子九队员工实名制花名册(2011年）" xfId="1922"/>
    <cellStyle name="好_架子九队员工实名制花名册(2011年） 2" xfId="2120"/>
    <cellStyle name="好_架子九队员工实名制花名册(2011年） 3" xfId="2200"/>
    <cellStyle name="好_架子九队员工实名制花名册(2011年） 3 2" xfId="2201"/>
    <cellStyle name="好_架子九队员工实名制花名册(2011年）_Sheet1" xfId="1979"/>
    <cellStyle name="好_检验表" xfId="745"/>
    <cellStyle name="好_检验表（调整后）" xfId="2202"/>
    <cellStyle name="好_建行" xfId="2203"/>
    <cellStyle name="好_建行 2" xfId="2204"/>
    <cellStyle name="好_建行 3" xfId="2205"/>
    <cellStyle name="好_建行 3 2" xfId="2207"/>
    <cellStyle name="好_建行_Sheet1" xfId="458"/>
    <cellStyle name="好_奖励补助测算5.22测试" xfId="2208"/>
    <cellStyle name="好_奖励补助测算5.22测试 2" xfId="467"/>
    <cellStyle name="好_奖励补助测算5.22测试 3" xfId="76"/>
    <cellStyle name="好_奖励补助测算5.22测试 3 2" xfId="2210"/>
    <cellStyle name="好_奖励补助测算5.22测试_Sheet1" xfId="2211"/>
    <cellStyle name="好_奖励补助测算5.23新" xfId="1821"/>
    <cellStyle name="好_奖励补助测算5.23新 2" xfId="2212"/>
    <cellStyle name="好_奖励补助测算5.23新 3" xfId="2213"/>
    <cellStyle name="好_奖励补助测算5.23新 3 2" xfId="2214"/>
    <cellStyle name="好_奖励补助测算5.23新_Sheet1" xfId="2215"/>
    <cellStyle name="好_奖励补助测算5.24冯铸" xfId="2216"/>
    <cellStyle name="好_奖励补助测算5.24冯铸 2" xfId="1220"/>
    <cellStyle name="好_奖励补助测算5.24冯铸 3" xfId="1224"/>
    <cellStyle name="好_奖励补助测算5.24冯铸 3 2" xfId="2217"/>
    <cellStyle name="好_奖励补助测算5.24冯铸_Sheet1" xfId="2218"/>
    <cellStyle name="好_奖励补助测算7.23" xfId="2219"/>
    <cellStyle name="好_奖励补助测算7.23 2" xfId="1529"/>
    <cellStyle name="好_奖励补助测算7.23 3" xfId="2220"/>
    <cellStyle name="好_奖励补助测算7.23 3 2" xfId="525"/>
    <cellStyle name="好_奖励补助测算7.23_Sheet1" xfId="2221"/>
    <cellStyle name="好_奖励补助测算7.25" xfId="347"/>
    <cellStyle name="好_奖励补助测算7.25 (version 1) (version 1)" xfId="2222"/>
    <cellStyle name="好_奖励补助测算7.25 (version 1) (version 1) 2" xfId="2223"/>
    <cellStyle name="好_奖励补助测算7.25 (version 1) (version 1) 3" xfId="2224"/>
    <cellStyle name="好_奖励补助测算7.25 (version 1) (version 1) 3 2" xfId="840"/>
    <cellStyle name="好_奖励补助测算7.25 (version 1) (version 1)_Sheet1" xfId="2225"/>
    <cellStyle name="好_奖励补助测算7.25 2" xfId="2226"/>
    <cellStyle name="好_奖励补助测算7.25 3" xfId="2228"/>
    <cellStyle name="好_奖励补助测算7.25 3 2" xfId="2229"/>
    <cellStyle name="好_奖励补助测算7.25 4" xfId="2230"/>
    <cellStyle name="好_奖励补助测算7.25 5" xfId="1413"/>
    <cellStyle name="好_奖励补助测算7.25 6" xfId="2231"/>
    <cellStyle name="好_奖励补助测算7.25 7" xfId="2232"/>
    <cellStyle name="好_奖励补助测算7.25 8" xfId="2233"/>
    <cellStyle name="好_奖励补助测算7.25 9" xfId="1980"/>
    <cellStyle name="好_奖励补助测算7.25_Sheet1" xfId="2234"/>
    <cellStyle name="好_教师绩效工资测算表（离退休按各地上报数测算）2009年1月1日" xfId="1909"/>
    <cellStyle name="好_教育(按照总人口测算）—20080416" xfId="408"/>
    <cellStyle name="好_教育(按照总人口测算）—20080416_不含人员经费系数" xfId="2235"/>
    <cellStyle name="好_教育(按照总人口测算）—20080416_不含人员经费系数_财力性转移支付2010年预算参考数" xfId="46"/>
    <cellStyle name="好_教育(按照总人口测算）—20080416_财力性转移支付2010年预算参考数" xfId="2206"/>
    <cellStyle name="好_教育(按照总人口测算）—20080416_民生政策最低支出需求" xfId="2236"/>
    <cellStyle name="好_教育(按照总人口测算）—20080416_民生政策最低支出需求_财力性转移支付2010年预算参考数" xfId="2238"/>
    <cellStyle name="好_教育(按照总人口测算）—20080416_县市旗测算-新科目（含人口规模效应）" xfId="2239"/>
    <cellStyle name="好_教育(按照总人口测算）—20080416_县市旗测算-新科目（含人口规模效应）_财力性转移支付2010年预算参考数" xfId="2240"/>
    <cellStyle name="好_教育厅提供义务教育及高中教师人数（2009年1月6日）" xfId="1785"/>
    <cellStyle name="好_教育厅提供义务教育及高中教师人数（2009年1月6日） 2" xfId="1645"/>
    <cellStyle name="好_教育厅提供义务教育及高中教师人数（2009年1月6日） 3" xfId="2241"/>
    <cellStyle name="好_教育厅提供义务教育及高中教师人数（2009年1月6日） 3 2" xfId="2243"/>
    <cellStyle name="好_教育厅提供义务教育及高中教师人数（2009年1月6日）_Sheet1" xfId="1263"/>
    <cellStyle name="好_历年教师人数" xfId="1122"/>
    <cellStyle name="好_丽江汇总" xfId="1341"/>
    <cellStyle name="好_民生政策最低支出需求" xfId="2244"/>
    <cellStyle name="好_民生政策最低支出需求_财力性转移支付2010年预算参考数" xfId="2245"/>
    <cellStyle name="好_农村义务教育学生和寄宿生数（去掉01-20主城区）（正式）" xfId="2246"/>
    <cellStyle name="好_农林水和城市维护标准支出20080505－县区合计" xfId="1145"/>
    <cellStyle name="好_农林水和城市维护标准支出20080505－县区合计_不含人员经费系数" xfId="1152"/>
    <cellStyle name="好_农林水和城市维护标准支出20080505－县区合计_不含人员经费系数_财力性转移支付2010年预算参考数" xfId="2247"/>
    <cellStyle name="好_农林水和城市维护标准支出20080505－县区合计_财力性转移支付2010年预算参考数" xfId="2248"/>
    <cellStyle name="好_农林水和城市维护标准支出20080505－县区合计_民生政策最低支出需求" xfId="2249"/>
    <cellStyle name="好_农林水和城市维护标准支出20080505－县区合计_民生政策最低支出需求_财力性转移支付2010年预算参考数" xfId="1115"/>
    <cellStyle name="好_农林水和城市维护标准支出20080505－县区合计_县市旗测算-新科目（含人口规模效应）" xfId="2250"/>
    <cellStyle name="好_农林水和城市维护标准支出20080505－县区合计_县市旗测算-新科目（含人口规模效应）_财力性转移支付2010年预算参考数" xfId="2251"/>
    <cellStyle name="好_平邑" xfId="2252"/>
    <cellStyle name="好_平邑_财力性转移支付2010年预算参考数" xfId="2253"/>
    <cellStyle name="好_其他部门(按照总人口测算）—20080416" xfId="2254"/>
    <cellStyle name="好_其他部门(按照总人口测算）—20080416_不含人员经费系数" xfId="2256"/>
    <cellStyle name="好_其他部门(按照总人口测算）—20080416_不含人员经费系数_财力性转移支付2010年预算参考数" xfId="2257"/>
    <cellStyle name="好_其他部门(按照总人口测算）—20080416_财力性转移支付2010年预算参考数" xfId="547"/>
    <cellStyle name="好_其他部门(按照总人口测算）—20080416_民生政策最低支出需求" xfId="2258"/>
    <cellStyle name="好_其他部门(按照总人口测算）—20080416_民生政策最低支出需求_财力性转移支付2010年预算参考数" xfId="2259"/>
    <cellStyle name="好_其他部门(按照总人口测算）—20080416_县市旗测算-新科目（含人口规模效应）" xfId="2260"/>
    <cellStyle name="好_其他部门(按照总人口测算）—20080416_县市旗测算-新科目（含人口规模效应）_财力性转移支付2010年预算参考数" xfId="2130"/>
    <cellStyle name="好_青海 缺口县区测算(地方填报)" xfId="2261"/>
    <cellStyle name="好_青海 缺口县区测算(地方填报)_财力性转移支付2010年预算参考数" xfId="2262"/>
    <cellStyle name="好_缺口县区测算" xfId="2263"/>
    <cellStyle name="好_缺口县区测算（11.13）" xfId="2264"/>
    <cellStyle name="好_缺口县区测算（11.13）_财力性转移支付2010年预算参考数" xfId="1299"/>
    <cellStyle name="好_缺口县区测算(按2007支出增长25%测算)" xfId="1011"/>
    <cellStyle name="好_缺口县区测算(按2007支出增长25%测算)_财力性转移支付2010年预算参考数" xfId="2265"/>
    <cellStyle name="好_缺口县区测算(按核定人数)" xfId="2267"/>
    <cellStyle name="好_缺口县区测算(按核定人数)_财力性转移支付2010年预算参考数" xfId="2268"/>
    <cellStyle name="好_缺口县区测算(财政部标准)" xfId="2156"/>
    <cellStyle name="好_缺口县区测算(财政部标准)_财力性转移支付2010年预算参考数" xfId="2269"/>
    <cellStyle name="好_缺口县区测算_财力性转移支付2010年预算参考数" xfId="2271"/>
    <cellStyle name="好_缺口消化情况" xfId="756"/>
    <cellStyle name="好_人员工资和公用经费" xfId="2272"/>
    <cellStyle name="好_人员工资和公用经费_财力性转移支付2010年预算参考数" xfId="2273"/>
    <cellStyle name="好_人员工资和公用经费2" xfId="352"/>
    <cellStyle name="好_人员工资和公用经费2_财力性转移支付2010年预算参考数" xfId="2274"/>
    <cellStyle name="好_人员工资和公用经费3" xfId="2275"/>
    <cellStyle name="好_人员工资和公用经费3_财力性转移支付2010年预算参考数" xfId="2149"/>
    <cellStyle name="好_三季度－表二" xfId="90"/>
    <cellStyle name="好_三季度－表二 2" xfId="2276"/>
    <cellStyle name="好_三季度－表二 3" xfId="2277"/>
    <cellStyle name="好_三季度－表二 3 2" xfId="2278"/>
    <cellStyle name="好_三季度－表二_Sheet1" xfId="2279"/>
    <cellStyle name="好_山东省民生支出标准" xfId="496"/>
    <cellStyle name="好_山东省民生支出标准_财力性转移支付2010年预算参考数" xfId="2280"/>
    <cellStyle name="好_市辖区测算20080510" xfId="2281"/>
    <cellStyle name="好_市辖区测算20080510_不含人员经费系数" xfId="2282"/>
    <cellStyle name="好_市辖区测算20080510_不含人员经费系数_财力性转移支付2010年预算参考数" xfId="2283"/>
    <cellStyle name="好_市辖区测算20080510_财力性转移支付2010年预算参考数" xfId="2284"/>
    <cellStyle name="好_市辖区测算20080510_民生政策最低支出需求" xfId="2285"/>
    <cellStyle name="好_市辖区测算20080510_民生政策最低支出需求_财力性转移支付2010年预算参考数" xfId="2287"/>
    <cellStyle name="好_市辖区测算20080510_县市旗测算-新科目（含人口规模效应）" xfId="1404"/>
    <cellStyle name="好_市辖区测算20080510_县市旗测算-新科目（含人口规模效应）_财力性转移支付2010年预算参考数" xfId="2288"/>
    <cellStyle name="好_市辖区测算-新科目（20080626）" xfId="2289"/>
    <cellStyle name="好_市辖区测算-新科目（20080626）_不含人员经费系数" xfId="1648"/>
    <cellStyle name="好_市辖区测算-新科目（20080626）_不含人员经费系数_财力性转移支付2010年预算参考数" xfId="1934"/>
    <cellStyle name="好_市辖区测算-新科目（20080626）_财力性转移支付2010年预算参考数" xfId="2290"/>
    <cellStyle name="好_市辖区测算-新科目（20080626）_民生政策最低支出需求" xfId="1572"/>
    <cellStyle name="好_市辖区测算-新科目（20080626）_民生政策最低支出需求_财力性转移支付2010年预算参考数" xfId="2291"/>
    <cellStyle name="好_市辖区测算-新科目（20080626）_县市旗测算-新科目（含人口规模效应）" xfId="2292"/>
    <cellStyle name="好_市辖区测算-新科目（20080626）_县市旗测算-新科目（含人口规模效应）_财力性转移支付2010年预算参考数" xfId="2055"/>
    <cellStyle name="好_同德" xfId="1406"/>
    <cellStyle name="好_同德_财力性转移支付2010年预算参考数" xfId="2037"/>
    <cellStyle name="好_危改资金测算" xfId="2293"/>
    <cellStyle name="好_危改资金测算_财力性转移支付2010年预算参考数" xfId="2294"/>
    <cellStyle name="好_卫生(按照总人口测算）—20080416" xfId="2295"/>
    <cellStyle name="好_卫生(按照总人口测算）—20080416_不含人员经费系数" xfId="1943"/>
    <cellStyle name="好_卫生(按照总人口测算）—20080416_不含人员经费系数_财力性转移支付2010年预算参考数" xfId="307"/>
    <cellStyle name="好_卫生(按照总人口测算）—20080416_财力性转移支付2010年预算参考数" xfId="2296"/>
    <cellStyle name="好_卫生(按照总人口测算）—20080416_民生政策最低支出需求" xfId="2297"/>
    <cellStyle name="好_卫生(按照总人口测算）—20080416_民生政策最低支出需求_财力性转移支付2010年预算参考数" xfId="2298"/>
    <cellStyle name="好_卫生(按照总人口测算）—20080416_县市旗测算-新科目（含人口规模效应）" xfId="2299"/>
    <cellStyle name="好_卫生(按照总人口测算）—20080416_县市旗测算-新科目（含人口规模效应）_财力性转移支付2010年预算参考数" xfId="2300"/>
    <cellStyle name="好_卫生部门" xfId="2301"/>
    <cellStyle name="好_卫生部门 2" xfId="2302"/>
    <cellStyle name="好_卫生部门 3" xfId="1390"/>
    <cellStyle name="好_卫生部门 3 2" xfId="2303"/>
    <cellStyle name="好_卫生部门_Sheet1" xfId="2304"/>
    <cellStyle name="好_卫生部门_财力性转移支付2010年预算参考数" xfId="2305"/>
    <cellStyle name="好_文体广播部门" xfId="2306"/>
    <cellStyle name="好_文体广播事业(按照总人口测算）—20080416" xfId="429"/>
    <cellStyle name="好_文体广播事业(按照总人口测算）—20080416_不含人员经费系数" xfId="1996"/>
    <cellStyle name="好_文体广播事业(按照总人口测算）—20080416_不含人员经费系数_财力性转移支付2010年预算参考数" xfId="937"/>
    <cellStyle name="好_文体广播事业(按照总人口测算）—20080416_财力性转移支付2010年预算参考数" xfId="2307"/>
    <cellStyle name="好_文体广播事业(按照总人口测算）—20080416_民生政策最低支出需求" xfId="2308"/>
    <cellStyle name="好_文体广播事业(按照总人口测算）—20080416_民生政策最低支出需求_财力性转移支付2010年预算参考数" xfId="385"/>
    <cellStyle name="好_文体广播事业(按照总人口测算）—20080416_县市旗测算-新科目（含人口规模效应）" xfId="949"/>
    <cellStyle name="好_文体广播事业(按照总人口测算）—20080416_县市旗测算-新科目（含人口规模效应）_财力性转移支付2010年预算参考数" xfId="2309"/>
    <cellStyle name="好_下半年禁毒办案经费分配2544.3万元" xfId="541"/>
    <cellStyle name="好_下半年禁吸戒毒经费1000万元" xfId="2310"/>
    <cellStyle name="好_下半年禁吸戒毒经费1000万元 2" xfId="2311"/>
    <cellStyle name="好_下半年禁吸戒毒经费1000万元 3" xfId="2312"/>
    <cellStyle name="好_下半年禁吸戒毒经费1000万元 3 2" xfId="1579"/>
    <cellStyle name="好_下半年禁吸戒毒经费1000万元_Sheet1" xfId="2314"/>
    <cellStyle name="好_县公司" xfId="2315"/>
    <cellStyle name="好_县公司 2" xfId="1601"/>
    <cellStyle name="好_县公司 3" xfId="2317"/>
    <cellStyle name="好_县公司 3 2" xfId="2318"/>
    <cellStyle name="好_县公司_Sheet1" xfId="2319"/>
    <cellStyle name="好_县级公安机关公用经费标准奖励测算方案（定稿）" xfId="1597"/>
    <cellStyle name="好_县级公安机关公用经费标准奖励测算方案（定稿） 2" xfId="2320"/>
    <cellStyle name="好_县级公安机关公用经费标准奖励测算方案（定稿） 3" xfId="2321"/>
    <cellStyle name="好_县级公安机关公用经费标准奖励测算方案（定稿） 3 2" xfId="2322"/>
    <cellStyle name="好_县级公安机关公用经费标准奖励测算方案（定稿）_Sheet1" xfId="2323"/>
    <cellStyle name="好_县级基础数据" xfId="2324"/>
    <cellStyle name="好_县区合并测算20080421" xfId="2325"/>
    <cellStyle name="好_县区合并测算20080421_不含人员经费系数" xfId="1899"/>
    <cellStyle name="好_县区合并测算20080421_不含人员经费系数_财力性转移支付2010年预算参考数" xfId="1752"/>
    <cellStyle name="好_县区合并测算20080421_财力性转移支付2010年预算参考数" xfId="402"/>
    <cellStyle name="好_县区合并测算20080421_民生政策最低支出需求" xfId="2326"/>
    <cellStyle name="好_县区合并测算20080421_民生政策最低支出需求_财力性转移支付2010年预算参考数" xfId="2327"/>
    <cellStyle name="好_县区合并测算20080421_县市旗测算-新科目（含人口规模效应）" xfId="507"/>
    <cellStyle name="好_县区合并测算20080421_县市旗测算-新科目（含人口规模效应）_财力性转移支付2010年预算参考数" xfId="2328"/>
    <cellStyle name="好_县区合并测算20080423(按照各省比重）" xfId="2329"/>
    <cellStyle name="好_县区合并测算20080423(按照各省比重）_不含人员经费系数" xfId="2160"/>
    <cellStyle name="好_县区合并测算20080423(按照各省比重）_不含人员经费系数_财力性转移支付2010年预算参考数" xfId="1630"/>
    <cellStyle name="好_县区合并测算20080423(按照各省比重）_财力性转移支付2010年预算参考数" xfId="2330"/>
    <cellStyle name="好_县区合并测算20080423(按照各省比重）_民生政策最低支出需求" xfId="2331"/>
    <cellStyle name="好_县区合并测算20080423(按照各省比重）_民生政策最低支出需求_财力性转移支付2010年预算参考数" xfId="971"/>
    <cellStyle name="好_县区合并测算20080423(按照各省比重）_县市旗测算-新科目（含人口规模效应）" xfId="2332"/>
    <cellStyle name="好_县区合并测算20080423(按照各省比重）_县市旗测算-新科目（含人口规模效应）_财力性转移支付2010年预算参考数" xfId="500"/>
    <cellStyle name="好_县市旗测算20080508" xfId="2333"/>
    <cellStyle name="好_县市旗测算20080508_不含人员经费系数" xfId="1449"/>
    <cellStyle name="好_县市旗测算20080508_不含人员经费系数_财力性转移支付2010年预算参考数" xfId="282"/>
    <cellStyle name="好_县市旗测算20080508_财力性转移支付2010年预算参考数" xfId="2334"/>
    <cellStyle name="好_县市旗测算20080508_民生政策最低支出需求" xfId="2335"/>
    <cellStyle name="好_县市旗测算20080508_民生政策最低支出需求_财力性转移支付2010年预算参考数" xfId="2336"/>
    <cellStyle name="好_县市旗测算20080508_县市旗测算-新科目（含人口规模效应）" xfId="2337"/>
    <cellStyle name="好_县市旗测算20080508_县市旗测算-新科目（含人口规模效应）_财力性转移支付2010年预算参考数" xfId="2338"/>
    <cellStyle name="好_县市旗测算-新科目（20080626）" xfId="1510"/>
    <cellStyle name="好_县市旗测算-新科目（20080626）_不含人员经费系数" xfId="1350"/>
    <cellStyle name="好_县市旗测算-新科目（20080626）_不含人员经费系数_财力性转移支付2010年预算参考数" xfId="2339"/>
    <cellStyle name="好_县市旗测算-新科目（20080626）_财力性转移支付2010年预算参考数" xfId="2340"/>
    <cellStyle name="好_县市旗测算-新科目（20080626）_民生政策最低支出需求" xfId="1381"/>
    <cellStyle name="好_县市旗测算-新科目（20080626）_民生政策最低支出需求_财力性转移支付2010年预算参考数" xfId="1550"/>
    <cellStyle name="好_县市旗测算-新科目（20080626）_县市旗测算-新科目（含人口规模效应）" xfId="2341"/>
    <cellStyle name="好_县市旗测算-新科目（20080626）_县市旗测算-新科目（含人口规模效应）_财力性转移支付2010年预算参考数" xfId="986"/>
    <cellStyle name="好_县市旗测算-新科目（20080627）" xfId="2342"/>
    <cellStyle name="好_县市旗测算-新科目（20080627）_不含人员经费系数" xfId="2344"/>
    <cellStyle name="好_县市旗测算-新科目（20080627）_不含人员经费系数_财力性转移支付2010年预算参考数" xfId="2346"/>
    <cellStyle name="好_县市旗测算-新科目（20080627）_财力性转移支付2010年预算参考数" xfId="2052"/>
    <cellStyle name="好_县市旗测算-新科目（20080627）_民生政策最低支出需求" xfId="1952"/>
    <cellStyle name="好_县市旗测算-新科目（20080627）_民生政策最低支出需求_财力性转移支付2010年预算参考数" xfId="1533"/>
    <cellStyle name="好_县市旗测算-新科目（20080627）_县市旗测算-新科目（含人口规模效应）" xfId="2347"/>
    <cellStyle name="好_县市旗测算-新科目（20080627）_县市旗测算-新科目（含人口规模效应）_财力性转移支付2010年预算参考数" xfId="1188"/>
    <cellStyle name="好_业务工作量指标" xfId="2348"/>
    <cellStyle name="好_业务工作量指标 2" xfId="1280"/>
    <cellStyle name="好_业务工作量指标 3" xfId="2349"/>
    <cellStyle name="好_业务工作量指标 3 2" xfId="674"/>
    <cellStyle name="好_业务工作量指标_Sheet1" xfId="2350"/>
    <cellStyle name="好_一般预算支出口径剔除表" xfId="1583"/>
    <cellStyle name="好_一般预算支出口径剔除表_财力性转移支付2010年预算参考数" xfId="2351"/>
    <cellStyle name="好_义务教育阶段教职工人数（教育厅提供最终）" xfId="2171"/>
    <cellStyle name="好_义务教育阶段教职工人数（教育厅提供最终） 2" xfId="2185"/>
    <cellStyle name="好_义务教育阶段教职工人数（教育厅提供最终） 3" xfId="2352"/>
    <cellStyle name="好_义务教育阶段教职工人数（教育厅提供最终） 3 2" xfId="2353"/>
    <cellStyle name="好_义务教育阶段教职工人数（教育厅提供最终）_Sheet1" xfId="2354"/>
    <cellStyle name="好_银行账户情况表_2010年12月" xfId="1960"/>
    <cellStyle name="好_银行账户情况表_2010年12月 2" xfId="1"/>
    <cellStyle name="好_银行账户情况表_2010年12月 3" xfId="1963"/>
    <cellStyle name="好_银行账户情况表_2010年12月 3 2" xfId="292"/>
    <cellStyle name="好_银行账户情况表_2010年12月_Sheet1" xfId="1725"/>
    <cellStyle name="好_云南 缺口县区测算(地方填报)" xfId="2356"/>
    <cellStyle name="好_云南 缺口县区测算(地方填报)_财力性转移支付2010年预算参考数" xfId="2316"/>
    <cellStyle name="好_云南农村义务教育统计表" xfId="2357"/>
    <cellStyle name="好_云南农村义务教育统计表 2" xfId="2358"/>
    <cellStyle name="好_云南农村义务教育统计表 3" xfId="2359"/>
    <cellStyle name="好_云南农村义务教育统计表 3 2" xfId="2360"/>
    <cellStyle name="好_云南农村义务教育统计表_Sheet1" xfId="416"/>
    <cellStyle name="好_云南省2008年中小学教师人数统计表" xfId="1270"/>
    <cellStyle name="好_云南省2008年中小学教职工情况（教育厅提供20090101加工整理）" xfId="2361"/>
    <cellStyle name="好_云南省2008年中小学教职工情况（教育厅提供20090101加工整理） 2" xfId="2363"/>
    <cellStyle name="好_云南省2008年中小学教职工情况（教育厅提供20090101加工整理） 3" xfId="2364"/>
    <cellStyle name="好_云南省2008年中小学教职工情况（教育厅提供20090101加工整理） 3 2" xfId="2266"/>
    <cellStyle name="好_云南省2008年中小学教职工情况（教育厅提供20090101加工整理）_Sheet1" xfId="2365"/>
    <cellStyle name="好_云南省2008年转移支付测算——州市本级考核部分及政策性测算" xfId="2366"/>
    <cellStyle name="好_云南省2008年转移支付测算——州市本级考核部分及政策性测算 2" xfId="2367"/>
    <cellStyle name="好_云南省2008年转移支付测算——州市本级考核部分及政策性测算 3" xfId="2368"/>
    <cellStyle name="好_云南省2008年转移支付测算——州市本级考核部分及政策性测算 3 2" xfId="2369"/>
    <cellStyle name="好_云南省2008年转移支付测算——州市本级考核部分及政策性测算_Sheet1" xfId="2370"/>
    <cellStyle name="好_云南省2008年转移支付测算——州市本级考核部分及政策性测算_财力性转移支付2010年预算参考数" xfId="2371"/>
    <cellStyle name="好_云南水利电力有限公司" xfId="2372"/>
    <cellStyle name="好_云南水利电力有限公司 2" xfId="2373"/>
    <cellStyle name="好_云南水利电力有限公司 3" xfId="1314"/>
    <cellStyle name="好_云南水利电力有限公司 3 2" xfId="2374"/>
    <cellStyle name="好_云南水利电力有限公司_Sheet1" xfId="1029"/>
    <cellStyle name="好_指标四" xfId="2083"/>
    <cellStyle name="好_指标四 2" xfId="2375"/>
    <cellStyle name="好_指标四 3" xfId="1194"/>
    <cellStyle name="好_指标四 3 2" xfId="2376"/>
    <cellStyle name="好_指标四_Sheet1" xfId="306"/>
    <cellStyle name="好_指标五" xfId="2378"/>
    <cellStyle name="好_重点民生支出需求测算表社保（农村低保）081112" xfId="2345"/>
    <cellStyle name="好_专项发文" xfId="2379"/>
    <cellStyle name="好_自行调整差异系数顺序" xfId="2380"/>
    <cellStyle name="好_自行调整差异系数顺序_财力性转移支付2010年预算参考数" xfId="2381"/>
    <cellStyle name="好_总人口" xfId="464"/>
    <cellStyle name="好_总人口_财力性转移支付2010年预算参考数" xfId="1904"/>
    <cellStyle name="后继超级链接" xfId="2270"/>
    <cellStyle name="后继超链接" xfId="2198"/>
    <cellStyle name="后继超链接 2" xfId="1508"/>
    <cellStyle name="后继超链接 3" xfId="2382"/>
    <cellStyle name="后继超链接 3 2" xfId="2383"/>
    <cellStyle name="后继超链接_Sheet1" xfId="2384"/>
    <cellStyle name="汇总 2" xfId="247"/>
    <cellStyle name="汇总 2 2" xfId="2385"/>
    <cellStyle name="汇总 2 3" xfId="2242"/>
    <cellStyle name="汇总 2 4" xfId="2386"/>
    <cellStyle name="汇总 2_Sheet1" xfId="1420"/>
    <cellStyle name="汇总 3" xfId="506"/>
    <cellStyle name="汇总 3 2" xfId="1476"/>
    <cellStyle name="汇总 3 3" xfId="2387"/>
    <cellStyle name="汇总 4" xfId="992"/>
    <cellStyle name="货币 2" xfId="2377"/>
    <cellStyle name="货币 2 2" xfId="1802"/>
    <cellStyle name="货币 2 2 2" xfId="2388"/>
    <cellStyle name="货币 2 2 2 2" xfId="2389"/>
    <cellStyle name="货币 2 2 3" xfId="1718"/>
    <cellStyle name="货币 2 2 3 2" xfId="1721"/>
    <cellStyle name="货币 2 2 4" xfId="2392"/>
    <cellStyle name="货币 2 3" xfId="2393"/>
    <cellStyle name="货币 2 3 2" xfId="2394"/>
    <cellStyle name="货币 2 4" xfId="2395"/>
    <cellStyle name="货币 2 4 2" xfId="2396"/>
    <cellStyle name="货币 2 5" xfId="2397"/>
    <cellStyle name="货币 2_2013新机制（指标文）(1)" xfId="1312"/>
    <cellStyle name="货币 3" xfId="2398"/>
    <cellStyle name="货币 3 2" xfId="2399"/>
    <cellStyle name="货币 3 2 2" xfId="2401"/>
    <cellStyle name="货币 3 3" xfId="2402"/>
    <cellStyle name="货币 3 4" xfId="2403"/>
    <cellStyle name="货币 4" xfId="2404"/>
    <cellStyle name="货币 4 2" xfId="2405"/>
    <cellStyle name="貨幣 [0]_SGV" xfId="2227"/>
    <cellStyle name="貨幣_SGV" xfId="2406"/>
    <cellStyle name="计算 2" xfId="2407"/>
    <cellStyle name="计算 2 2" xfId="2408"/>
    <cellStyle name="计算 2 3" xfId="1364"/>
    <cellStyle name="计算 2 4" xfId="1366"/>
    <cellStyle name="计算 2_Sheet1" xfId="2409"/>
    <cellStyle name="计算 3" xfId="2129"/>
    <cellStyle name="计算 3 2" xfId="87"/>
    <cellStyle name="计算 3 3" xfId="2410"/>
    <cellStyle name="计算 4" xfId="1797"/>
    <cellStyle name="检查单元格 2" xfId="2411"/>
    <cellStyle name="检查单元格 2 2" xfId="2412"/>
    <cellStyle name="检查单元格 2 3" xfId="2413"/>
    <cellStyle name="检查单元格 2 4" xfId="1022"/>
    <cellStyle name="检查单元格 2_Sheet1" xfId="1685"/>
    <cellStyle name="检查单元格 3" xfId="2414"/>
    <cellStyle name="检查单元格 3 2" xfId="2415"/>
    <cellStyle name="检查单元格 3 3" xfId="2416"/>
    <cellStyle name="检查单元格 4" xfId="2418"/>
    <cellStyle name="解释性文本 2" xfId="912"/>
    <cellStyle name="解释性文本 2 2" xfId="1740"/>
    <cellStyle name="解释性文本 2 3" xfId="1008"/>
    <cellStyle name="解释性文本 2 4" xfId="2419"/>
    <cellStyle name="解释性文本 2_Sheet1" xfId="2420"/>
    <cellStyle name="解释性文本 3" xfId="673"/>
    <cellStyle name="解释性文本 3 2" xfId="316"/>
    <cellStyle name="解释性文本 3 3" xfId="1624"/>
    <cellStyle name="解释性文本 4" xfId="2421"/>
    <cellStyle name="借出原因" xfId="2255"/>
    <cellStyle name="警告文本 2" xfId="510"/>
    <cellStyle name="警告文本 2 2" xfId="513"/>
    <cellStyle name="警告文本 2 3" xfId="516"/>
    <cellStyle name="警告文本 2 4" xfId="2422"/>
    <cellStyle name="警告文本 2_Sheet1" xfId="522"/>
    <cellStyle name="警告文本 3" xfId="524"/>
    <cellStyle name="警告文本 3 2" xfId="528"/>
    <cellStyle name="警告文本 3 3" xfId="531"/>
    <cellStyle name="警告文本 4" xfId="1162"/>
    <cellStyle name="链接单元格 2" xfId="2424"/>
    <cellStyle name="链接单元格 2 2" xfId="1717"/>
    <cellStyle name="链接单元格 2 3" xfId="2391"/>
    <cellStyle name="链接单元格 2 4" xfId="2425"/>
    <cellStyle name="链接单元格 2_Sheet1" xfId="2426"/>
    <cellStyle name="链接单元格 3" xfId="1653"/>
    <cellStyle name="链接单元格 3 2" xfId="1620"/>
    <cellStyle name="链接单元格 3 3" xfId="2427"/>
    <cellStyle name="链接单元格 4" xfId="2036"/>
    <cellStyle name="霓付 [0]_ +Foil &amp; -FOIL &amp; PAPER" xfId="2002"/>
    <cellStyle name="霓付_ +Foil &amp; -FOIL &amp; PAPER" xfId="2428"/>
    <cellStyle name="烹拳 [0]_ +Foil &amp; -FOIL &amp; PAPER" xfId="2154"/>
    <cellStyle name="烹拳_ +Foil &amp; -FOIL &amp; PAPER" xfId="2429"/>
    <cellStyle name="普通_ 白土" xfId="2430"/>
    <cellStyle name="千分位[0]_ 白土" xfId="2431"/>
    <cellStyle name="千分位_ 白土" xfId="2432"/>
    <cellStyle name="千位[0]_ 方正PC" xfId="2433"/>
    <cellStyle name="千位_ 方正PC" xfId="2434"/>
    <cellStyle name="千位分隔 2" xfId="2435"/>
    <cellStyle name="千位分隔 2 2" xfId="2436"/>
    <cellStyle name="千位分隔 2 2 2" xfId="2437"/>
    <cellStyle name="千位分隔 2 3" xfId="2438"/>
    <cellStyle name="千位分隔 2 3 2" xfId="1113"/>
    <cellStyle name="千位分隔 2 4" xfId="775"/>
    <cellStyle name="千位分隔 2_2013新机制（指标文）(1)" xfId="2423"/>
    <cellStyle name="千位分隔 3" xfId="1228"/>
    <cellStyle name="千位分隔 3 2" xfId="1230"/>
    <cellStyle name="千位分隔 3 2 2" xfId="2439"/>
    <cellStyle name="千位分隔 3 3" xfId="1232"/>
    <cellStyle name="千位分隔 3 3 2" xfId="2440"/>
    <cellStyle name="千位分隔 3 3 3" xfId="1585"/>
    <cellStyle name="千位分隔 3 4" xfId="1234"/>
    <cellStyle name="千位分隔[0] 2" xfId="113"/>
    <cellStyle name="千位分隔[0] 2 2" xfId="1670"/>
    <cellStyle name="千位分隔[0] 2 2 2" xfId="1763"/>
    <cellStyle name="千位分隔[0] 2 3" xfId="2400"/>
    <cellStyle name="千位分隔[0] 2 3 2" xfId="2147"/>
    <cellStyle name="千位分隔[0] 2 3 3" xfId="2441"/>
    <cellStyle name="千位分隔[0] 2 4" xfId="2442"/>
    <cellStyle name="千位分隔[0] 3" xfId="119"/>
    <cellStyle name="千位分隔[0] 5" xfId="2443"/>
    <cellStyle name="千位分季_新建 Microsoft Excel 工作表" xfId="2444"/>
    <cellStyle name="钎霖_4岿角利" xfId="849"/>
    <cellStyle name="强调 1" xfId="1053"/>
    <cellStyle name="强调 1 2" xfId="2445"/>
    <cellStyle name="强调 1 3" xfId="2446"/>
    <cellStyle name="强调 1 3 2" xfId="1554"/>
    <cellStyle name="强调 1_Sheet1" xfId="2447"/>
    <cellStyle name="强调 2" xfId="2448"/>
    <cellStyle name="强调 2 2" xfId="2449"/>
    <cellStyle name="强调 2 3" xfId="2450"/>
    <cellStyle name="强调 2 3 2" xfId="2451"/>
    <cellStyle name="强调 2_2013新机制（指标文）(1)" xfId="2343"/>
    <cellStyle name="强调 3" xfId="2452"/>
    <cellStyle name="强调 3 2" xfId="2453"/>
    <cellStyle name="强调 3 3" xfId="2454"/>
    <cellStyle name="强调 3 3 2" xfId="2455"/>
    <cellStyle name="强调 3_Sheet1" xfId="2456"/>
    <cellStyle name="强调文字颜色 1 2" xfId="2457"/>
    <cellStyle name="强调文字颜色 1 2 2" xfId="2458"/>
    <cellStyle name="强调文字颜色 1 2 3" xfId="2459"/>
    <cellStyle name="强调文字颜色 1 2 4" xfId="2460"/>
    <cellStyle name="强调文字颜色 1 2_Sheet1" xfId="1543"/>
    <cellStyle name="强调文字颜色 1 3" xfId="2461"/>
    <cellStyle name="强调文字颜色 1 3 2" xfId="2462"/>
    <cellStyle name="强调文字颜色 1 3 3" xfId="2162"/>
    <cellStyle name="强调文字颜色 1 4" xfId="2463"/>
    <cellStyle name="强调文字颜色 2 2" xfId="2464"/>
    <cellStyle name="强调文字颜色 2 2 2" xfId="234"/>
    <cellStyle name="强调文字颜色 2 2 3" xfId="255"/>
    <cellStyle name="强调文字颜色 2 2 4" xfId="266"/>
    <cellStyle name="强调文字颜色 2 2_Sheet1" xfId="2465"/>
    <cellStyle name="强调文字颜色 2 3" xfId="2466"/>
    <cellStyle name="强调文字颜色 2 3 2" xfId="6"/>
    <cellStyle name="强调文字颜色 2 3 3" xfId="2467"/>
    <cellStyle name="强调文字颜色 2 4" xfId="2468"/>
    <cellStyle name="强调文字颜色 3 2" xfId="1862"/>
    <cellStyle name="强调文字颜色 3 2 2" xfId="1272"/>
    <cellStyle name="强调文字颜色 3 2 3" xfId="2469"/>
    <cellStyle name="强调文字颜色 3 2 4" xfId="2355"/>
    <cellStyle name="强调文字颜色 3 2_Sheet1" xfId="640"/>
    <cellStyle name="强调文字颜色 3 3" xfId="1845"/>
    <cellStyle name="强调文字颜色 3 3 2" xfId="1050"/>
    <cellStyle name="强调文字颜色 3 3 3" xfId="2470"/>
    <cellStyle name="强调文字颜色 3 4" xfId="1847"/>
    <cellStyle name="强调文字颜色 4 2" xfId="727"/>
    <cellStyle name="强调文字颜色 4 2 2" xfId="729"/>
    <cellStyle name="强调文字颜色 4 2 3" xfId="737"/>
    <cellStyle name="强调文字颜色 4 2 4" xfId="2471"/>
    <cellStyle name="强调文字颜色 4 2_Sheet1" xfId="741"/>
    <cellStyle name="强调文字颜色 4 3" xfId="746"/>
    <cellStyle name="强调文字颜色 4 3 2" xfId="609"/>
    <cellStyle name="强调文字颜色 4 3 3" xfId="754"/>
    <cellStyle name="强调文字颜色 4 4" xfId="2472"/>
    <cellStyle name="强调文字颜色 5 2" xfId="2473"/>
    <cellStyle name="强调文字颜色 5 2 2" xfId="1078"/>
    <cellStyle name="强调文字颜色 5 2 3" xfId="1080"/>
    <cellStyle name="强调文字颜色 5 2 4" xfId="2474"/>
    <cellStyle name="强调文字颜色 5 2_Sheet1" xfId="2286"/>
    <cellStyle name="强调文字颜色 5 3" xfId="2475"/>
    <cellStyle name="强调文字颜色 5 3 2" xfId="2476"/>
    <cellStyle name="强调文字颜色 5 3 3" xfId="35"/>
    <cellStyle name="强调文字颜色 5 4" xfId="2477"/>
    <cellStyle name="强调文字颜色 6 2" xfId="2133"/>
    <cellStyle name="强调文字颜色 6 2 2" xfId="1806"/>
    <cellStyle name="强调文字颜色 6 2 3" xfId="2135"/>
    <cellStyle name="强调文字颜色 6 2 4" xfId="2478"/>
    <cellStyle name="强调文字颜色 6 2_Sheet1" xfId="1500"/>
    <cellStyle name="强调文字颜色 6 3" xfId="2479"/>
    <cellStyle name="强调文字颜色 6 3 2" xfId="2480"/>
    <cellStyle name="强调文字颜色 6 3 3" xfId="2481"/>
    <cellStyle name="强调文字颜色 6 4" xfId="1479"/>
    <cellStyle name="日期" xfId="31"/>
    <cellStyle name="商品名称" xfId="2482"/>
    <cellStyle name="适中 2" xfId="2104"/>
    <cellStyle name="适中 2 2" xfId="2166"/>
    <cellStyle name="适中 2 3" xfId="1269"/>
    <cellStyle name="适中 2 4" xfId="334"/>
    <cellStyle name="适中 2_Sheet1" xfId="189"/>
    <cellStyle name="适中 3" xfId="2483"/>
    <cellStyle name="适中 3 2" xfId="2484"/>
    <cellStyle name="适中 3 3" xfId="2485"/>
    <cellStyle name="适中 4" xfId="2486"/>
    <cellStyle name="输出 2" xfId="2209"/>
    <cellStyle name="输出 2 2" xfId="2487"/>
    <cellStyle name="输出 2 3" xfId="1744"/>
    <cellStyle name="输出 2 4" xfId="1746"/>
    <cellStyle name="输出 2_Sheet1" xfId="2488"/>
    <cellStyle name="输出 3" xfId="1566"/>
    <cellStyle name="输出 3 2" xfId="1974"/>
    <cellStyle name="输出 3 3" xfId="2489"/>
    <cellStyle name="输出 4" xfId="2490"/>
    <cellStyle name="输入 2" xfId="1409"/>
    <cellStyle name="输入 2 2" xfId="1881"/>
    <cellStyle name="输入 2 3" xfId="1883"/>
    <cellStyle name="输入 2 4" xfId="1669"/>
    <cellStyle name="输入 2_Sheet1" xfId="1886"/>
    <cellStyle name="输入 3" xfId="1559"/>
    <cellStyle name="输入 3 2" xfId="1888"/>
    <cellStyle name="输入 3 3" xfId="1890"/>
    <cellStyle name="输入 4" xfId="2491"/>
    <cellStyle name="数量" xfId="2492"/>
    <cellStyle name="数字" xfId="2493"/>
    <cellStyle name="数字 2" xfId="2494"/>
    <cellStyle name="数字 3" xfId="2495"/>
    <cellStyle name="数字_2013新机制（指标文）(1)" xfId="2237"/>
    <cellStyle name="㼿㼿㼿㼿㼿㼿" xfId="1430"/>
    <cellStyle name="㼿㼿㼿㼿㼿㼿 2" xfId="1200"/>
    <cellStyle name="㼿㼿㼿㼿㼿㼿 3" xfId="1206"/>
    <cellStyle name="㼿㼿㼿㼿㼿㼿_Sheet1" xfId="2046"/>
    <cellStyle name="㼿㼿㼿㼿㼿㼿㼿㼿㼿㼿㼿?" xfId="2496"/>
    <cellStyle name="㼿㼿㼿㼿㼿㼿㼿㼿㼿㼿㼿? 2" xfId="2497"/>
    <cellStyle name="㼿㼿㼿㼿㼿㼿㼿㼿㼿㼿㼿? 3" xfId="2362"/>
    <cellStyle name="㼿㼿㼿㼿㼿㼿㼿㼿㼿㼿㼿?_Sheet1" xfId="1400"/>
    <cellStyle name="未定义" xfId="2498"/>
    <cellStyle name="小数" xfId="2499"/>
    <cellStyle name="小数 2" xfId="2417"/>
    <cellStyle name="小数 3" xfId="2313"/>
    <cellStyle name="小数_2013新机制（指标文）(1)" xfId="2390"/>
    <cellStyle name="样式 1" xfId="2500"/>
    <cellStyle name="一般_SGV" xfId="639"/>
    <cellStyle name="昗弨_Pacific Region P&amp;L" xfId="2501"/>
    <cellStyle name="着色 1" xfId="152"/>
    <cellStyle name="着色 5" xfId="2502"/>
    <cellStyle name="寘嬫愗傝 [0.00]_Region Orders (2)" xfId="2050"/>
    <cellStyle name="寘嬫愗傝_Region Orders (2)" xfId="2503"/>
    <cellStyle name="注释 2" xfId="783"/>
    <cellStyle name="注释 2 2" xfId="2504"/>
    <cellStyle name="注释 2 3" xfId="2505"/>
    <cellStyle name="注释 3" xfId="785"/>
    <cellStyle name="注释 3 2" xfId="802"/>
    <cellStyle name="注释 3 3" xfId="2506"/>
    <cellStyle name="注释 4" xfId="2507"/>
    <cellStyle name="콤마 [0]_BOILER-CO1" xfId="2054"/>
    <cellStyle name="콤마_BOILER-CO1" xfId="2508"/>
    <cellStyle name="통화 [0]_BOILER-CO1" xfId="2509"/>
    <cellStyle name="통화_BOILER-CO1" xfId="1032"/>
    <cellStyle name="표준_0N-HANDLING " xfId="11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pane ySplit="1" topLeftCell="A2" activePane="bottomLeft" state="frozen"/>
      <selection pane="bottomLeft" activeCell="G7" sqref="G7"/>
    </sheetView>
  </sheetViews>
  <sheetFormatPr defaultColWidth="8.875" defaultRowHeight="24" customHeight="1"/>
  <cols>
    <col min="1" max="1" width="7.875" style="17" customWidth="1"/>
    <col min="2" max="2" width="8.75" style="17" customWidth="1"/>
    <col min="3" max="3" width="16.125" style="17" customWidth="1"/>
    <col min="4" max="5" width="12.875" style="17" customWidth="1"/>
    <col min="6" max="6" width="11" style="17" customWidth="1"/>
    <col min="7" max="7" width="21.625" style="17" customWidth="1"/>
    <col min="8" max="8" width="19.875" style="17" customWidth="1"/>
    <col min="9" max="9" width="12.375" style="17" customWidth="1"/>
    <col min="10" max="10" width="27.75" style="17" customWidth="1"/>
    <col min="11" max="16384" width="8.875" style="17"/>
  </cols>
  <sheetData>
    <row r="1" spans="1:7" ht="24" customHeight="1">
      <c r="A1" s="18" t="s">
        <v>0</v>
      </c>
      <c r="B1" s="19"/>
      <c r="C1" s="20"/>
      <c r="D1" s="20"/>
      <c r="E1" s="20"/>
      <c r="F1" s="21"/>
    </row>
    <row r="2" spans="1:7" ht="24" customHeight="1">
      <c r="A2" s="32" t="s">
        <v>53</v>
      </c>
      <c r="B2" s="32"/>
      <c r="C2" s="32"/>
      <c r="D2" s="32"/>
      <c r="E2" s="32"/>
      <c r="F2" s="32"/>
      <c r="G2" s="32"/>
    </row>
    <row r="3" spans="1:7" ht="24" customHeight="1">
      <c r="A3" s="33" t="s">
        <v>1</v>
      </c>
      <c r="B3" s="33"/>
      <c r="C3" s="26" t="s">
        <v>2</v>
      </c>
      <c r="D3" s="27" t="s">
        <v>3</v>
      </c>
      <c r="E3" s="28" t="s">
        <v>4</v>
      </c>
      <c r="F3" s="26" t="s">
        <v>5</v>
      </c>
      <c r="G3" s="29" t="s">
        <v>6</v>
      </c>
    </row>
    <row r="4" spans="1:7" ht="24.75" customHeight="1">
      <c r="A4" s="36" t="s">
        <v>8</v>
      </c>
      <c r="B4" s="37"/>
      <c r="C4" s="38"/>
      <c r="D4" s="22"/>
      <c r="E4" s="22"/>
      <c r="F4" s="22">
        <f>F5+F7+F9+F11+F13</f>
        <v>434</v>
      </c>
      <c r="G4" s="23"/>
    </row>
    <row r="5" spans="1:7" ht="24.75" customHeight="1">
      <c r="A5" s="35" t="s">
        <v>9</v>
      </c>
      <c r="B5" s="34" t="s">
        <v>10</v>
      </c>
      <c r="C5" s="34"/>
      <c r="D5" s="22"/>
      <c r="E5" s="22"/>
      <c r="F5" s="22">
        <f>F6</f>
        <v>50</v>
      </c>
      <c r="G5" s="23"/>
    </row>
    <row r="6" spans="1:7" ht="24" customHeight="1">
      <c r="A6" s="35"/>
      <c r="B6" s="24" t="s">
        <v>11</v>
      </c>
      <c r="C6" s="24" t="s">
        <v>12</v>
      </c>
      <c r="D6" s="14" t="s">
        <v>7</v>
      </c>
      <c r="E6" s="14" t="s">
        <v>13</v>
      </c>
      <c r="F6" s="24">
        <v>50</v>
      </c>
      <c r="G6" s="23"/>
    </row>
    <row r="7" spans="1:7" ht="24" customHeight="1">
      <c r="A7" s="35" t="s">
        <v>14</v>
      </c>
      <c r="B7" s="34" t="s">
        <v>15</v>
      </c>
      <c r="C7" s="34"/>
      <c r="D7" s="14"/>
      <c r="E7" s="14"/>
      <c r="F7" s="22">
        <f>F8</f>
        <v>50</v>
      </c>
      <c r="G7" s="23"/>
    </row>
    <row r="8" spans="1:7" ht="24" customHeight="1">
      <c r="A8" s="35"/>
      <c r="B8" s="24" t="s">
        <v>16</v>
      </c>
      <c r="C8" s="24" t="s">
        <v>17</v>
      </c>
      <c r="D8" s="25" t="s">
        <v>18</v>
      </c>
      <c r="E8" s="14" t="s">
        <v>13</v>
      </c>
      <c r="F8" s="24">
        <v>50</v>
      </c>
      <c r="G8" s="23"/>
    </row>
    <row r="9" spans="1:7" ht="24" customHeight="1">
      <c r="A9" s="35" t="s">
        <v>19</v>
      </c>
      <c r="B9" s="34" t="s">
        <v>20</v>
      </c>
      <c r="C9" s="34"/>
      <c r="D9" s="25"/>
      <c r="E9" s="14"/>
      <c r="F9" s="22">
        <f>F10</f>
        <v>50</v>
      </c>
      <c r="G9" s="23"/>
    </row>
    <row r="10" spans="1:7" ht="24" customHeight="1">
      <c r="A10" s="35"/>
      <c r="B10" s="24" t="s">
        <v>21</v>
      </c>
      <c r="C10" s="24" t="s">
        <v>22</v>
      </c>
      <c r="D10" s="14" t="s">
        <v>7</v>
      </c>
      <c r="E10" s="14" t="s">
        <v>13</v>
      </c>
      <c r="F10" s="24">
        <v>50</v>
      </c>
      <c r="G10" s="23"/>
    </row>
    <row r="11" spans="1:7" ht="24" customHeight="1">
      <c r="A11" s="35" t="s">
        <v>23</v>
      </c>
      <c r="B11" s="34" t="s">
        <v>24</v>
      </c>
      <c r="C11" s="34"/>
      <c r="D11" s="14"/>
      <c r="E11" s="14"/>
      <c r="F11" s="22">
        <f>F12</f>
        <v>50</v>
      </c>
      <c r="G11" s="23"/>
    </row>
    <row r="12" spans="1:7" ht="24" customHeight="1">
      <c r="A12" s="35"/>
      <c r="B12" s="24" t="s">
        <v>25</v>
      </c>
      <c r="C12" s="24" t="s">
        <v>26</v>
      </c>
      <c r="D12" s="14" t="s">
        <v>7</v>
      </c>
      <c r="E12" s="14" t="s">
        <v>13</v>
      </c>
      <c r="F12" s="24">
        <v>50</v>
      </c>
      <c r="G12" s="23"/>
    </row>
    <row r="13" spans="1:7" ht="24" customHeight="1">
      <c r="A13" s="35" t="s">
        <v>27</v>
      </c>
      <c r="B13" s="34" t="s">
        <v>28</v>
      </c>
      <c r="C13" s="34"/>
      <c r="D13" s="14"/>
      <c r="E13" s="14"/>
      <c r="F13" s="22">
        <f>F14+F15</f>
        <v>234</v>
      </c>
      <c r="G13" s="23"/>
    </row>
    <row r="14" spans="1:7" ht="24.75" customHeight="1">
      <c r="A14" s="35"/>
      <c r="B14" s="24" t="s">
        <v>29</v>
      </c>
      <c r="C14" s="24" t="s">
        <v>30</v>
      </c>
      <c r="D14" s="14" t="s">
        <v>7</v>
      </c>
      <c r="E14" s="14" t="s">
        <v>13</v>
      </c>
      <c r="F14" s="24">
        <v>150</v>
      </c>
      <c r="G14" s="23"/>
    </row>
    <row r="15" spans="1:7" ht="24" customHeight="1">
      <c r="A15" s="35"/>
      <c r="B15" s="24" t="s">
        <v>31</v>
      </c>
      <c r="C15" s="24" t="s">
        <v>32</v>
      </c>
      <c r="D15" s="14" t="s">
        <v>7</v>
      </c>
      <c r="E15" s="14" t="s">
        <v>13</v>
      </c>
      <c r="F15" s="24">
        <v>84</v>
      </c>
      <c r="G15" s="23"/>
    </row>
  </sheetData>
  <mergeCells count="13">
    <mergeCell ref="A2:G2"/>
    <mergeCell ref="A3:B3"/>
    <mergeCell ref="B11:C11"/>
    <mergeCell ref="B13:C13"/>
    <mergeCell ref="A5:A6"/>
    <mergeCell ref="A7:A8"/>
    <mergeCell ref="A9:A10"/>
    <mergeCell ref="A11:A12"/>
    <mergeCell ref="A13:A15"/>
    <mergeCell ref="A4:C4"/>
    <mergeCell ref="B5:C5"/>
    <mergeCell ref="B7:C7"/>
    <mergeCell ref="B9:C9"/>
  </mergeCells>
  <phoneticPr fontId="8" type="noConversion"/>
  <pageMargins left="0.74803149606299202" right="0.74803149606299202" top="0.98425196850393704" bottom="0.98425196850393704" header="0.511811023622047" footer="0.511811023622047"/>
  <pageSetup paperSize="9" scale="8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pane ySplit="3" topLeftCell="A4" activePane="bottomLeft" state="frozen"/>
      <selection pane="bottomLeft" activeCell="K10" sqref="K10"/>
    </sheetView>
  </sheetViews>
  <sheetFormatPr defaultColWidth="9" defaultRowHeight="30" customHeight="1"/>
  <cols>
    <col min="1" max="1" width="8.5" customWidth="1"/>
    <col min="3" max="3" width="11.875" customWidth="1"/>
    <col min="4" max="4" width="23.625" style="2" customWidth="1"/>
    <col min="5" max="5" width="27.875" style="2" customWidth="1"/>
    <col min="6" max="6" width="15.75" customWidth="1"/>
    <col min="7" max="7" width="8.125" customWidth="1"/>
    <col min="8" max="8" width="24.125" style="2" customWidth="1"/>
    <col min="9" max="9" width="9.625" style="1" customWidth="1"/>
    <col min="10" max="11" width="10.75" style="1" customWidth="1"/>
    <col min="12" max="12" width="8" customWidth="1"/>
    <col min="13" max="13" width="26.875" customWidth="1"/>
  </cols>
  <sheetData>
    <row r="1" spans="1:13" ht="30" customHeight="1">
      <c r="A1" s="3" t="s">
        <v>33</v>
      </c>
      <c r="B1" s="4"/>
      <c r="C1" s="5"/>
      <c r="D1" s="6"/>
      <c r="E1" s="7"/>
      <c r="F1" s="8"/>
      <c r="G1" s="8"/>
      <c r="H1" s="7"/>
      <c r="I1" s="15"/>
      <c r="J1" s="15"/>
      <c r="K1" s="15"/>
      <c r="L1" s="15"/>
      <c r="M1" s="4"/>
    </row>
    <row r="2" spans="1:13" ht="30" customHeight="1">
      <c r="A2" s="39" t="s">
        <v>34</v>
      </c>
      <c r="B2" s="39"/>
      <c r="C2" s="39"/>
      <c r="D2" s="40"/>
      <c r="E2" s="40"/>
      <c r="F2" s="39"/>
      <c r="G2" s="39"/>
      <c r="H2" s="40"/>
      <c r="I2" s="39"/>
      <c r="J2" s="39"/>
      <c r="K2" s="39"/>
      <c r="L2" s="39"/>
      <c r="M2" s="39"/>
    </row>
    <row r="3" spans="1:13" ht="39.950000000000003" customHeight="1">
      <c r="A3" s="9" t="s">
        <v>35</v>
      </c>
      <c r="B3" s="10" t="s">
        <v>36</v>
      </c>
      <c r="C3" s="11" t="s">
        <v>2</v>
      </c>
      <c r="D3" s="12" t="s">
        <v>37</v>
      </c>
      <c r="E3" s="12" t="s">
        <v>38</v>
      </c>
      <c r="F3" s="12" t="s">
        <v>39</v>
      </c>
      <c r="G3" s="12" t="s">
        <v>40</v>
      </c>
      <c r="H3" s="12" t="s">
        <v>41</v>
      </c>
      <c r="I3" s="12" t="s">
        <v>42</v>
      </c>
      <c r="J3" s="11" t="s">
        <v>43</v>
      </c>
      <c r="K3" s="11" t="s">
        <v>44</v>
      </c>
      <c r="L3" s="16" t="s">
        <v>5</v>
      </c>
      <c r="M3" s="13" t="s">
        <v>6</v>
      </c>
    </row>
    <row r="4" spans="1:13" ht="30.95" customHeight="1">
      <c r="A4" s="41" t="s">
        <v>8</v>
      </c>
      <c r="B4" s="42"/>
      <c r="C4" s="43"/>
      <c r="D4" s="49"/>
      <c r="E4" s="49"/>
      <c r="F4" s="30"/>
      <c r="G4" s="30"/>
      <c r="H4" s="49"/>
      <c r="I4" s="30">
        <f t="shared" ref="I4:L4" si="0">I5+I7+I9+I11+I13</f>
        <v>434</v>
      </c>
      <c r="J4" s="30">
        <f t="shared" si="0"/>
        <v>0</v>
      </c>
      <c r="K4" s="30">
        <f t="shared" si="0"/>
        <v>434</v>
      </c>
      <c r="L4" s="30">
        <f t="shared" si="0"/>
        <v>434</v>
      </c>
      <c r="M4" s="31"/>
    </row>
    <row r="5" spans="1:13" ht="30" customHeight="1">
      <c r="A5" s="45" t="s">
        <v>9</v>
      </c>
      <c r="B5" s="44" t="s">
        <v>10</v>
      </c>
      <c r="C5" s="44"/>
      <c r="D5" s="49"/>
      <c r="E5" s="49"/>
      <c r="F5" s="30"/>
      <c r="G5" s="30"/>
      <c r="H5" s="49"/>
      <c r="I5" s="30">
        <f t="shared" ref="I5:L5" si="1">I6</f>
        <v>50</v>
      </c>
      <c r="J5" s="30">
        <f t="shared" si="1"/>
        <v>0</v>
      </c>
      <c r="K5" s="30">
        <f t="shared" si="1"/>
        <v>50</v>
      </c>
      <c r="L5" s="30">
        <f t="shared" si="1"/>
        <v>50</v>
      </c>
      <c r="M5" s="31"/>
    </row>
    <row r="6" spans="1:13" ht="30" customHeight="1">
      <c r="A6" s="45"/>
      <c r="B6" s="31" t="s">
        <v>11</v>
      </c>
      <c r="C6" s="31" t="s">
        <v>12</v>
      </c>
      <c r="D6" s="50" t="s">
        <v>48</v>
      </c>
      <c r="E6" s="50"/>
      <c r="F6" s="31" t="s">
        <v>49</v>
      </c>
      <c r="G6" s="31"/>
      <c r="H6" s="50" t="s">
        <v>47</v>
      </c>
      <c r="I6" s="31">
        <v>50</v>
      </c>
      <c r="J6" s="31">
        <v>0</v>
      </c>
      <c r="K6" s="31">
        <v>50</v>
      </c>
      <c r="L6" s="31">
        <v>50</v>
      </c>
      <c r="M6" s="31" t="s">
        <v>54</v>
      </c>
    </row>
    <row r="7" spans="1:13" ht="30" customHeight="1">
      <c r="A7" s="45" t="s">
        <v>14</v>
      </c>
      <c r="B7" s="44" t="s">
        <v>15</v>
      </c>
      <c r="C7" s="44"/>
      <c r="D7" s="50"/>
      <c r="E7" s="50"/>
      <c r="F7" s="31"/>
      <c r="G7" s="31"/>
      <c r="H7" s="50"/>
      <c r="I7" s="30">
        <f t="shared" ref="I7:L7" si="2">I8</f>
        <v>50</v>
      </c>
      <c r="J7" s="30">
        <f t="shared" si="2"/>
        <v>0</v>
      </c>
      <c r="K7" s="30">
        <f t="shared" si="2"/>
        <v>50</v>
      </c>
      <c r="L7" s="30">
        <f t="shared" si="2"/>
        <v>50</v>
      </c>
      <c r="M7" s="31"/>
    </row>
    <row r="8" spans="1:13" ht="30" customHeight="1">
      <c r="A8" s="45"/>
      <c r="B8" s="31" t="s">
        <v>16</v>
      </c>
      <c r="C8" s="31" t="s">
        <v>17</v>
      </c>
      <c r="D8" s="50" t="s">
        <v>45</v>
      </c>
      <c r="E8" s="50" t="s">
        <v>46</v>
      </c>
      <c r="F8" s="31"/>
      <c r="G8" s="31"/>
      <c r="H8" s="50" t="s">
        <v>47</v>
      </c>
      <c r="I8" s="31">
        <v>50</v>
      </c>
      <c r="J8" s="31">
        <v>0</v>
      </c>
      <c r="K8" s="31">
        <v>50</v>
      </c>
      <c r="L8" s="31">
        <v>50</v>
      </c>
      <c r="M8" s="31" t="s">
        <v>54</v>
      </c>
    </row>
    <row r="9" spans="1:13" ht="30" customHeight="1">
      <c r="A9" s="46" t="s">
        <v>19</v>
      </c>
      <c r="B9" s="41" t="s">
        <v>20</v>
      </c>
      <c r="C9" s="43"/>
      <c r="D9" s="50"/>
      <c r="E9" s="50"/>
      <c r="F9" s="31"/>
      <c r="G9" s="31"/>
      <c r="H9" s="50"/>
      <c r="I9" s="30">
        <f t="shared" ref="I9:L9" si="3">I10</f>
        <v>50</v>
      </c>
      <c r="J9" s="30">
        <f t="shared" si="3"/>
        <v>0</v>
      </c>
      <c r="K9" s="30">
        <f t="shared" si="3"/>
        <v>50</v>
      </c>
      <c r="L9" s="30">
        <f t="shared" si="3"/>
        <v>50</v>
      </c>
      <c r="M9" s="31"/>
    </row>
    <row r="10" spans="1:13" ht="30" customHeight="1">
      <c r="A10" s="47"/>
      <c r="B10" s="31" t="s">
        <v>21</v>
      </c>
      <c r="C10" s="31" t="s">
        <v>22</v>
      </c>
      <c r="D10" s="50" t="s">
        <v>48</v>
      </c>
      <c r="E10" s="50"/>
      <c r="F10" s="31" t="s">
        <v>49</v>
      </c>
      <c r="G10" s="31"/>
      <c r="H10" s="50" t="s">
        <v>47</v>
      </c>
      <c r="I10" s="31">
        <v>50</v>
      </c>
      <c r="J10" s="31">
        <v>0</v>
      </c>
      <c r="K10" s="31">
        <v>50</v>
      </c>
      <c r="L10" s="31">
        <v>50</v>
      </c>
      <c r="M10" s="31" t="s">
        <v>54</v>
      </c>
    </row>
    <row r="11" spans="1:13" ht="30" customHeight="1">
      <c r="A11" s="46" t="s">
        <v>23</v>
      </c>
      <c r="B11" s="41" t="s">
        <v>24</v>
      </c>
      <c r="C11" s="43"/>
      <c r="D11" s="50"/>
      <c r="E11" s="50"/>
      <c r="F11" s="31"/>
      <c r="G11" s="31"/>
      <c r="H11" s="50"/>
      <c r="I11" s="30">
        <f t="shared" ref="I11:L11" si="4">I12</f>
        <v>50</v>
      </c>
      <c r="J11" s="30">
        <f t="shared" si="4"/>
        <v>0</v>
      </c>
      <c r="K11" s="30">
        <f t="shared" si="4"/>
        <v>50</v>
      </c>
      <c r="L11" s="30">
        <f t="shared" si="4"/>
        <v>50</v>
      </c>
      <c r="M11" s="31"/>
    </row>
    <row r="12" spans="1:13" ht="30" customHeight="1">
      <c r="A12" s="47"/>
      <c r="B12" s="31" t="s">
        <v>25</v>
      </c>
      <c r="C12" s="31" t="s">
        <v>26</v>
      </c>
      <c r="D12" s="50" t="s">
        <v>48</v>
      </c>
      <c r="E12" s="50"/>
      <c r="F12" s="31" t="s">
        <v>49</v>
      </c>
      <c r="G12" s="31"/>
      <c r="H12" s="50" t="s">
        <v>47</v>
      </c>
      <c r="I12" s="31">
        <v>50</v>
      </c>
      <c r="J12" s="31">
        <v>0</v>
      </c>
      <c r="K12" s="31">
        <v>50</v>
      </c>
      <c r="L12" s="31">
        <v>50</v>
      </c>
      <c r="M12" s="31" t="s">
        <v>54</v>
      </c>
    </row>
    <row r="13" spans="1:13" ht="30" customHeight="1">
      <c r="A13" s="46" t="s">
        <v>27</v>
      </c>
      <c r="B13" s="41" t="s">
        <v>28</v>
      </c>
      <c r="C13" s="43"/>
      <c r="D13" s="50"/>
      <c r="E13" s="50"/>
      <c r="F13" s="31"/>
      <c r="G13" s="31"/>
      <c r="H13" s="50"/>
      <c r="I13" s="30">
        <f t="shared" ref="I13:L13" si="5">I14+I15</f>
        <v>234</v>
      </c>
      <c r="J13" s="30">
        <f t="shared" si="5"/>
        <v>0</v>
      </c>
      <c r="K13" s="30">
        <f t="shared" si="5"/>
        <v>234</v>
      </c>
      <c r="L13" s="30">
        <f t="shared" si="5"/>
        <v>234</v>
      </c>
      <c r="M13" s="31"/>
    </row>
    <row r="14" spans="1:13" ht="30" customHeight="1">
      <c r="A14" s="48"/>
      <c r="B14" s="31" t="s">
        <v>29</v>
      </c>
      <c r="C14" s="31" t="s">
        <v>30</v>
      </c>
      <c r="D14" s="50" t="s">
        <v>50</v>
      </c>
      <c r="E14" s="50"/>
      <c r="F14" s="31" t="s">
        <v>49</v>
      </c>
      <c r="G14" s="31"/>
      <c r="H14" s="50" t="s">
        <v>51</v>
      </c>
      <c r="I14" s="31">
        <v>150</v>
      </c>
      <c r="J14" s="31">
        <v>0</v>
      </c>
      <c r="K14" s="31">
        <v>150</v>
      </c>
      <c r="L14" s="31">
        <v>150</v>
      </c>
      <c r="M14" s="31" t="s">
        <v>54</v>
      </c>
    </row>
    <row r="15" spans="1:13" ht="30" customHeight="1">
      <c r="A15" s="47"/>
      <c r="B15" s="31" t="s">
        <v>31</v>
      </c>
      <c r="C15" s="31" t="s">
        <v>32</v>
      </c>
      <c r="D15" s="50" t="s">
        <v>50</v>
      </c>
      <c r="E15" s="50"/>
      <c r="F15" s="31" t="s">
        <v>49</v>
      </c>
      <c r="G15" s="31"/>
      <c r="H15" s="50" t="s">
        <v>52</v>
      </c>
      <c r="I15" s="31">
        <v>84</v>
      </c>
      <c r="J15" s="31">
        <v>0</v>
      </c>
      <c r="K15" s="31">
        <v>84</v>
      </c>
      <c r="L15" s="31">
        <v>84</v>
      </c>
      <c r="M15" s="31" t="s">
        <v>54</v>
      </c>
    </row>
  </sheetData>
  <mergeCells count="12">
    <mergeCell ref="B11:C11"/>
    <mergeCell ref="B13:C13"/>
    <mergeCell ref="A5:A6"/>
    <mergeCell ref="A7:A8"/>
    <mergeCell ref="A9:A10"/>
    <mergeCell ref="A11:A12"/>
    <mergeCell ref="A13:A15"/>
    <mergeCell ref="A2:M2"/>
    <mergeCell ref="A4:C4"/>
    <mergeCell ref="B5:C5"/>
    <mergeCell ref="B7:C7"/>
    <mergeCell ref="B9:C9"/>
  </mergeCells>
  <phoneticPr fontId="8" type="noConversion"/>
  <conditionalFormatting sqref="C3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scale="6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分配表</vt:lpstr>
      <vt:lpstr>明细表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null</cp:lastModifiedBy>
  <cp:lastPrinted>2022-12-16T02:12:00Z</cp:lastPrinted>
  <dcterms:created xsi:type="dcterms:W3CDTF">2021-12-26T10:18:00Z</dcterms:created>
  <dcterms:modified xsi:type="dcterms:W3CDTF">2023-06-01T08:05:23Z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23CE756AA3464B779DC72D8E8FAF3EA3_13</vt:lpwstr>
  </property>
  <property fmtid="{D5CDD505-2E9C-101B-9397-08002B2CF9AE}" pid="3" name="KSOProductBuildVer">
    <vt:lpwstr>2052-11.1.0.14309</vt:lpwstr>
  </property>
</Properties>
</file>