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25" activeTab="0"/>
  </bookViews>
  <sheets>
    <sheet name="Sheet1" sheetId="1" r:id="rId1"/>
    <sheet name="Sheet2" sheetId="2" r:id="rId2"/>
    <sheet name="Sheet3" sheetId="3" r:id="rId3"/>
  </sheets>
  <definedNames>
    <definedName name="_xlnm.Print_Titles" localSheetId="0">'Sheet1'!$4:$6</definedName>
  </definedNames>
  <calcPr fullCalcOnLoad="1"/>
</workbook>
</file>

<file path=xl/sharedStrings.xml><?xml version="1.0" encoding="utf-8"?>
<sst xmlns="http://schemas.openxmlformats.org/spreadsheetml/2006/main" count="240" uniqueCount="209">
  <si>
    <t>单位：万元</t>
  </si>
  <si>
    <t>市州</t>
  </si>
  <si>
    <t>县市区</t>
  </si>
  <si>
    <t>面积</t>
  </si>
  <si>
    <t>合计</t>
  </si>
  <si>
    <t>金额</t>
  </si>
  <si>
    <t>备注</t>
  </si>
  <si>
    <t>国家级公益林</t>
  </si>
  <si>
    <t>省级公益林</t>
  </si>
  <si>
    <t>国有</t>
  </si>
  <si>
    <t>非国有</t>
  </si>
  <si>
    <t>中央财政</t>
  </si>
  <si>
    <t>省财政</t>
  </si>
  <si>
    <t>全省</t>
  </si>
  <si>
    <t>一、市州</t>
  </si>
  <si>
    <t>长沙市</t>
  </si>
  <si>
    <t>长沙市小计</t>
  </si>
  <si>
    <t>市本级及所辖区小计</t>
  </si>
  <si>
    <t>长沙县</t>
  </si>
  <si>
    <t>望城区</t>
  </si>
  <si>
    <t>雨花区小计</t>
  </si>
  <si>
    <t>其中：1.雨花区绿心区</t>
  </si>
  <si>
    <t>天心区小计</t>
  </si>
  <si>
    <t>其中：1.天心区绿心区</t>
  </si>
  <si>
    <t>2.天心区非绿心区</t>
  </si>
  <si>
    <t>岳麓区小计</t>
  </si>
  <si>
    <t>其中：1.岳麓区绿心区</t>
  </si>
  <si>
    <t>2.岳麓区非绿心区</t>
  </si>
  <si>
    <t>省直管县市小计</t>
  </si>
  <si>
    <t>浏阳市小计</t>
  </si>
  <si>
    <t>其中：1.浏阳市绿心区</t>
  </si>
  <si>
    <t>2.浏阳市非绿心区</t>
  </si>
  <si>
    <t>宁乡市</t>
  </si>
  <si>
    <t>株洲市</t>
  </si>
  <si>
    <t>株洲市小计</t>
  </si>
  <si>
    <t>天元区小计</t>
  </si>
  <si>
    <t>其中：1.天元区绿心区</t>
  </si>
  <si>
    <t>2.天元区非绿心区</t>
  </si>
  <si>
    <t>芦淞区</t>
  </si>
  <si>
    <t>荷塘区小计</t>
  </si>
  <si>
    <t>其中：1.荷塘区绿心区</t>
  </si>
  <si>
    <t>2.荷塘区非绿心区</t>
  </si>
  <si>
    <t>石峰区小计</t>
  </si>
  <si>
    <t>其中：1.石峰区绿心区</t>
  </si>
  <si>
    <t>2.石峰区非绿心区</t>
  </si>
  <si>
    <t>株洲县</t>
  </si>
  <si>
    <t>醴陵市</t>
  </si>
  <si>
    <t>攸县</t>
  </si>
  <si>
    <t>茶陵县</t>
  </si>
  <si>
    <t>炎陵县</t>
  </si>
  <si>
    <t>湘潭市</t>
  </si>
  <si>
    <t>湘潭市小计</t>
  </si>
  <si>
    <t>雨湖区小计</t>
  </si>
  <si>
    <t>其中：1.雨湖区绿心区</t>
  </si>
  <si>
    <t>2.雨湖区非绿心区</t>
  </si>
  <si>
    <t>岳塘区小计</t>
  </si>
  <si>
    <t>其中：1.岳塘区绿心区</t>
  </si>
  <si>
    <t>2.岳塘区非绿心区</t>
  </si>
  <si>
    <t>湘潭县小计</t>
  </si>
  <si>
    <t>其中：1.湘潭县绿心区</t>
  </si>
  <si>
    <t>2.湘潭县非绿心区</t>
  </si>
  <si>
    <t>湘乡市</t>
  </si>
  <si>
    <t>韶山市</t>
  </si>
  <si>
    <t>衡阳市</t>
  </si>
  <si>
    <t>衡阳市小计</t>
  </si>
  <si>
    <t>南岳区</t>
  </si>
  <si>
    <t>珠晖区</t>
  </si>
  <si>
    <t>雁峰区</t>
  </si>
  <si>
    <t>石鼓区</t>
  </si>
  <si>
    <t>蒸湘区</t>
  </si>
  <si>
    <t>衡南县</t>
  </si>
  <si>
    <t>衡阳县</t>
  </si>
  <si>
    <t>衡山县</t>
  </si>
  <si>
    <t>衡东县</t>
  </si>
  <si>
    <t>常宁市</t>
  </si>
  <si>
    <t>祁东县</t>
  </si>
  <si>
    <t>耒阳市</t>
  </si>
  <si>
    <t>邵阳市</t>
  </si>
  <si>
    <t>邵阳市小计</t>
  </si>
  <si>
    <t>大祥区</t>
  </si>
  <si>
    <t>双清区</t>
  </si>
  <si>
    <t>北塔区</t>
  </si>
  <si>
    <t>邵东县</t>
  </si>
  <si>
    <t>新邵县</t>
  </si>
  <si>
    <t>隆回县</t>
  </si>
  <si>
    <t>武冈市</t>
  </si>
  <si>
    <t>洞口县</t>
  </si>
  <si>
    <t>新宁县</t>
  </si>
  <si>
    <t>邵阳县</t>
  </si>
  <si>
    <t>城步县</t>
  </si>
  <si>
    <t>绥宁县</t>
  </si>
  <si>
    <t>南山国家公园管理局</t>
  </si>
  <si>
    <t>岳阳市</t>
  </si>
  <si>
    <t>岳阳市小计</t>
  </si>
  <si>
    <t>市本级</t>
  </si>
  <si>
    <t>其中：（1)南湖新区</t>
  </si>
  <si>
    <t>(2)岳阳经济开发区</t>
  </si>
  <si>
    <t>岳阳楼区</t>
  </si>
  <si>
    <t>屈原区</t>
  </si>
  <si>
    <t>云溪区</t>
  </si>
  <si>
    <t>君山区</t>
  </si>
  <si>
    <t>汨罗市</t>
  </si>
  <si>
    <t>平江县</t>
  </si>
  <si>
    <t>湘阴县</t>
  </si>
  <si>
    <t>临湘市</t>
  </si>
  <si>
    <t>华容县</t>
  </si>
  <si>
    <t>岳阳县</t>
  </si>
  <si>
    <t>常德市</t>
  </si>
  <si>
    <t>常德市小计</t>
  </si>
  <si>
    <t>市本级小计</t>
  </si>
  <si>
    <t>其中：1.常德林场</t>
  </si>
  <si>
    <t>2.河洑林场</t>
  </si>
  <si>
    <t>3.德山林场</t>
  </si>
  <si>
    <t>鼎城区</t>
  </si>
  <si>
    <t>津市市</t>
  </si>
  <si>
    <t>安乡县</t>
  </si>
  <si>
    <t>汉寿县</t>
  </si>
  <si>
    <t>澧县</t>
  </si>
  <si>
    <t>临澧县</t>
  </si>
  <si>
    <t>桃源县</t>
  </si>
  <si>
    <t>石门县</t>
  </si>
  <si>
    <t>张家界市</t>
  </si>
  <si>
    <t>张家界市小计</t>
  </si>
  <si>
    <t>永定区</t>
  </si>
  <si>
    <t>武陵源区（含张家界国有林场）</t>
  </si>
  <si>
    <t>慈利县</t>
  </si>
  <si>
    <t>桑植县</t>
  </si>
  <si>
    <t>益阳市</t>
  </si>
  <si>
    <t>益阳市小计</t>
  </si>
  <si>
    <t>赫山区（含高新区）</t>
  </si>
  <si>
    <t>资阳区</t>
  </si>
  <si>
    <t>沅江市</t>
  </si>
  <si>
    <t>南县</t>
  </si>
  <si>
    <t>桃江县</t>
  </si>
  <si>
    <t>安化县</t>
  </si>
  <si>
    <t>永州市</t>
  </si>
  <si>
    <t>永州市小计</t>
  </si>
  <si>
    <t>冷水滩区</t>
  </si>
  <si>
    <t>零陵区</t>
  </si>
  <si>
    <t>东安县</t>
  </si>
  <si>
    <t>道县（含月岩）</t>
  </si>
  <si>
    <t>宁远县</t>
  </si>
  <si>
    <t>江永县（含回龙吁、高泽源）</t>
  </si>
  <si>
    <t>江华县</t>
  </si>
  <si>
    <t>蓝山县</t>
  </si>
  <si>
    <t>新田县</t>
  </si>
  <si>
    <t>双牌县</t>
  </si>
  <si>
    <t>祁阳县（含金洞）</t>
  </si>
  <si>
    <t>郴州市</t>
  </si>
  <si>
    <t>郴州市小计</t>
  </si>
  <si>
    <t>北湖区</t>
  </si>
  <si>
    <t>苏仙区</t>
  </si>
  <si>
    <t>资兴市</t>
  </si>
  <si>
    <t>桂阳县</t>
  </si>
  <si>
    <t>永兴县</t>
  </si>
  <si>
    <t>宜章县</t>
  </si>
  <si>
    <t>嘉禾县</t>
  </si>
  <si>
    <t>临武县</t>
  </si>
  <si>
    <t>汝城县</t>
  </si>
  <si>
    <t>桂东县</t>
  </si>
  <si>
    <t>安仁县</t>
  </si>
  <si>
    <t>娄底市</t>
  </si>
  <si>
    <t>娄底市小计</t>
  </si>
  <si>
    <t>娄星区（含经开区）</t>
  </si>
  <si>
    <t>涟源市</t>
  </si>
  <si>
    <t>冷水江市</t>
  </si>
  <si>
    <t>双峰县</t>
  </si>
  <si>
    <t>新化县</t>
  </si>
  <si>
    <t>怀化市</t>
  </si>
  <si>
    <t>怀化市小计</t>
  </si>
  <si>
    <t>鹤城区</t>
  </si>
  <si>
    <t>沅陵县</t>
  </si>
  <si>
    <t>辰溪县</t>
  </si>
  <si>
    <t>溆浦县</t>
  </si>
  <si>
    <t>麻阳县</t>
  </si>
  <si>
    <t>新晃县</t>
  </si>
  <si>
    <t>芷江县</t>
  </si>
  <si>
    <t>中方县</t>
  </si>
  <si>
    <t>洪江市（含洪江区）</t>
  </si>
  <si>
    <t>会同县</t>
  </si>
  <si>
    <t>靖州县</t>
  </si>
  <si>
    <t>通道县</t>
  </si>
  <si>
    <t>核减未落实资金15.37万</t>
  </si>
  <si>
    <t>湘西土家族苗族自治州</t>
  </si>
  <si>
    <t>湘西土家族苗族自治州小计</t>
  </si>
  <si>
    <t>吉首市</t>
  </si>
  <si>
    <t>古丈县</t>
  </si>
  <si>
    <t>泸溪县</t>
  </si>
  <si>
    <t>凤凰县</t>
  </si>
  <si>
    <t>保靖县</t>
  </si>
  <si>
    <t>花垣县</t>
  </si>
  <si>
    <t>永顺县</t>
  </si>
  <si>
    <t>龙山县</t>
  </si>
  <si>
    <t>二、省直</t>
  </si>
  <si>
    <t>省科技厅</t>
  </si>
  <si>
    <t>省科技厅小计</t>
  </si>
  <si>
    <t>省林科院</t>
  </si>
  <si>
    <t>省森林植物园</t>
  </si>
  <si>
    <t>省林业厅</t>
  </si>
  <si>
    <t>省林业厅小计</t>
  </si>
  <si>
    <t>省种苗中心</t>
  </si>
  <si>
    <t>省青羊湖林场</t>
  </si>
  <si>
    <t>备注：</t>
  </si>
  <si>
    <r>
      <t>1.中央财政管护补助支出标准为：国有国家级公益林9.75元/亩、非国有国家级公益林14.7</t>
    </r>
    <r>
      <rPr>
        <sz val="11"/>
        <color indexed="8"/>
        <rFont val="宋体"/>
        <family val="0"/>
      </rPr>
      <t>5</t>
    </r>
    <r>
      <rPr>
        <sz val="11"/>
        <color theme="1"/>
        <rFont val="Calibri"/>
        <family val="0"/>
      </rPr>
      <t>元/亩。</t>
    </r>
  </si>
  <si>
    <t>2.省财政管护补助支出标准为：绿心区以外地区国有国家级公益林5元/亩、非国有国家级公益林2元/亩、国有省级公益林14.75元/亩、非国有省级公益林16.75元/亩，绿心区国有国家级公益林15元/亩、非国有国家级公益林10元/亩、省级公益林&lt;包括国有和非国有&gt;24.75元/亩，其中拟升级省级公益林除外。</t>
  </si>
  <si>
    <t>3.拟升级省级公益林，绿心区暂按照国有15元/亩、非国有10元/亩，绿心区以外地区暂按照国有5元/亩、非国有2元/亩拨付补偿资金，待事权等级确定后拨付剩余资金。拟升级省级公益林面积以各地上报为准，未上报的以省林业调查规划设计院保底数据为准。</t>
  </si>
  <si>
    <t>4.退耕还生态林符合国家级公益林条件的，国家批复同意后再行拨付补助，2018年拨付的相关资金本次予以抵扣。</t>
  </si>
  <si>
    <t>2019年中央财政和省级财政森林生态效益补偿管护补助支出提前下达安排表</t>
  </si>
  <si>
    <t>附件：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</si>
</sst>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6"/>
      <color indexed="8"/>
      <name val="方正小标宋简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color theme="1"/>
      <name val="宋体"/>
      <family val="0"/>
    </font>
    <font>
      <sz val="11"/>
      <color theme="1"/>
      <name val="宋体"/>
      <family val="0"/>
    </font>
    <font>
      <sz val="16"/>
      <color theme="1"/>
      <name val="方正小标宋简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0" fillId="0" borderId="0">
      <alignment vertical="center"/>
      <protection/>
    </xf>
    <xf numFmtId="0" fontId="28" fillId="0" borderId="0" applyNumberFormat="0" applyFill="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39" fillId="0" borderId="0" applyNumberFormat="0" applyFill="0" applyBorder="0" applyAlignment="0" applyProtection="0"/>
    <xf numFmtId="0" fontId="0" fillId="32" borderId="9" applyNumberFormat="0" applyFont="0" applyAlignment="0" applyProtection="0"/>
  </cellStyleXfs>
  <cellXfs count="25">
    <xf numFmtId="0" fontId="0" fillId="0" borderId="0" xfId="0" applyFont="1" applyAlignment="1">
      <alignment vertical="center"/>
    </xf>
    <xf numFmtId="0" fontId="0" fillId="33" borderId="0" xfId="0" applyFont="1" applyFill="1" applyAlignment="1">
      <alignment vertical="center"/>
    </xf>
    <xf numFmtId="0" fontId="0" fillId="33" borderId="0" xfId="0" applyFont="1" applyFill="1" applyAlignment="1">
      <alignment vertical="center" wrapText="1"/>
    </xf>
    <xf numFmtId="0" fontId="40" fillId="33"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0" fontId="40" fillId="33" borderId="10" xfId="0" applyNumberFormat="1" applyFont="1" applyFill="1" applyBorder="1" applyAlignment="1">
      <alignment horizontal="left" vertical="center" wrapText="1"/>
    </xf>
    <xf numFmtId="0" fontId="40" fillId="33" borderId="10" xfId="0"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41" fillId="33" borderId="10" xfId="0" applyFont="1" applyFill="1" applyBorder="1" applyAlignment="1">
      <alignment horizontal="center" vertical="center"/>
    </xf>
    <xf numFmtId="0" fontId="41" fillId="33" borderId="10" xfId="0" applyNumberFormat="1" applyFont="1" applyFill="1" applyBorder="1" applyAlignment="1">
      <alignment horizontal="center" vertical="center" wrapText="1"/>
    </xf>
    <xf numFmtId="0" fontId="41" fillId="33" borderId="10" xfId="40" applyNumberFormat="1" applyFont="1" applyFill="1" applyBorder="1" applyAlignment="1">
      <alignment horizontal="center" vertical="center" wrapText="1"/>
      <protection/>
    </xf>
    <xf numFmtId="0" fontId="0" fillId="0" borderId="10" xfId="0" applyBorder="1" applyAlignment="1">
      <alignment vertical="center" wrapText="1"/>
    </xf>
    <xf numFmtId="0" fontId="40" fillId="33" borderId="10" xfId="0" applyFont="1" applyFill="1" applyBorder="1" applyAlignment="1">
      <alignment vertical="center"/>
    </xf>
    <xf numFmtId="0" fontId="30" fillId="33" borderId="10" xfId="0" applyFont="1" applyFill="1" applyBorder="1" applyAlignment="1">
      <alignment vertical="center" wrapText="1"/>
    </xf>
    <xf numFmtId="0" fontId="30" fillId="33" borderId="10" xfId="0" applyFont="1" applyFill="1" applyBorder="1" applyAlignment="1">
      <alignment vertical="center"/>
    </xf>
    <xf numFmtId="0" fontId="0" fillId="33" borderId="0" xfId="0" applyFont="1" applyFill="1" applyAlignment="1">
      <alignment horizontal="left" vertical="center" wrapText="1"/>
    </xf>
    <xf numFmtId="0" fontId="40" fillId="33" borderId="10" xfId="0" applyNumberFormat="1" applyFont="1" applyFill="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42" fillId="33" borderId="0" xfId="0" applyFont="1" applyFill="1" applyAlignment="1">
      <alignment horizontal="center" vertical="center"/>
    </xf>
    <xf numFmtId="0" fontId="0" fillId="33" borderId="0" xfId="0" applyFont="1" applyFill="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09"/>
  <sheetViews>
    <sheetView showZeros="0" tabSelected="1" zoomScalePageLayoutView="0" workbookViewId="0" topLeftCell="A1">
      <selection activeCell="C15" sqref="C15"/>
    </sheetView>
  </sheetViews>
  <sheetFormatPr defaultColWidth="9.00390625" defaultRowHeight="15"/>
  <cols>
    <col min="1" max="1" width="11.57421875" style="1" customWidth="1"/>
    <col min="2" max="2" width="11.57421875" style="2" customWidth="1"/>
    <col min="3" max="11" width="11.57421875" style="0" customWidth="1"/>
    <col min="12" max="12" width="14.7109375" style="0" customWidth="1"/>
  </cols>
  <sheetData>
    <row r="1" ht="13.5">
      <c r="A1" s="1" t="s">
        <v>208</v>
      </c>
    </row>
    <row r="2" spans="1:12" ht="20.25">
      <c r="A2" s="23" t="s">
        <v>207</v>
      </c>
      <c r="B2" s="23"/>
      <c r="C2" s="23"/>
      <c r="D2" s="23"/>
      <c r="E2" s="23"/>
      <c r="F2" s="23"/>
      <c r="G2" s="23"/>
      <c r="H2" s="23"/>
      <c r="I2" s="23"/>
      <c r="J2" s="23"/>
      <c r="K2" s="23"/>
      <c r="L2" s="23"/>
    </row>
    <row r="3" spans="1:12" ht="13.5">
      <c r="A3"/>
      <c r="B3"/>
      <c r="L3" t="s">
        <v>0</v>
      </c>
    </row>
    <row r="4" spans="1:12" ht="13.5">
      <c r="A4" s="17" t="s">
        <v>1</v>
      </c>
      <c r="B4" s="17" t="s">
        <v>2</v>
      </c>
      <c r="C4" s="21" t="s">
        <v>3</v>
      </c>
      <c r="D4" s="21"/>
      <c r="E4" s="21"/>
      <c r="F4" s="21"/>
      <c r="G4" s="21"/>
      <c r="H4" s="21"/>
      <c r="I4" s="18" t="s">
        <v>4</v>
      </c>
      <c r="J4" s="22" t="s">
        <v>5</v>
      </c>
      <c r="K4" s="22"/>
      <c r="L4" s="21" t="s">
        <v>6</v>
      </c>
    </row>
    <row r="5" spans="1:12" ht="13.5" customHeight="1">
      <c r="A5" s="17"/>
      <c r="B5" s="17"/>
      <c r="C5" s="21" t="s">
        <v>7</v>
      </c>
      <c r="D5" s="21"/>
      <c r="E5" s="21"/>
      <c r="F5" s="21" t="s">
        <v>8</v>
      </c>
      <c r="G5" s="21"/>
      <c r="H5" s="21"/>
      <c r="I5" s="19"/>
      <c r="J5" s="22"/>
      <c r="K5" s="22"/>
      <c r="L5" s="21"/>
    </row>
    <row r="6" spans="1:12" ht="13.5">
      <c r="A6" s="17"/>
      <c r="B6" s="17"/>
      <c r="C6" s="4" t="s">
        <v>4</v>
      </c>
      <c r="D6" s="4" t="s">
        <v>9</v>
      </c>
      <c r="E6" s="4" t="s">
        <v>10</v>
      </c>
      <c r="F6" s="4" t="s">
        <v>4</v>
      </c>
      <c r="G6" s="4" t="s">
        <v>9</v>
      </c>
      <c r="H6" s="4" t="s">
        <v>10</v>
      </c>
      <c r="I6" s="20"/>
      <c r="J6" s="4" t="s">
        <v>11</v>
      </c>
      <c r="K6" s="4" t="s">
        <v>12</v>
      </c>
      <c r="L6" s="5"/>
    </row>
    <row r="7" spans="1:12" ht="13.5">
      <c r="A7" s="3" t="s">
        <v>13</v>
      </c>
      <c r="B7" s="3" t="s">
        <v>4</v>
      </c>
      <c r="C7" s="5">
        <v>5776.73</v>
      </c>
      <c r="D7" s="5">
        <v>524.2199999999999</v>
      </c>
      <c r="E7" s="5">
        <v>5252.509999999999</v>
      </c>
      <c r="F7" s="5">
        <v>1612.3</v>
      </c>
      <c r="G7" s="5">
        <v>225.28</v>
      </c>
      <c r="H7" s="5">
        <v>1387.02</v>
      </c>
      <c r="I7" s="5">
        <f>J7+K7</f>
        <v>117739.26999999997</v>
      </c>
      <c r="J7" s="5">
        <v>79650.56999999998</v>
      </c>
      <c r="K7" s="5">
        <v>38088.7</v>
      </c>
      <c r="L7" s="5"/>
    </row>
    <row r="8" spans="1:12" ht="13.5">
      <c r="A8" s="6" t="s">
        <v>14</v>
      </c>
      <c r="B8" s="3" t="s">
        <v>4</v>
      </c>
      <c r="C8" s="5">
        <v>5775.700000000001</v>
      </c>
      <c r="D8" s="5">
        <v>523.1899999999999</v>
      </c>
      <c r="E8" s="5">
        <v>5252.509999999999</v>
      </c>
      <c r="F8" s="5">
        <v>1612.22</v>
      </c>
      <c r="G8" s="5">
        <v>225.2</v>
      </c>
      <c r="H8" s="5">
        <v>1387.02</v>
      </c>
      <c r="I8" s="5">
        <f aca="true" t="shared" si="0" ref="I8:I39">J8+K8</f>
        <v>117722.89999999998</v>
      </c>
      <c r="J8" s="5">
        <v>79640.52999999998</v>
      </c>
      <c r="K8" s="5">
        <v>38082.369999999995</v>
      </c>
      <c r="L8" s="5"/>
    </row>
    <row r="9" spans="1:12" ht="13.5">
      <c r="A9" s="3" t="s">
        <v>15</v>
      </c>
      <c r="B9" s="7" t="s">
        <v>16</v>
      </c>
      <c r="C9" s="5">
        <v>191.30999999999997</v>
      </c>
      <c r="D9" s="5">
        <v>6.39</v>
      </c>
      <c r="E9" s="5">
        <v>184.92</v>
      </c>
      <c r="F9" s="5">
        <v>29.46</v>
      </c>
      <c r="G9" s="5">
        <v>0.13</v>
      </c>
      <c r="H9" s="5">
        <v>29.33</v>
      </c>
      <c r="I9" s="5">
        <f t="shared" si="0"/>
        <v>3778.99</v>
      </c>
      <c r="J9" s="5">
        <v>2789.88</v>
      </c>
      <c r="K9" s="5">
        <v>989.1099999999999</v>
      </c>
      <c r="L9" s="5"/>
    </row>
    <row r="10" spans="1:12" ht="27">
      <c r="A10" s="3"/>
      <c r="B10" s="7" t="s">
        <v>17</v>
      </c>
      <c r="C10" s="5">
        <v>28.799999999999994</v>
      </c>
      <c r="D10" s="5">
        <v>0.6599999999999999</v>
      </c>
      <c r="E10" s="5">
        <v>28.139999999999997</v>
      </c>
      <c r="F10" s="5">
        <v>12.73</v>
      </c>
      <c r="G10" s="5">
        <v>0.13</v>
      </c>
      <c r="H10" s="5">
        <v>12.6</v>
      </c>
      <c r="I10" s="5">
        <f t="shared" si="0"/>
        <v>774.5799999999999</v>
      </c>
      <c r="J10" s="5">
        <v>421.51</v>
      </c>
      <c r="K10" s="5">
        <v>353.07</v>
      </c>
      <c r="L10" s="5"/>
    </row>
    <row r="11" spans="1:12" ht="13.5">
      <c r="A11" s="3"/>
      <c r="B11" s="8" t="s">
        <v>18</v>
      </c>
      <c r="C11" s="5">
        <v>26.049999999999997</v>
      </c>
      <c r="D11" s="5">
        <v>0.24</v>
      </c>
      <c r="E11" s="5">
        <v>25.81</v>
      </c>
      <c r="F11" s="5">
        <v>0</v>
      </c>
      <c r="G11" s="5">
        <v>0</v>
      </c>
      <c r="H11" s="5">
        <v>0</v>
      </c>
      <c r="I11" s="5">
        <f t="shared" si="0"/>
        <v>435.86</v>
      </c>
      <c r="J11" s="5">
        <v>383.04</v>
      </c>
      <c r="K11" s="5">
        <v>52.82</v>
      </c>
      <c r="L11" s="5"/>
    </row>
    <row r="12" spans="1:12" ht="13.5">
      <c r="A12" s="3"/>
      <c r="B12" s="8" t="s">
        <v>19</v>
      </c>
      <c r="C12" s="5">
        <v>0.81</v>
      </c>
      <c r="D12" s="5">
        <v>0</v>
      </c>
      <c r="E12" s="5">
        <v>0.81</v>
      </c>
      <c r="F12" s="5">
        <v>3.18</v>
      </c>
      <c r="G12" s="5">
        <v>0.13</v>
      </c>
      <c r="H12" s="5">
        <v>3.05</v>
      </c>
      <c r="I12" s="5">
        <f t="shared" si="0"/>
        <v>66.58</v>
      </c>
      <c r="J12" s="5">
        <v>11.95</v>
      </c>
      <c r="K12" s="5">
        <v>54.63</v>
      </c>
      <c r="L12" s="5"/>
    </row>
    <row r="13" spans="1:12" ht="13.5">
      <c r="A13" s="3"/>
      <c r="B13" s="7" t="s">
        <v>20</v>
      </c>
      <c r="C13" s="5">
        <v>0.56</v>
      </c>
      <c r="D13" s="5">
        <v>0</v>
      </c>
      <c r="E13" s="5">
        <v>0.56</v>
      </c>
      <c r="F13" s="5">
        <v>7.69</v>
      </c>
      <c r="G13" s="5">
        <v>0</v>
      </c>
      <c r="H13" s="5">
        <v>7.69</v>
      </c>
      <c r="I13" s="5">
        <f t="shared" si="0"/>
        <v>204.19</v>
      </c>
      <c r="J13" s="5">
        <v>8.26</v>
      </c>
      <c r="K13" s="5">
        <v>195.93</v>
      </c>
      <c r="L13" s="5"/>
    </row>
    <row r="14" spans="1:12" ht="27">
      <c r="A14" s="3"/>
      <c r="B14" s="8" t="s">
        <v>21</v>
      </c>
      <c r="C14" s="5">
        <v>0.56</v>
      </c>
      <c r="D14" s="5">
        <v>0</v>
      </c>
      <c r="E14" s="5">
        <v>0.56</v>
      </c>
      <c r="F14" s="5">
        <v>7.69</v>
      </c>
      <c r="G14" s="5">
        <v>0</v>
      </c>
      <c r="H14" s="5">
        <v>7.69</v>
      </c>
      <c r="I14" s="5">
        <f t="shared" si="0"/>
        <v>204.19</v>
      </c>
      <c r="J14" s="5">
        <v>8.26</v>
      </c>
      <c r="K14" s="5">
        <v>195.93</v>
      </c>
      <c r="L14" s="5"/>
    </row>
    <row r="15" spans="1:12" ht="13.5">
      <c r="A15" s="3"/>
      <c r="B15" s="7" t="s">
        <v>22</v>
      </c>
      <c r="C15" s="5">
        <v>0.04</v>
      </c>
      <c r="D15" s="5">
        <v>0</v>
      </c>
      <c r="E15" s="5">
        <v>0.04</v>
      </c>
      <c r="F15" s="5">
        <v>0.92</v>
      </c>
      <c r="G15" s="5">
        <v>0</v>
      </c>
      <c r="H15" s="5">
        <v>0.92</v>
      </c>
      <c r="I15" s="5">
        <f t="shared" si="0"/>
        <v>23.44</v>
      </c>
      <c r="J15" s="5">
        <v>0.59</v>
      </c>
      <c r="K15" s="5">
        <v>22.85</v>
      </c>
      <c r="L15" s="5"/>
    </row>
    <row r="16" spans="1:12" ht="27">
      <c r="A16" s="3"/>
      <c r="B16" s="8" t="s">
        <v>23</v>
      </c>
      <c r="C16" s="5">
        <v>0</v>
      </c>
      <c r="D16" s="5">
        <v>0</v>
      </c>
      <c r="E16" s="5">
        <v>0</v>
      </c>
      <c r="F16" s="5">
        <v>0.92</v>
      </c>
      <c r="G16" s="5">
        <v>0</v>
      </c>
      <c r="H16" s="5">
        <v>0.92</v>
      </c>
      <c r="I16" s="5">
        <f t="shared" si="0"/>
        <v>22.77</v>
      </c>
      <c r="J16" s="5">
        <v>0</v>
      </c>
      <c r="K16" s="5">
        <v>22.77</v>
      </c>
      <c r="L16" s="5"/>
    </row>
    <row r="17" spans="1:12" ht="27">
      <c r="A17" s="3"/>
      <c r="B17" s="8" t="s">
        <v>24</v>
      </c>
      <c r="C17" s="5">
        <v>0.04</v>
      </c>
      <c r="D17" s="5">
        <v>0</v>
      </c>
      <c r="E17" s="5">
        <v>0.04</v>
      </c>
      <c r="F17" s="5">
        <v>0</v>
      </c>
      <c r="G17" s="5">
        <v>0</v>
      </c>
      <c r="H17" s="5">
        <v>0</v>
      </c>
      <c r="I17" s="5">
        <f t="shared" si="0"/>
        <v>0.6699999999999999</v>
      </c>
      <c r="J17" s="5">
        <v>0.59</v>
      </c>
      <c r="K17" s="5">
        <v>0.08</v>
      </c>
      <c r="L17" s="5"/>
    </row>
    <row r="18" spans="1:12" ht="13.5">
      <c r="A18" s="3"/>
      <c r="B18" s="7" t="s">
        <v>25</v>
      </c>
      <c r="C18" s="5">
        <v>1.34</v>
      </c>
      <c r="D18" s="5">
        <v>0.42</v>
      </c>
      <c r="E18" s="5">
        <v>0.92</v>
      </c>
      <c r="F18" s="5">
        <v>0.94</v>
      </c>
      <c r="G18" s="5">
        <v>0</v>
      </c>
      <c r="H18" s="5">
        <v>0.94</v>
      </c>
      <c r="I18" s="5">
        <f t="shared" si="0"/>
        <v>44.510000000000005</v>
      </c>
      <c r="J18" s="5">
        <v>17.67</v>
      </c>
      <c r="K18" s="5">
        <v>26.84</v>
      </c>
      <c r="L18" s="5"/>
    </row>
    <row r="19" spans="1:12" ht="27">
      <c r="A19" s="3"/>
      <c r="B19" s="8" t="s">
        <v>26</v>
      </c>
      <c r="C19" s="5">
        <v>0.12</v>
      </c>
      <c r="D19" s="5">
        <v>0</v>
      </c>
      <c r="E19" s="5">
        <v>0.12</v>
      </c>
      <c r="F19" s="5">
        <v>0.94</v>
      </c>
      <c r="G19" s="5">
        <v>0</v>
      </c>
      <c r="H19" s="5">
        <v>0.94</v>
      </c>
      <c r="I19" s="5">
        <f t="shared" si="0"/>
        <v>26.24</v>
      </c>
      <c r="J19" s="5">
        <v>1.77</v>
      </c>
      <c r="K19" s="5">
        <v>24.47</v>
      </c>
      <c r="L19" s="5"/>
    </row>
    <row r="20" spans="1:12" ht="27">
      <c r="A20" s="3"/>
      <c r="B20" s="8" t="s">
        <v>27</v>
      </c>
      <c r="C20" s="5">
        <v>1.22</v>
      </c>
      <c r="D20" s="5">
        <v>0.42</v>
      </c>
      <c r="E20" s="5">
        <v>0.8</v>
      </c>
      <c r="F20" s="5">
        <v>0</v>
      </c>
      <c r="G20" s="5">
        <v>0</v>
      </c>
      <c r="H20" s="5">
        <v>0</v>
      </c>
      <c r="I20" s="5">
        <f t="shared" si="0"/>
        <v>18.27</v>
      </c>
      <c r="J20" s="5">
        <v>15.9</v>
      </c>
      <c r="K20" s="5">
        <v>2.37</v>
      </c>
      <c r="L20" s="5"/>
    </row>
    <row r="21" spans="1:12" ht="27">
      <c r="A21" s="3"/>
      <c r="B21" s="7" t="s">
        <v>28</v>
      </c>
      <c r="C21" s="5">
        <v>162.51</v>
      </c>
      <c r="D21" s="5">
        <v>5.73</v>
      </c>
      <c r="E21" s="5">
        <v>156.78</v>
      </c>
      <c r="F21" s="5">
        <v>16.73</v>
      </c>
      <c r="G21" s="5">
        <v>0</v>
      </c>
      <c r="H21" s="5">
        <v>16.73</v>
      </c>
      <c r="I21" s="5">
        <f t="shared" si="0"/>
        <v>3004.41</v>
      </c>
      <c r="J21" s="5">
        <v>2368.37</v>
      </c>
      <c r="K21" s="5">
        <v>636.04</v>
      </c>
      <c r="L21" s="5"/>
    </row>
    <row r="22" spans="1:12" ht="13.5">
      <c r="A22" s="9"/>
      <c r="B22" s="3" t="s">
        <v>29</v>
      </c>
      <c r="C22" s="5">
        <v>101.64</v>
      </c>
      <c r="D22" s="5">
        <v>5.67</v>
      </c>
      <c r="E22" s="5">
        <v>95.97</v>
      </c>
      <c r="F22" s="5">
        <v>1.7</v>
      </c>
      <c r="G22" s="5">
        <v>0</v>
      </c>
      <c r="H22" s="5">
        <v>1.7</v>
      </c>
      <c r="I22" s="5">
        <f t="shared" si="0"/>
        <v>1733.21</v>
      </c>
      <c r="J22" s="5">
        <v>1470.84</v>
      </c>
      <c r="K22" s="5">
        <v>262.37</v>
      </c>
      <c r="L22" s="5"/>
    </row>
    <row r="23" spans="1:12" ht="27">
      <c r="A23" s="9"/>
      <c r="B23" s="10" t="s">
        <v>30</v>
      </c>
      <c r="C23" s="5">
        <v>0</v>
      </c>
      <c r="D23" s="5">
        <v>0</v>
      </c>
      <c r="E23" s="5">
        <v>0</v>
      </c>
      <c r="F23" s="5">
        <v>1.7</v>
      </c>
      <c r="G23" s="5">
        <v>0</v>
      </c>
      <c r="H23" s="5">
        <v>1.7</v>
      </c>
      <c r="I23" s="5">
        <f t="shared" si="0"/>
        <v>42.08</v>
      </c>
      <c r="J23" s="5">
        <v>0</v>
      </c>
      <c r="K23" s="5">
        <v>42.08</v>
      </c>
      <c r="L23" s="5"/>
    </row>
    <row r="24" spans="1:12" ht="27">
      <c r="A24" s="9"/>
      <c r="B24" s="10" t="s">
        <v>31</v>
      </c>
      <c r="C24" s="5">
        <v>101.64</v>
      </c>
      <c r="D24" s="5">
        <v>5.67</v>
      </c>
      <c r="E24" s="5">
        <v>95.97</v>
      </c>
      <c r="F24" s="5">
        <v>0</v>
      </c>
      <c r="G24" s="5">
        <v>0</v>
      </c>
      <c r="H24" s="5">
        <v>0</v>
      </c>
      <c r="I24" s="5">
        <f t="shared" si="0"/>
        <v>1691.1299999999999</v>
      </c>
      <c r="J24" s="5">
        <v>1470.84</v>
      </c>
      <c r="K24" s="5">
        <v>220.29</v>
      </c>
      <c r="L24" s="5"/>
    </row>
    <row r="25" spans="1:12" ht="13.5">
      <c r="A25" s="9"/>
      <c r="B25" s="10" t="s">
        <v>32</v>
      </c>
      <c r="C25" s="5">
        <v>60.87</v>
      </c>
      <c r="D25" s="5">
        <v>0.06</v>
      </c>
      <c r="E25" s="5">
        <v>60.81</v>
      </c>
      <c r="F25" s="5">
        <v>15.03</v>
      </c>
      <c r="G25" s="5">
        <v>0</v>
      </c>
      <c r="H25" s="5">
        <v>15.03</v>
      </c>
      <c r="I25" s="5">
        <f t="shared" si="0"/>
        <v>1271.2</v>
      </c>
      <c r="J25" s="5">
        <v>897.53</v>
      </c>
      <c r="K25" s="5">
        <v>373.67</v>
      </c>
      <c r="L25" s="5"/>
    </row>
    <row r="26" spans="1:12" ht="13.5">
      <c r="A26" s="3" t="s">
        <v>33</v>
      </c>
      <c r="B26" s="3" t="s">
        <v>34</v>
      </c>
      <c r="C26" s="5">
        <v>353.3</v>
      </c>
      <c r="D26" s="5">
        <v>62.38999999999999</v>
      </c>
      <c r="E26" s="5">
        <v>290.90999999999997</v>
      </c>
      <c r="F26" s="5">
        <v>54.99</v>
      </c>
      <c r="G26" s="5">
        <v>12.83</v>
      </c>
      <c r="H26" s="5">
        <v>42.16</v>
      </c>
      <c r="I26" s="5">
        <f t="shared" si="0"/>
        <v>6700.29</v>
      </c>
      <c r="J26" s="5">
        <v>4899.22</v>
      </c>
      <c r="K26" s="5">
        <v>1801.07</v>
      </c>
      <c r="L26" s="5"/>
    </row>
    <row r="27" spans="1:12" ht="27">
      <c r="A27" s="3"/>
      <c r="B27" s="7" t="s">
        <v>17</v>
      </c>
      <c r="C27" s="5">
        <v>19.160000000000004</v>
      </c>
      <c r="D27" s="5">
        <v>0.65</v>
      </c>
      <c r="E27" s="5">
        <v>18.51</v>
      </c>
      <c r="F27" s="5">
        <v>6.07</v>
      </c>
      <c r="G27" s="5">
        <v>0</v>
      </c>
      <c r="H27" s="5">
        <v>6.07</v>
      </c>
      <c r="I27" s="5">
        <f t="shared" si="0"/>
        <v>462.66</v>
      </c>
      <c r="J27" s="5">
        <v>279.36</v>
      </c>
      <c r="K27" s="5">
        <v>183.3</v>
      </c>
      <c r="L27" s="5"/>
    </row>
    <row r="28" spans="1:12" ht="13.5">
      <c r="A28" s="3"/>
      <c r="B28" s="7" t="s">
        <v>35</v>
      </c>
      <c r="C28" s="5">
        <v>8.52</v>
      </c>
      <c r="D28" s="5">
        <v>0</v>
      </c>
      <c r="E28" s="5">
        <v>8.52</v>
      </c>
      <c r="F28" s="5">
        <v>1.17</v>
      </c>
      <c r="G28" s="5">
        <v>0</v>
      </c>
      <c r="H28" s="5">
        <v>1.17</v>
      </c>
      <c r="I28" s="5">
        <f t="shared" si="0"/>
        <v>162.39</v>
      </c>
      <c r="J28" s="5">
        <v>125.67</v>
      </c>
      <c r="K28" s="5">
        <v>36.72</v>
      </c>
      <c r="L28" s="5"/>
    </row>
    <row r="29" spans="1:12" ht="27">
      <c r="A29" s="3"/>
      <c r="B29" s="8" t="s">
        <v>36</v>
      </c>
      <c r="C29" s="5">
        <v>0.01</v>
      </c>
      <c r="D29" s="5">
        <v>0</v>
      </c>
      <c r="E29" s="5">
        <v>0.01</v>
      </c>
      <c r="F29" s="5">
        <v>0</v>
      </c>
      <c r="G29" s="5">
        <v>0</v>
      </c>
      <c r="H29" s="5">
        <v>0</v>
      </c>
      <c r="I29" s="5">
        <f t="shared" si="0"/>
        <v>0.25</v>
      </c>
      <c r="J29" s="5">
        <v>0.15</v>
      </c>
      <c r="K29" s="5">
        <v>0.1</v>
      </c>
      <c r="L29" s="5"/>
    </row>
    <row r="30" spans="1:12" ht="27">
      <c r="A30" s="3"/>
      <c r="B30" s="8" t="s">
        <v>37</v>
      </c>
      <c r="C30" s="5">
        <v>8.51</v>
      </c>
      <c r="D30" s="5">
        <v>0</v>
      </c>
      <c r="E30" s="5">
        <v>8.51</v>
      </c>
      <c r="F30" s="5">
        <v>1.17</v>
      </c>
      <c r="G30" s="5">
        <v>0</v>
      </c>
      <c r="H30" s="5">
        <v>1.17</v>
      </c>
      <c r="I30" s="5">
        <f t="shared" si="0"/>
        <v>162.14</v>
      </c>
      <c r="J30" s="5">
        <v>125.52</v>
      </c>
      <c r="K30" s="5">
        <v>36.62</v>
      </c>
      <c r="L30" s="5"/>
    </row>
    <row r="31" spans="1:12" ht="13.5">
      <c r="A31" s="3"/>
      <c r="B31" s="10" t="s">
        <v>38</v>
      </c>
      <c r="C31" s="5">
        <v>9.08</v>
      </c>
      <c r="D31" s="5">
        <v>0.43</v>
      </c>
      <c r="E31" s="5">
        <v>8.65</v>
      </c>
      <c r="F31" s="5">
        <v>0.6</v>
      </c>
      <c r="G31" s="5">
        <v>0</v>
      </c>
      <c r="H31" s="5">
        <v>0.6</v>
      </c>
      <c r="I31" s="5">
        <f t="shared" si="0"/>
        <v>161.28</v>
      </c>
      <c r="J31" s="5">
        <v>131.78</v>
      </c>
      <c r="K31" s="5">
        <v>29.5</v>
      </c>
      <c r="L31" s="5"/>
    </row>
    <row r="32" spans="1:12" ht="13.5">
      <c r="A32" s="3"/>
      <c r="B32" s="3" t="s">
        <v>39</v>
      </c>
      <c r="C32" s="5">
        <v>0.44</v>
      </c>
      <c r="D32" s="5">
        <v>0</v>
      </c>
      <c r="E32" s="5">
        <v>0.44</v>
      </c>
      <c r="F32" s="5">
        <v>0.47</v>
      </c>
      <c r="G32" s="5">
        <v>0</v>
      </c>
      <c r="H32" s="5">
        <v>0.47</v>
      </c>
      <c r="I32" s="5">
        <f t="shared" si="0"/>
        <v>19</v>
      </c>
      <c r="J32" s="5">
        <v>6.49</v>
      </c>
      <c r="K32" s="5">
        <v>12.510000000000002</v>
      </c>
      <c r="L32" s="5"/>
    </row>
    <row r="33" spans="1:12" ht="27">
      <c r="A33" s="3"/>
      <c r="B33" s="10" t="s">
        <v>40</v>
      </c>
      <c r="C33" s="5">
        <v>0</v>
      </c>
      <c r="D33" s="5">
        <v>0</v>
      </c>
      <c r="E33" s="5">
        <v>0</v>
      </c>
      <c r="F33" s="5">
        <v>0.47</v>
      </c>
      <c r="G33" s="5">
        <v>0</v>
      </c>
      <c r="H33" s="5">
        <v>0.47</v>
      </c>
      <c r="I33" s="5">
        <f t="shared" si="0"/>
        <v>11.63</v>
      </c>
      <c r="J33" s="5">
        <v>0</v>
      </c>
      <c r="K33" s="5">
        <v>11.63</v>
      </c>
      <c r="L33" s="5"/>
    </row>
    <row r="34" spans="1:12" ht="27">
      <c r="A34" s="3"/>
      <c r="B34" s="10" t="s">
        <v>41</v>
      </c>
      <c r="C34" s="5">
        <v>0.44</v>
      </c>
      <c r="D34" s="5">
        <v>0</v>
      </c>
      <c r="E34" s="5">
        <v>0.44</v>
      </c>
      <c r="F34" s="5">
        <v>0</v>
      </c>
      <c r="G34" s="5">
        <v>0</v>
      </c>
      <c r="H34" s="5">
        <v>0</v>
      </c>
      <c r="I34" s="5">
        <f t="shared" si="0"/>
        <v>7.37</v>
      </c>
      <c r="J34" s="5">
        <v>6.49</v>
      </c>
      <c r="K34" s="5">
        <v>0.88</v>
      </c>
      <c r="L34" s="5"/>
    </row>
    <row r="35" spans="1:12" ht="13.5">
      <c r="A35" s="3"/>
      <c r="B35" s="3" t="s">
        <v>42</v>
      </c>
      <c r="C35" s="5">
        <v>1.12</v>
      </c>
      <c r="D35" s="5">
        <v>0.22</v>
      </c>
      <c r="E35" s="5">
        <v>0.9</v>
      </c>
      <c r="F35" s="5">
        <v>3.8299999999999996</v>
      </c>
      <c r="G35" s="5">
        <v>0</v>
      </c>
      <c r="H35" s="5">
        <v>3.8299999999999996</v>
      </c>
      <c r="I35" s="5">
        <f t="shared" si="0"/>
        <v>119.99</v>
      </c>
      <c r="J35" s="5">
        <v>15.420000000000002</v>
      </c>
      <c r="K35" s="5">
        <v>104.57</v>
      </c>
      <c r="L35" s="5"/>
    </row>
    <row r="36" spans="1:12" ht="27">
      <c r="A36" s="3"/>
      <c r="B36" s="10" t="s">
        <v>43</v>
      </c>
      <c r="C36" s="5">
        <v>0.89</v>
      </c>
      <c r="D36" s="5">
        <v>0</v>
      </c>
      <c r="E36" s="5">
        <v>0.89</v>
      </c>
      <c r="F36" s="5">
        <v>3.8</v>
      </c>
      <c r="G36" s="5">
        <v>0</v>
      </c>
      <c r="H36" s="5">
        <v>3.8</v>
      </c>
      <c r="I36" s="5">
        <f t="shared" si="0"/>
        <v>116.08</v>
      </c>
      <c r="J36" s="5">
        <v>13.13</v>
      </c>
      <c r="K36" s="5">
        <v>102.95</v>
      </c>
      <c r="L36" s="5"/>
    </row>
    <row r="37" spans="1:12" ht="27">
      <c r="A37" s="3"/>
      <c r="B37" s="10" t="s">
        <v>44</v>
      </c>
      <c r="C37" s="5">
        <v>0.23</v>
      </c>
      <c r="D37" s="5">
        <v>0.22</v>
      </c>
      <c r="E37" s="5">
        <v>0.01</v>
      </c>
      <c r="F37" s="5">
        <v>0.03</v>
      </c>
      <c r="G37" s="5">
        <v>0</v>
      </c>
      <c r="H37" s="5">
        <v>0.03</v>
      </c>
      <c r="I37" s="5">
        <f t="shared" si="0"/>
        <v>3.91</v>
      </c>
      <c r="J37" s="5">
        <v>2.29</v>
      </c>
      <c r="K37" s="5">
        <v>1.62</v>
      </c>
      <c r="L37" s="5"/>
    </row>
    <row r="38" spans="1:12" ht="27">
      <c r="A38" s="3"/>
      <c r="B38" s="7" t="s">
        <v>28</v>
      </c>
      <c r="C38" s="5">
        <v>334.14</v>
      </c>
      <c r="D38" s="5">
        <v>61.739999999999995</v>
      </c>
      <c r="E38" s="5">
        <v>272.4</v>
      </c>
      <c r="F38" s="5">
        <v>48.92</v>
      </c>
      <c r="G38" s="5">
        <v>12.83</v>
      </c>
      <c r="H38" s="5">
        <v>36.089999999999996</v>
      </c>
      <c r="I38" s="5">
        <f t="shared" si="0"/>
        <v>6237.630000000001</v>
      </c>
      <c r="J38" s="5">
        <v>4619.860000000001</v>
      </c>
      <c r="K38" s="5">
        <v>1617.77</v>
      </c>
      <c r="L38" s="5"/>
    </row>
    <row r="39" spans="1:12" ht="13.5">
      <c r="A39" s="9"/>
      <c r="B39" s="8" t="s">
        <v>45</v>
      </c>
      <c r="C39" s="5">
        <v>38.870000000000005</v>
      </c>
      <c r="D39" s="5">
        <v>1.35</v>
      </c>
      <c r="E39" s="5">
        <v>37.52</v>
      </c>
      <c r="F39" s="5">
        <v>0</v>
      </c>
      <c r="G39" s="5">
        <v>0</v>
      </c>
      <c r="H39" s="5">
        <v>0</v>
      </c>
      <c r="I39" s="5">
        <f t="shared" si="0"/>
        <v>648.37</v>
      </c>
      <c r="J39" s="5">
        <v>566.58</v>
      </c>
      <c r="K39" s="5">
        <v>81.79</v>
      </c>
      <c r="L39" s="5"/>
    </row>
    <row r="40" spans="1:12" ht="13.5">
      <c r="A40" s="9"/>
      <c r="B40" s="8" t="s">
        <v>46</v>
      </c>
      <c r="C40" s="5">
        <v>49.07</v>
      </c>
      <c r="D40" s="5">
        <v>1.87</v>
      </c>
      <c r="E40" s="5">
        <v>47.2</v>
      </c>
      <c r="F40" s="5">
        <v>8.15</v>
      </c>
      <c r="G40" s="5">
        <v>0</v>
      </c>
      <c r="H40" s="5">
        <v>8.15</v>
      </c>
      <c r="I40" s="5">
        <f aca="true" t="shared" si="1" ref="I40:I71">J40+K40</f>
        <v>954.6899999999999</v>
      </c>
      <c r="J40" s="5">
        <v>714.43</v>
      </c>
      <c r="K40" s="5">
        <v>240.26</v>
      </c>
      <c r="L40" s="5"/>
    </row>
    <row r="41" spans="1:12" ht="13.5">
      <c r="A41" s="9"/>
      <c r="B41" s="8" t="s">
        <v>47</v>
      </c>
      <c r="C41" s="5">
        <v>64.03</v>
      </c>
      <c r="D41" s="5">
        <v>10.18</v>
      </c>
      <c r="E41" s="5">
        <v>53.85</v>
      </c>
      <c r="F41" s="5">
        <v>13.309999999999999</v>
      </c>
      <c r="G41" s="5">
        <v>1.12</v>
      </c>
      <c r="H41" s="5">
        <v>12.19</v>
      </c>
      <c r="I41" s="5">
        <f t="shared" si="1"/>
        <v>1270.87</v>
      </c>
      <c r="J41" s="5">
        <v>893.54</v>
      </c>
      <c r="K41" s="5">
        <v>377.33</v>
      </c>
      <c r="L41" s="5"/>
    </row>
    <row r="42" spans="1:12" ht="13.5">
      <c r="A42" s="9"/>
      <c r="B42" s="8" t="s">
        <v>48</v>
      </c>
      <c r="C42" s="5">
        <v>73.42</v>
      </c>
      <c r="D42" s="5">
        <v>6.87</v>
      </c>
      <c r="E42" s="5">
        <v>66.55</v>
      </c>
      <c r="F42" s="5">
        <v>10.09</v>
      </c>
      <c r="G42" s="5">
        <v>2.71</v>
      </c>
      <c r="H42" s="5">
        <v>7.38</v>
      </c>
      <c r="I42" s="5">
        <f t="shared" si="1"/>
        <v>1352.1299999999999</v>
      </c>
      <c r="J42" s="5">
        <v>1048.6</v>
      </c>
      <c r="K42" s="5">
        <v>303.53</v>
      </c>
      <c r="L42" s="5"/>
    </row>
    <row r="43" spans="1:12" ht="13.5">
      <c r="A43" s="9"/>
      <c r="B43" s="8" t="s">
        <v>49</v>
      </c>
      <c r="C43" s="5">
        <v>108.75</v>
      </c>
      <c r="D43" s="5">
        <v>41.47</v>
      </c>
      <c r="E43" s="5">
        <v>67.28</v>
      </c>
      <c r="F43" s="5">
        <v>17.369999999999997</v>
      </c>
      <c r="G43" s="5">
        <v>9</v>
      </c>
      <c r="H43" s="5">
        <v>8.37</v>
      </c>
      <c r="I43" s="5">
        <f t="shared" si="1"/>
        <v>2011.5700000000002</v>
      </c>
      <c r="J43" s="5">
        <v>1396.71</v>
      </c>
      <c r="K43" s="5">
        <v>614.86</v>
      </c>
      <c r="L43" s="5"/>
    </row>
    <row r="44" spans="1:12" ht="13.5">
      <c r="A44" s="3" t="s">
        <v>50</v>
      </c>
      <c r="B44" s="7" t="s">
        <v>51</v>
      </c>
      <c r="C44" s="5">
        <v>125.11</v>
      </c>
      <c r="D44" s="5">
        <v>2.02</v>
      </c>
      <c r="E44" s="5">
        <v>123.09</v>
      </c>
      <c r="F44" s="5">
        <v>33.19</v>
      </c>
      <c r="G44" s="5">
        <v>0</v>
      </c>
      <c r="H44" s="5">
        <v>33.19</v>
      </c>
      <c r="I44" s="5">
        <f t="shared" si="1"/>
        <v>2696.46</v>
      </c>
      <c r="J44" s="5">
        <v>1835.3</v>
      </c>
      <c r="K44" s="5">
        <v>861.1600000000001</v>
      </c>
      <c r="L44" s="5"/>
    </row>
    <row r="45" spans="1:12" ht="27">
      <c r="A45" s="3"/>
      <c r="B45" s="7" t="s">
        <v>17</v>
      </c>
      <c r="C45" s="5">
        <v>6.829999999999999</v>
      </c>
      <c r="D45" s="5">
        <v>0.05</v>
      </c>
      <c r="E45" s="5">
        <v>6.779999999999999</v>
      </c>
      <c r="F45" s="5">
        <v>2.64</v>
      </c>
      <c r="G45" s="5">
        <v>0</v>
      </c>
      <c r="H45" s="5">
        <v>2.64</v>
      </c>
      <c r="I45" s="5">
        <f t="shared" si="1"/>
        <v>205.82999999999998</v>
      </c>
      <c r="J45" s="5">
        <v>100.51</v>
      </c>
      <c r="K45" s="5">
        <v>105.32</v>
      </c>
      <c r="L45" s="5"/>
    </row>
    <row r="46" spans="1:12" ht="13.5">
      <c r="A46" s="3"/>
      <c r="B46" s="3" t="s">
        <v>52</v>
      </c>
      <c r="C46" s="5">
        <v>2.4299999999999997</v>
      </c>
      <c r="D46" s="5">
        <v>0</v>
      </c>
      <c r="E46" s="5">
        <v>2.4299999999999997</v>
      </c>
      <c r="F46" s="5">
        <v>0.8</v>
      </c>
      <c r="G46" s="5">
        <v>0</v>
      </c>
      <c r="H46" s="5">
        <v>0.8</v>
      </c>
      <c r="I46" s="5">
        <f t="shared" si="1"/>
        <v>55.47</v>
      </c>
      <c r="J46" s="5">
        <v>35.85</v>
      </c>
      <c r="K46" s="5">
        <v>19.62</v>
      </c>
      <c r="L46" s="5"/>
    </row>
    <row r="47" spans="1:12" ht="27">
      <c r="A47" s="3"/>
      <c r="B47" s="10" t="s">
        <v>53</v>
      </c>
      <c r="C47" s="5">
        <v>0.17</v>
      </c>
      <c r="D47" s="5">
        <v>0</v>
      </c>
      <c r="E47" s="5">
        <v>0.17</v>
      </c>
      <c r="F47" s="5">
        <v>0</v>
      </c>
      <c r="G47" s="5">
        <v>0</v>
      </c>
      <c r="H47" s="5">
        <v>0</v>
      </c>
      <c r="I47" s="5">
        <f t="shared" si="1"/>
        <v>4.21</v>
      </c>
      <c r="J47" s="5">
        <v>2.51</v>
      </c>
      <c r="K47" s="5">
        <v>1.7</v>
      </c>
      <c r="L47" s="5"/>
    </row>
    <row r="48" spans="1:12" ht="27">
      <c r="A48" s="3"/>
      <c r="B48" s="10" t="s">
        <v>54</v>
      </c>
      <c r="C48" s="5">
        <v>2.26</v>
      </c>
      <c r="D48" s="5">
        <v>0</v>
      </c>
      <c r="E48" s="5">
        <v>2.26</v>
      </c>
      <c r="F48" s="5">
        <v>0.8</v>
      </c>
      <c r="G48" s="5">
        <v>0</v>
      </c>
      <c r="H48" s="5">
        <v>0.8</v>
      </c>
      <c r="I48" s="5">
        <f t="shared" si="1"/>
        <v>51.260000000000005</v>
      </c>
      <c r="J48" s="5">
        <v>33.34</v>
      </c>
      <c r="K48" s="5">
        <v>17.92</v>
      </c>
      <c r="L48" s="5"/>
    </row>
    <row r="49" spans="1:12" ht="13.5">
      <c r="A49" s="3"/>
      <c r="B49" s="3" t="s">
        <v>55</v>
      </c>
      <c r="C49" s="5">
        <v>4.3999999999999995</v>
      </c>
      <c r="D49" s="5">
        <v>0.05</v>
      </c>
      <c r="E49" s="5">
        <v>4.35</v>
      </c>
      <c r="F49" s="5">
        <v>1.84</v>
      </c>
      <c r="G49" s="5">
        <v>0</v>
      </c>
      <c r="H49" s="5">
        <v>1.84</v>
      </c>
      <c r="I49" s="5">
        <f t="shared" si="1"/>
        <v>150.36</v>
      </c>
      <c r="J49" s="5">
        <v>64.66</v>
      </c>
      <c r="K49" s="5">
        <v>85.7</v>
      </c>
      <c r="L49" s="5"/>
    </row>
    <row r="50" spans="1:12" ht="27">
      <c r="A50" s="3"/>
      <c r="B50" s="10" t="s">
        <v>56</v>
      </c>
      <c r="C50" s="5">
        <v>4.22</v>
      </c>
      <c r="D50" s="5">
        <v>0.05</v>
      </c>
      <c r="E50" s="5">
        <v>4.17</v>
      </c>
      <c r="F50" s="5">
        <v>1.84</v>
      </c>
      <c r="G50" s="5">
        <v>0</v>
      </c>
      <c r="H50" s="5">
        <v>1.84</v>
      </c>
      <c r="I50" s="5">
        <f t="shared" si="1"/>
        <v>147.34</v>
      </c>
      <c r="J50" s="5">
        <v>62</v>
      </c>
      <c r="K50" s="5">
        <v>85.34</v>
      </c>
      <c r="L50" s="5"/>
    </row>
    <row r="51" spans="1:12" ht="27">
      <c r="A51" s="3"/>
      <c r="B51" s="10" t="s">
        <v>57</v>
      </c>
      <c r="C51" s="5">
        <v>0.18</v>
      </c>
      <c r="D51" s="5">
        <v>0</v>
      </c>
      <c r="E51" s="5">
        <v>0.18</v>
      </c>
      <c r="F51" s="5">
        <v>0</v>
      </c>
      <c r="G51" s="5">
        <v>0</v>
      </c>
      <c r="H51" s="5">
        <v>0</v>
      </c>
      <c r="I51" s="5">
        <f t="shared" si="1"/>
        <v>3.02</v>
      </c>
      <c r="J51" s="5">
        <v>2.66</v>
      </c>
      <c r="K51" s="5">
        <v>0.36</v>
      </c>
      <c r="L51" s="5"/>
    </row>
    <row r="52" spans="1:12" ht="27">
      <c r="A52" s="3"/>
      <c r="B52" s="7" t="s">
        <v>28</v>
      </c>
      <c r="C52" s="5">
        <v>118.28</v>
      </c>
      <c r="D52" s="5">
        <v>1.97</v>
      </c>
      <c r="E52" s="5">
        <v>116.31</v>
      </c>
      <c r="F52" s="5">
        <v>30.55</v>
      </c>
      <c r="G52" s="5">
        <v>0</v>
      </c>
      <c r="H52" s="5">
        <v>30.55</v>
      </c>
      <c r="I52" s="5">
        <f t="shared" si="1"/>
        <v>2490.63</v>
      </c>
      <c r="J52" s="5">
        <v>1734.79</v>
      </c>
      <c r="K52" s="5">
        <v>755.84</v>
      </c>
      <c r="L52" s="5"/>
    </row>
    <row r="53" spans="1:12" ht="13.5">
      <c r="A53" s="9"/>
      <c r="B53" s="3" t="s">
        <v>58</v>
      </c>
      <c r="C53" s="5">
        <v>55.26</v>
      </c>
      <c r="D53" s="5">
        <v>0.23</v>
      </c>
      <c r="E53" s="5">
        <v>55.03</v>
      </c>
      <c r="F53" s="5">
        <v>9.21</v>
      </c>
      <c r="G53" s="5">
        <v>0</v>
      </c>
      <c r="H53" s="5">
        <v>9.21</v>
      </c>
      <c r="I53" s="5">
        <f t="shared" si="1"/>
        <v>1081.0700000000002</v>
      </c>
      <c r="J53" s="5">
        <v>813.94</v>
      </c>
      <c r="K53" s="5">
        <v>267.13</v>
      </c>
      <c r="L53" s="5"/>
    </row>
    <row r="54" spans="1:12" ht="27">
      <c r="A54" s="9"/>
      <c r="B54" s="10" t="s">
        <v>59</v>
      </c>
      <c r="C54" s="5">
        <v>0.17</v>
      </c>
      <c r="D54" s="5">
        <v>0</v>
      </c>
      <c r="E54" s="5">
        <v>0.17</v>
      </c>
      <c r="F54" s="5">
        <v>0.4</v>
      </c>
      <c r="G54" s="5">
        <v>0</v>
      </c>
      <c r="H54" s="5">
        <v>0.4</v>
      </c>
      <c r="I54" s="5">
        <f t="shared" si="1"/>
        <v>14.11</v>
      </c>
      <c r="J54" s="5">
        <v>2.51</v>
      </c>
      <c r="K54" s="5">
        <v>11.6</v>
      </c>
      <c r="L54" s="5"/>
    </row>
    <row r="55" spans="1:12" ht="27">
      <c r="A55" s="9"/>
      <c r="B55" s="10" t="s">
        <v>60</v>
      </c>
      <c r="C55" s="5">
        <v>55.09</v>
      </c>
      <c r="D55" s="5">
        <v>0.23</v>
      </c>
      <c r="E55" s="5">
        <v>54.86</v>
      </c>
      <c r="F55" s="5">
        <v>8.81</v>
      </c>
      <c r="G55" s="5">
        <v>0</v>
      </c>
      <c r="H55" s="5">
        <v>8.81</v>
      </c>
      <c r="I55" s="5">
        <f t="shared" si="1"/>
        <v>1066.96</v>
      </c>
      <c r="J55" s="5">
        <v>811.43</v>
      </c>
      <c r="K55" s="5">
        <v>255.53</v>
      </c>
      <c r="L55" s="5"/>
    </row>
    <row r="56" spans="1:12" ht="13.5">
      <c r="A56" s="9"/>
      <c r="B56" s="10" t="s">
        <v>61</v>
      </c>
      <c r="C56" s="5">
        <v>46.93000000000001</v>
      </c>
      <c r="D56" s="5">
        <v>1.59</v>
      </c>
      <c r="E56" s="5">
        <v>45.34</v>
      </c>
      <c r="F56" s="5">
        <v>21.34</v>
      </c>
      <c r="G56" s="5">
        <v>0</v>
      </c>
      <c r="H56" s="5">
        <v>21.34</v>
      </c>
      <c r="I56" s="5">
        <f t="shared" si="1"/>
        <v>1140.35</v>
      </c>
      <c r="J56" s="5">
        <v>684.27</v>
      </c>
      <c r="K56" s="5">
        <v>456.08</v>
      </c>
      <c r="L56" s="5"/>
    </row>
    <row r="57" spans="1:12" ht="13.5">
      <c r="A57" s="9"/>
      <c r="B57" s="10" t="s">
        <v>62</v>
      </c>
      <c r="C57" s="5">
        <v>16.09</v>
      </c>
      <c r="D57" s="5">
        <v>0.15</v>
      </c>
      <c r="E57" s="5">
        <v>15.94</v>
      </c>
      <c r="F57" s="5">
        <v>0</v>
      </c>
      <c r="G57" s="5">
        <v>0</v>
      </c>
      <c r="H57" s="5">
        <v>0</v>
      </c>
      <c r="I57" s="5">
        <f t="shared" si="1"/>
        <v>269.21000000000004</v>
      </c>
      <c r="J57" s="5">
        <v>236.58</v>
      </c>
      <c r="K57" s="5">
        <v>32.63</v>
      </c>
      <c r="L57" s="5"/>
    </row>
    <row r="58" spans="1:12" ht="13.5">
      <c r="A58" s="3" t="s">
        <v>63</v>
      </c>
      <c r="B58" s="3" t="s">
        <v>64</v>
      </c>
      <c r="C58" s="5">
        <v>408.49000000000007</v>
      </c>
      <c r="D58" s="5">
        <v>23.54</v>
      </c>
      <c r="E58" s="5">
        <v>384.95</v>
      </c>
      <c r="F58" s="5">
        <v>117.68999999999998</v>
      </c>
      <c r="G58" s="5">
        <v>6.05</v>
      </c>
      <c r="H58" s="5">
        <v>111.64000000000001</v>
      </c>
      <c r="I58" s="5">
        <f t="shared" si="1"/>
        <v>8600.75</v>
      </c>
      <c r="J58" s="5">
        <v>5791.320000000001</v>
      </c>
      <c r="K58" s="5">
        <v>2809.43</v>
      </c>
      <c r="L58" s="5"/>
    </row>
    <row r="59" spans="1:12" ht="27">
      <c r="A59" s="3"/>
      <c r="B59" s="7" t="s">
        <v>17</v>
      </c>
      <c r="C59" s="5">
        <v>25.35</v>
      </c>
      <c r="D59" s="5">
        <v>9.19</v>
      </c>
      <c r="E59" s="5">
        <v>16.16</v>
      </c>
      <c r="F59" s="5">
        <v>1.33</v>
      </c>
      <c r="G59" s="5">
        <v>0</v>
      </c>
      <c r="H59" s="5">
        <v>1.33</v>
      </c>
      <c r="I59" s="5">
        <f t="shared" si="1"/>
        <v>426.16</v>
      </c>
      <c r="J59" s="5">
        <v>327.97</v>
      </c>
      <c r="K59" s="5">
        <v>98.19</v>
      </c>
      <c r="L59" s="5"/>
    </row>
    <row r="60" spans="1:12" ht="13.5">
      <c r="A60" s="3"/>
      <c r="B60" s="10" t="s">
        <v>65</v>
      </c>
      <c r="C60" s="5">
        <v>19.58</v>
      </c>
      <c r="D60" s="5">
        <v>8.94</v>
      </c>
      <c r="E60" s="5">
        <v>10.64</v>
      </c>
      <c r="F60" s="5">
        <v>1.33</v>
      </c>
      <c r="G60" s="5">
        <v>0</v>
      </c>
      <c r="H60" s="5">
        <v>1.33</v>
      </c>
      <c r="I60" s="5">
        <f t="shared" si="1"/>
        <v>330.01</v>
      </c>
      <c r="J60" s="5">
        <v>244.11</v>
      </c>
      <c r="K60" s="5">
        <v>85.9</v>
      </c>
      <c r="L60" s="5"/>
    </row>
    <row r="61" spans="1:12" ht="13.5">
      <c r="A61" s="3"/>
      <c r="B61" s="10" t="s">
        <v>66</v>
      </c>
      <c r="C61" s="5">
        <v>5.11</v>
      </c>
      <c r="D61" s="5">
        <v>0.25</v>
      </c>
      <c r="E61" s="5">
        <v>4.86</v>
      </c>
      <c r="F61" s="5">
        <v>0</v>
      </c>
      <c r="G61" s="5">
        <v>0</v>
      </c>
      <c r="H61" s="5">
        <v>0</v>
      </c>
      <c r="I61" s="5">
        <f t="shared" si="1"/>
        <v>85.09</v>
      </c>
      <c r="J61" s="5">
        <v>74.12</v>
      </c>
      <c r="K61" s="5">
        <v>10.97</v>
      </c>
      <c r="L61" s="5"/>
    </row>
    <row r="62" spans="1:12" ht="13.5">
      <c r="A62" s="3"/>
      <c r="B62" s="10" t="s">
        <v>67</v>
      </c>
      <c r="C62" s="5">
        <v>0.66</v>
      </c>
      <c r="D62" s="5">
        <v>0</v>
      </c>
      <c r="E62" s="5">
        <v>0.66</v>
      </c>
      <c r="F62" s="5">
        <v>0</v>
      </c>
      <c r="G62" s="5">
        <v>0</v>
      </c>
      <c r="H62" s="5">
        <v>0</v>
      </c>
      <c r="I62" s="5">
        <f t="shared" si="1"/>
        <v>11.06</v>
      </c>
      <c r="J62" s="5">
        <v>9.74</v>
      </c>
      <c r="K62" s="5">
        <v>1.32</v>
      </c>
      <c r="L62" s="5"/>
    </row>
    <row r="63" spans="1:12" ht="13.5">
      <c r="A63" s="3"/>
      <c r="B63" s="10" t="s">
        <v>68</v>
      </c>
      <c r="C63" s="5">
        <v>0</v>
      </c>
      <c r="D63" s="5">
        <v>0</v>
      </c>
      <c r="E63" s="5">
        <v>0</v>
      </c>
      <c r="F63" s="5">
        <v>0</v>
      </c>
      <c r="G63" s="5">
        <v>0</v>
      </c>
      <c r="H63" s="5">
        <v>0</v>
      </c>
      <c r="I63" s="5">
        <f t="shared" si="1"/>
        <v>0</v>
      </c>
      <c r="J63" s="5">
        <v>0</v>
      </c>
      <c r="K63" s="5">
        <v>0</v>
      </c>
      <c r="L63" s="5"/>
    </row>
    <row r="64" spans="1:12" ht="13.5">
      <c r="A64" s="3"/>
      <c r="B64" s="10" t="s">
        <v>69</v>
      </c>
      <c r="C64" s="5">
        <v>0</v>
      </c>
      <c r="D64" s="5">
        <v>0</v>
      </c>
      <c r="E64" s="5">
        <v>0</v>
      </c>
      <c r="F64" s="5">
        <v>0</v>
      </c>
      <c r="G64" s="5">
        <v>0</v>
      </c>
      <c r="H64" s="5">
        <v>0</v>
      </c>
      <c r="I64" s="5">
        <f t="shared" si="1"/>
        <v>0</v>
      </c>
      <c r="J64" s="5">
        <v>0</v>
      </c>
      <c r="K64" s="5">
        <v>0</v>
      </c>
      <c r="L64" s="5"/>
    </row>
    <row r="65" spans="1:12" ht="27">
      <c r="A65" s="3"/>
      <c r="B65" s="7" t="s">
        <v>28</v>
      </c>
      <c r="C65" s="5">
        <v>383.14000000000004</v>
      </c>
      <c r="D65" s="5">
        <v>14.35</v>
      </c>
      <c r="E65" s="5">
        <v>368.79</v>
      </c>
      <c r="F65" s="5">
        <v>116.35999999999999</v>
      </c>
      <c r="G65" s="5">
        <v>6.05</v>
      </c>
      <c r="H65" s="5">
        <v>110.31000000000002</v>
      </c>
      <c r="I65" s="5">
        <f t="shared" si="1"/>
        <v>8174.59</v>
      </c>
      <c r="J65" s="5">
        <v>5463.35</v>
      </c>
      <c r="K65" s="5">
        <v>2711.24</v>
      </c>
      <c r="L65" s="5"/>
    </row>
    <row r="66" spans="1:12" ht="13.5">
      <c r="A66" s="9"/>
      <c r="B66" s="8" t="s">
        <v>70</v>
      </c>
      <c r="C66" s="5">
        <v>50.44</v>
      </c>
      <c r="D66" s="5">
        <v>0.4</v>
      </c>
      <c r="E66" s="5">
        <v>50.04</v>
      </c>
      <c r="F66" s="5">
        <v>25.76</v>
      </c>
      <c r="G66" s="5">
        <v>0</v>
      </c>
      <c r="H66" s="5">
        <v>25.76</v>
      </c>
      <c r="I66" s="5">
        <f t="shared" si="1"/>
        <v>1208.38</v>
      </c>
      <c r="J66" s="5">
        <v>691.1</v>
      </c>
      <c r="K66" s="5">
        <v>517.28</v>
      </c>
      <c r="L66" s="5"/>
    </row>
    <row r="67" spans="1:12" ht="13.5">
      <c r="A67" s="9"/>
      <c r="B67" s="10" t="s">
        <v>71</v>
      </c>
      <c r="C67" s="5">
        <v>65.24</v>
      </c>
      <c r="D67" s="5">
        <v>5.77</v>
      </c>
      <c r="E67" s="5">
        <v>59.47</v>
      </c>
      <c r="F67" s="5">
        <v>31.639999999999997</v>
      </c>
      <c r="G67" s="5">
        <v>0.31</v>
      </c>
      <c r="H67" s="5">
        <v>31.33</v>
      </c>
      <c r="I67" s="5">
        <f t="shared" si="1"/>
        <v>1542.41</v>
      </c>
      <c r="J67" s="5">
        <v>874.44</v>
      </c>
      <c r="K67" s="5">
        <v>667.97</v>
      </c>
      <c r="L67" s="5"/>
    </row>
    <row r="68" spans="1:12" ht="13.5">
      <c r="A68" s="9"/>
      <c r="B68" s="10" t="s">
        <v>72</v>
      </c>
      <c r="C68" s="5">
        <v>35.660000000000004</v>
      </c>
      <c r="D68" s="5">
        <v>0.63</v>
      </c>
      <c r="E68" s="5">
        <v>35.03</v>
      </c>
      <c r="F68" s="5">
        <v>6.23</v>
      </c>
      <c r="G68" s="5">
        <v>0</v>
      </c>
      <c r="H68" s="5">
        <v>6.23</v>
      </c>
      <c r="I68" s="5">
        <f t="shared" si="1"/>
        <v>694.95</v>
      </c>
      <c r="J68" s="5">
        <v>522.84</v>
      </c>
      <c r="K68" s="5">
        <v>172.11</v>
      </c>
      <c r="L68" s="5"/>
    </row>
    <row r="69" spans="1:12" ht="13.5">
      <c r="A69" s="9"/>
      <c r="B69" s="10" t="s">
        <v>73</v>
      </c>
      <c r="C69" s="5">
        <v>43.49</v>
      </c>
      <c r="D69" s="5">
        <v>0.78</v>
      </c>
      <c r="E69" s="5">
        <v>42.71</v>
      </c>
      <c r="F69" s="5">
        <v>16.32</v>
      </c>
      <c r="G69" s="5">
        <v>0</v>
      </c>
      <c r="H69" s="5">
        <v>16.32</v>
      </c>
      <c r="I69" s="5">
        <f t="shared" si="1"/>
        <v>999.6600000000001</v>
      </c>
      <c r="J69" s="5">
        <v>637.0500000000001</v>
      </c>
      <c r="K69" s="5">
        <v>362.61</v>
      </c>
      <c r="L69" s="5"/>
    </row>
    <row r="70" spans="1:12" ht="13.5">
      <c r="A70" s="9"/>
      <c r="B70" s="10" t="s">
        <v>74</v>
      </c>
      <c r="C70" s="5">
        <v>71.64</v>
      </c>
      <c r="D70" s="5">
        <v>3.4</v>
      </c>
      <c r="E70" s="5">
        <v>68.24</v>
      </c>
      <c r="F70" s="5">
        <v>9.79</v>
      </c>
      <c r="G70" s="5">
        <v>2.4</v>
      </c>
      <c r="H70" s="5">
        <v>7.39</v>
      </c>
      <c r="I70" s="5">
        <f t="shared" si="1"/>
        <v>1351.22</v>
      </c>
      <c r="J70" s="5">
        <v>1038.95</v>
      </c>
      <c r="K70" s="5">
        <v>312.27</v>
      </c>
      <c r="L70" s="5"/>
    </row>
    <row r="71" spans="1:12" ht="13.5">
      <c r="A71" s="9"/>
      <c r="B71" s="10" t="s">
        <v>75</v>
      </c>
      <c r="C71" s="5">
        <v>43.99</v>
      </c>
      <c r="D71" s="5">
        <v>1.84</v>
      </c>
      <c r="E71" s="5">
        <v>42.15</v>
      </c>
      <c r="F71" s="5">
        <v>11</v>
      </c>
      <c r="G71" s="5">
        <v>3.3</v>
      </c>
      <c r="H71" s="5">
        <v>7.7</v>
      </c>
      <c r="I71" s="5">
        <f t="shared" si="1"/>
        <v>904.9100000000001</v>
      </c>
      <c r="J71" s="5">
        <v>635.22</v>
      </c>
      <c r="K71" s="5">
        <v>269.69</v>
      </c>
      <c r="L71" s="5"/>
    </row>
    <row r="72" spans="1:12" ht="13.5">
      <c r="A72" s="9"/>
      <c r="B72" s="10" t="s">
        <v>76</v>
      </c>
      <c r="C72" s="5">
        <v>72.68</v>
      </c>
      <c r="D72" s="5">
        <v>1.53</v>
      </c>
      <c r="E72" s="5">
        <v>71.15</v>
      </c>
      <c r="F72" s="5">
        <v>15.62</v>
      </c>
      <c r="G72" s="5">
        <v>0.04</v>
      </c>
      <c r="H72" s="5">
        <v>15.58</v>
      </c>
      <c r="I72" s="5">
        <f aca="true" t="shared" si="2" ref="I72:I103">J72+K72</f>
        <v>1473.06</v>
      </c>
      <c r="J72" s="5">
        <v>1063.75</v>
      </c>
      <c r="K72" s="5">
        <v>409.31</v>
      </c>
      <c r="L72" s="5"/>
    </row>
    <row r="73" spans="1:12" ht="13.5">
      <c r="A73" s="3" t="s">
        <v>77</v>
      </c>
      <c r="B73" s="3" t="s">
        <v>78</v>
      </c>
      <c r="C73" s="5">
        <v>577.22</v>
      </c>
      <c r="D73" s="5">
        <v>112.15</v>
      </c>
      <c r="E73" s="5">
        <v>465.06999999999994</v>
      </c>
      <c r="F73" s="5">
        <v>258.42</v>
      </c>
      <c r="G73" s="5">
        <v>63.15999999999999</v>
      </c>
      <c r="H73" s="5">
        <v>195.26000000000002</v>
      </c>
      <c r="I73" s="5">
        <f t="shared" si="2"/>
        <v>13287.19</v>
      </c>
      <c r="J73" s="5">
        <v>7858.78</v>
      </c>
      <c r="K73" s="5">
        <v>5428.410000000001</v>
      </c>
      <c r="L73" s="5"/>
    </row>
    <row r="74" spans="1:12" ht="27">
      <c r="A74" s="3"/>
      <c r="B74" s="7" t="s">
        <v>17</v>
      </c>
      <c r="C74" s="5">
        <v>4.15</v>
      </c>
      <c r="D74" s="5">
        <v>0</v>
      </c>
      <c r="E74" s="5">
        <v>4.15</v>
      </c>
      <c r="F74" s="5">
        <v>0</v>
      </c>
      <c r="G74" s="5">
        <v>0</v>
      </c>
      <c r="H74" s="5">
        <v>0</v>
      </c>
      <c r="I74" s="5">
        <f t="shared" si="2"/>
        <v>69.51</v>
      </c>
      <c r="J74" s="5">
        <v>61.21</v>
      </c>
      <c r="K74" s="5">
        <v>8.3</v>
      </c>
      <c r="L74" s="5"/>
    </row>
    <row r="75" spans="1:12" ht="13.5">
      <c r="A75" s="3"/>
      <c r="B75" s="10" t="s">
        <v>79</v>
      </c>
      <c r="C75" s="5">
        <v>0.91</v>
      </c>
      <c r="D75" s="5">
        <v>0</v>
      </c>
      <c r="E75" s="5">
        <v>0.91</v>
      </c>
      <c r="F75" s="5">
        <v>0</v>
      </c>
      <c r="G75" s="5">
        <v>0</v>
      </c>
      <c r="H75" s="5">
        <v>0</v>
      </c>
      <c r="I75" s="5">
        <f t="shared" si="2"/>
        <v>15.24</v>
      </c>
      <c r="J75" s="5">
        <v>13.42</v>
      </c>
      <c r="K75" s="5">
        <v>1.82</v>
      </c>
      <c r="L75" s="5"/>
    </row>
    <row r="76" spans="1:12" ht="13.5">
      <c r="A76" s="3"/>
      <c r="B76" s="10" t="s">
        <v>80</v>
      </c>
      <c r="C76" s="5">
        <v>0.88</v>
      </c>
      <c r="D76" s="5">
        <v>0</v>
      </c>
      <c r="E76" s="5">
        <v>0.88</v>
      </c>
      <c r="F76" s="5">
        <v>0</v>
      </c>
      <c r="G76" s="5">
        <v>0</v>
      </c>
      <c r="H76" s="5">
        <v>0</v>
      </c>
      <c r="I76" s="5">
        <f t="shared" si="2"/>
        <v>14.74</v>
      </c>
      <c r="J76" s="5">
        <v>12.98</v>
      </c>
      <c r="K76" s="5">
        <v>1.76</v>
      </c>
      <c r="L76" s="5"/>
    </row>
    <row r="77" spans="1:12" ht="13.5">
      <c r="A77" s="3"/>
      <c r="B77" s="10" t="s">
        <v>81</v>
      </c>
      <c r="C77" s="5">
        <v>2.36</v>
      </c>
      <c r="D77" s="5">
        <v>0</v>
      </c>
      <c r="E77" s="5">
        <v>2.36</v>
      </c>
      <c r="F77" s="5">
        <v>0</v>
      </c>
      <c r="G77" s="5">
        <v>0</v>
      </c>
      <c r="H77" s="5">
        <v>0</v>
      </c>
      <c r="I77" s="5">
        <f t="shared" si="2"/>
        <v>39.53</v>
      </c>
      <c r="J77" s="5">
        <v>34.81</v>
      </c>
      <c r="K77" s="5">
        <v>4.72</v>
      </c>
      <c r="L77" s="5"/>
    </row>
    <row r="78" spans="1:12" ht="27">
      <c r="A78" s="3"/>
      <c r="B78" s="7" t="s">
        <v>28</v>
      </c>
      <c r="C78" s="5">
        <v>573.07</v>
      </c>
      <c r="D78" s="5">
        <v>112.15</v>
      </c>
      <c r="E78" s="5">
        <v>460.91999999999996</v>
      </c>
      <c r="F78" s="5">
        <v>258.42</v>
      </c>
      <c r="G78" s="5">
        <v>63.15999999999999</v>
      </c>
      <c r="H78" s="5">
        <v>195.26000000000002</v>
      </c>
      <c r="I78" s="5">
        <f t="shared" si="2"/>
        <v>13217.68</v>
      </c>
      <c r="J78" s="5">
        <v>7797.57</v>
      </c>
      <c r="K78" s="5">
        <v>5420.11</v>
      </c>
      <c r="L78" s="5"/>
    </row>
    <row r="79" spans="1:12" ht="13.5">
      <c r="A79" s="9"/>
      <c r="B79" s="8" t="s">
        <v>82</v>
      </c>
      <c r="C79" s="5">
        <v>38.83</v>
      </c>
      <c r="D79" s="5">
        <v>1.42</v>
      </c>
      <c r="E79" s="5">
        <v>37.41</v>
      </c>
      <c r="F79" s="5">
        <v>9.74</v>
      </c>
      <c r="G79" s="5">
        <v>0.38</v>
      </c>
      <c r="H79" s="5">
        <v>9.36</v>
      </c>
      <c r="I79" s="5">
        <f t="shared" si="2"/>
        <v>809.95</v>
      </c>
      <c r="J79" s="5">
        <v>565.64</v>
      </c>
      <c r="K79" s="5">
        <v>244.31</v>
      </c>
      <c r="L79" s="5"/>
    </row>
    <row r="80" spans="1:12" ht="13.5">
      <c r="A80" s="9"/>
      <c r="B80" s="8" t="s">
        <v>83</v>
      </c>
      <c r="C80" s="5">
        <v>67.15</v>
      </c>
      <c r="D80" s="5">
        <v>11.36</v>
      </c>
      <c r="E80" s="5">
        <v>55.79</v>
      </c>
      <c r="F80" s="5">
        <v>30.68</v>
      </c>
      <c r="G80" s="5">
        <v>4.45</v>
      </c>
      <c r="H80" s="5">
        <v>26.23</v>
      </c>
      <c r="I80" s="5">
        <f t="shared" si="2"/>
        <v>1575.81</v>
      </c>
      <c r="J80" s="5">
        <v>933.66</v>
      </c>
      <c r="K80" s="5">
        <v>642.15</v>
      </c>
      <c r="L80" s="5"/>
    </row>
    <row r="81" spans="1:12" ht="13.5">
      <c r="A81" s="9"/>
      <c r="B81" s="8" t="s">
        <v>84</v>
      </c>
      <c r="C81" s="5">
        <v>46.39</v>
      </c>
      <c r="D81" s="5">
        <v>0.44</v>
      </c>
      <c r="E81" s="5">
        <v>45.95</v>
      </c>
      <c r="F81" s="5">
        <v>45.38</v>
      </c>
      <c r="G81" s="5">
        <v>7.86</v>
      </c>
      <c r="H81" s="5">
        <v>37.52</v>
      </c>
      <c r="I81" s="5">
        <f t="shared" si="2"/>
        <v>1461.06</v>
      </c>
      <c r="J81" s="5">
        <v>649.5999999999999</v>
      </c>
      <c r="K81" s="5">
        <v>811.46</v>
      </c>
      <c r="L81" s="5"/>
    </row>
    <row r="82" spans="1:12" ht="13.5">
      <c r="A82" s="9"/>
      <c r="B82" s="8" t="s">
        <v>85</v>
      </c>
      <c r="C82" s="5">
        <v>36.96</v>
      </c>
      <c r="D82" s="5">
        <v>6.6</v>
      </c>
      <c r="E82" s="5">
        <v>30.36</v>
      </c>
      <c r="F82" s="5">
        <v>3.54</v>
      </c>
      <c r="G82" s="5">
        <v>1.2</v>
      </c>
      <c r="H82" s="5">
        <v>2.34</v>
      </c>
      <c r="I82" s="5">
        <f t="shared" si="2"/>
        <v>601.53</v>
      </c>
      <c r="J82" s="5">
        <v>458.22</v>
      </c>
      <c r="K82" s="5">
        <v>143.31</v>
      </c>
      <c r="L82" s="5"/>
    </row>
    <row r="83" spans="1:12" ht="13.5">
      <c r="A83" s="9"/>
      <c r="B83" s="8" t="s">
        <v>86</v>
      </c>
      <c r="C83" s="5">
        <v>54.43</v>
      </c>
      <c r="D83" s="5">
        <v>15.97</v>
      </c>
      <c r="E83" s="5">
        <v>38.46</v>
      </c>
      <c r="F83" s="5">
        <v>55.7</v>
      </c>
      <c r="G83" s="5">
        <v>11.08</v>
      </c>
      <c r="H83" s="5">
        <v>44.62</v>
      </c>
      <c r="I83" s="5">
        <f t="shared" si="2"/>
        <v>1784.62</v>
      </c>
      <c r="J83" s="5">
        <v>722.67</v>
      </c>
      <c r="K83" s="5">
        <v>1061.95</v>
      </c>
      <c r="L83" s="5"/>
    </row>
    <row r="84" spans="1:12" ht="13.5">
      <c r="A84" s="9"/>
      <c r="B84" s="8" t="s">
        <v>87</v>
      </c>
      <c r="C84" s="5">
        <v>127.59</v>
      </c>
      <c r="D84" s="5">
        <v>24.23</v>
      </c>
      <c r="E84" s="5">
        <v>103.36</v>
      </c>
      <c r="F84" s="5">
        <v>5.32</v>
      </c>
      <c r="G84" s="5">
        <v>1.24</v>
      </c>
      <c r="H84" s="5">
        <v>4.08</v>
      </c>
      <c r="I84" s="5">
        <f t="shared" si="2"/>
        <v>2137.49</v>
      </c>
      <c r="J84" s="5">
        <v>1760.8</v>
      </c>
      <c r="K84" s="5">
        <v>376.69</v>
      </c>
      <c r="L84" s="5"/>
    </row>
    <row r="85" spans="1:12" ht="13.5">
      <c r="A85" s="9"/>
      <c r="B85" s="8" t="s">
        <v>88</v>
      </c>
      <c r="C85" s="5">
        <v>49.02</v>
      </c>
      <c r="D85" s="5">
        <v>5.85</v>
      </c>
      <c r="E85" s="5">
        <v>43.17</v>
      </c>
      <c r="F85" s="5">
        <v>10.690000000000001</v>
      </c>
      <c r="G85" s="5">
        <v>2.05</v>
      </c>
      <c r="H85" s="5">
        <v>8.64</v>
      </c>
      <c r="I85" s="5">
        <f t="shared" si="2"/>
        <v>941.7199999999999</v>
      </c>
      <c r="J85" s="5">
        <v>693.8</v>
      </c>
      <c r="K85" s="5">
        <v>247.92</v>
      </c>
      <c r="L85" s="5"/>
    </row>
    <row r="86" spans="1:12" ht="13.5">
      <c r="A86" s="9"/>
      <c r="B86" s="8" t="s">
        <v>89</v>
      </c>
      <c r="C86" s="5">
        <v>75.94</v>
      </c>
      <c r="D86" s="5">
        <v>41.8</v>
      </c>
      <c r="E86" s="5">
        <v>34.14</v>
      </c>
      <c r="F86" s="5">
        <v>39.98</v>
      </c>
      <c r="G86" s="5">
        <v>28.06</v>
      </c>
      <c r="H86" s="5">
        <v>11.92</v>
      </c>
      <c r="I86" s="5">
        <f t="shared" si="2"/>
        <v>1790.1</v>
      </c>
      <c r="J86" s="5">
        <v>903.37</v>
      </c>
      <c r="K86" s="5">
        <v>886.73</v>
      </c>
      <c r="L86" s="5"/>
    </row>
    <row r="87" spans="1:12" ht="13.5">
      <c r="A87" s="9"/>
      <c r="B87" s="8" t="s">
        <v>90</v>
      </c>
      <c r="C87" s="5">
        <v>60.760000000000005</v>
      </c>
      <c r="D87" s="5">
        <v>4.48</v>
      </c>
      <c r="E87" s="5">
        <v>56.28</v>
      </c>
      <c r="F87" s="5">
        <v>20.56</v>
      </c>
      <c r="G87" s="5">
        <v>2.41</v>
      </c>
      <c r="H87" s="5">
        <v>18.15</v>
      </c>
      <c r="I87" s="5">
        <f t="shared" si="2"/>
        <v>1348.33</v>
      </c>
      <c r="J87" s="5">
        <v>873.81</v>
      </c>
      <c r="K87" s="5">
        <v>474.52</v>
      </c>
      <c r="L87" s="5"/>
    </row>
    <row r="88" spans="1:12" ht="27">
      <c r="A88" s="9"/>
      <c r="B88" s="8" t="s">
        <v>91</v>
      </c>
      <c r="C88" s="5">
        <v>16</v>
      </c>
      <c r="D88" s="5">
        <v>0</v>
      </c>
      <c r="E88" s="5">
        <v>16</v>
      </c>
      <c r="F88" s="5">
        <v>36.83</v>
      </c>
      <c r="G88" s="5">
        <v>4.43</v>
      </c>
      <c r="H88" s="5">
        <v>32.4</v>
      </c>
      <c r="I88" s="5">
        <f t="shared" si="2"/>
        <v>767.07</v>
      </c>
      <c r="J88" s="5">
        <v>236</v>
      </c>
      <c r="K88" s="5">
        <v>531.07</v>
      </c>
      <c r="L88" s="5"/>
    </row>
    <row r="89" spans="1:12" ht="13.5">
      <c r="A89" s="3" t="s">
        <v>92</v>
      </c>
      <c r="B89" s="3" t="s">
        <v>93</v>
      </c>
      <c r="C89" s="5">
        <v>201.09999999999997</v>
      </c>
      <c r="D89" s="5">
        <v>20.080000000000005</v>
      </c>
      <c r="E89" s="5">
        <v>181.02</v>
      </c>
      <c r="F89" s="5">
        <v>138.63</v>
      </c>
      <c r="G89" s="5">
        <v>3.56</v>
      </c>
      <c r="H89" s="5">
        <v>135.07000000000002</v>
      </c>
      <c r="I89" s="5">
        <f t="shared" si="2"/>
        <v>5584.38</v>
      </c>
      <c r="J89" s="5">
        <v>2865.83</v>
      </c>
      <c r="K89" s="5">
        <v>2718.55</v>
      </c>
      <c r="L89" s="5"/>
    </row>
    <row r="90" spans="1:12" ht="27">
      <c r="A90" s="3"/>
      <c r="B90" s="7" t="s">
        <v>17</v>
      </c>
      <c r="C90" s="5">
        <v>3.36</v>
      </c>
      <c r="D90" s="5">
        <v>0.67</v>
      </c>
      <c r="E90" s="5">
        <v>2.69</v>
      </c>
      <c r="F90" s="5">
        <v>8.32</v>
      </c>
      <c r="G90" s="5">
        <v>0.27</v>
      </c>
      <c r="H90" s="5">
        <v>8.05</v>
      </c>
      <c r="I90" s="5">
        <f t="shared" si="2"/>
        <v>193.76</v>
      </c>
      <c r="J90" s="5">
        <v>46.21</v>
      </c>
      <c r="K90" s="5">
        <v>147.54999999999998</v>
      </c>
      <c r="L90" s="5"/>
    </row>
    <row r="91" spans="1:12" ht="13.5">
      <c r="A91" s="3"/>
      <c r="B91" s="8" t="s">
        <v>94</v>
      </c>
      <c r="C91" s="5">
        <v>0</v>
      </c>
      <c r="D91" s="5">
        <v>0</v>
      </c>
      <c r="E91" s="5">
        <v>0</v>
      </c>
      <c r="F91" s="5">
        <v>4</v>
      </c>
      <c r="G91" s="5">
        <v>0.02</v>
      </c>
      <c r="H91" s="5">
        <v>3.98</v>
      </c>
      <c r="I91" s="5">
        <f t="shared" si="2"/>
        <v>66.96</v>
      </c>
      <c r="J91" s="5">
        <v>0</v>
      </c>
      <c r="K91" s="5">
        <v>66.96</v>
      </c>
      <c r="L91" s="5"/>
    </row>
    <row r="92" spans="1:12" ht="27">
      <c r="A92" s="3"/>
      <c r="B92" s="11" t="s">
        <v>95</v>
      </c>
      <c r="C92" s="5">
        <v>0</v>
      </c>
      <c r="D92" s="5">
        <v>0</v>
      </c>
      <c r="E92" s="5">
        <v>0</v>
      </c>
      <c r="F92" s="5">
        <v>0.8</v>
      </c>
      <c r="G92" s="5">
        <v>0</v>
      </c>
      <c r="H92" s="5">
        <v>0.8</v>
      </c>
      <c r="I92" s="5">
        <f t="shared" si="2"/>
        <v>13.4</v>
      </c>
      <c r="J92" s="5">
        <v>0</v>
      </c>
      <c r="K92" s="5">
        <v>13.4</v>
      </c>
      <c r="L92" s="5"/>
    </row>
    <row r="93" spans="1:12" ht="27">
      <c r="A93" s="3"/>
      <c r="B93" s="11" t="s">
        <v>96</v>
      </c>
      <c r="C93" s="5">
        <v>0</v>
      </c>
      <c r="D93" s="5">
        <v>0</v>
      </c>
      <c r="E93" s="5">
        <v>0</v>
      </c>
      <c r="F93" s="5">
        <v>3.2</v>
      </c>
      <c r="G93" s="5">
        <v>0.02</v>
      </c>
      <c r="H93" s="5">
        <v>3.18</v>
      </c>
      <c r="I93" s="5">
        <f t="shared" si="2"/>
        <v>53.56</v>
      </c>
      <c r="J93" s="5">
        <v>0</v>
      </c>
      <c r="K93" s="5">
        <v>53.56</v>
      </c>
      <c r="L93" s="5"/>
    </row>
    <row r="94" spans="1:12" ht="13.5">
      <c r="A94" s="3"/>
      <c r="B94" s="11" t="s">
        <v>97</v>
      </c>
      <c r="C94" s="5">
        <v>0</v>
      </c>
      <c r="D94" s="5">
        <v>0</v>
      </c>
      <c r="E94" s="5">
        <v>0</v>
      </c>
      <c r="F94" s="5">
        <v>1.15</v>
      </c>
      <c r="G94" s="5">
        <v>0</v>
      </c>
      <c r="H94" s="5">
        <v>1.15</v>
      </c>
      <c r="I94" s="5">
        <f t="shared" si="2"/>
        <v>19.26</v>
      </c>
      <c r="J94" s="5">
        <v>0</v>
      </c>
      <c r="K94" s="5">
        <v>19.26</v>
      </c>
      <c r="L94" s="5"/>
    </row>
    <row r="95" spans="1:12" ht="13.5">
      <c r="A95" s="3"/>
      <c r="B95" s="10" t="s">
        <v>98</v>
      </c>
      <c r="C95" s="5">
        <v>0</v>
      </c>
      <c r="D95" s="5">
        <v>0</v>
      </c>
      <c r="E95" s="5">
        <v>0</v>
      </c>
      <c r="F95" s="5">
        <v>0</v>
      </c>
      <c r="G95" s="5">
        <v>0</v>
      </c>
      <c r="H95" s="5">
        <v>0</v>
      </c>
      <c r="I95" s="5">
        <f t="shared" si="2"/>
        <v>0</v>
      </c>
      <c r="J95" s="5">
        <v>0</v>
      </c>
      <c r="K95" s="5">
        <v>0</v>
      </c>
      <c r="L95" s="5"/>
    </row>
    <row r="96" spans="1:12" ht="13.5">
      <c r="A96" s="3"/>
      <c r="B96" s="10" t="s">
        <v>99</v>
      </c>
      <c r="C96" s="5">
        <v>2.61</v>
      </c>
      <c r="D96" s="5">
        <v>0</v>
      </c>
      <c r="E96" s="5">
        <v>2.61</v>
      </c>
      <c r="F96" s="5">
        <v>2.92</v>
      </c>
      <c r="G96" s="5">
        <v>0</v>
      </c>
      <c r="H96" s="5">
        <v>2.92</v>
      </c>
      <c r="I96" s="5">
        <f t="shared" si="2"/>
        <v>92.63</v>
      </c>
      <c r="J96" s="5">
        <v>38.5</v>
      </c>
      <c r="K96" s="5">
        <v>54.13</v>
      </c>
      <c r="L96" s="5"/>
    </row>
    <row r="97" spans="1:12" ht="13.5">
      <c r="A97" s="3"/>
      <c r="B97" s="10" t="s">
        <v>100</v>
      </c>
      <c r="C97" s="5">
        <v>0.75</v>
      </c>
      <c r="D97" s="5">
        <v>0.67</v>
      </c>
      <c r="E97" s="5">
        <v>0.08</v>
      </c>
      <c r="F97" s="5">
        <v>0.25</v>
      </c>
      <c r="G97" s="5">
        <v>0.25</v>
      </c>
      <c r="H97" s="5">
        <v>0</v>
      </c>
      <c r="I97" s="5">
        <f t="shared" si="2"/>
        <v>14.91</v>
      </c>
      <c r="J97" s="5">
        <v>7.71</v>
      </c>
      <c r="K97" s="5">
        <v>7.2</v>
      </c>
      <c r="L97" s="5"/>
    </row>
    <row r="98" spans="1:12" ht="27">
      <c r="A98" s="3"/>
      <c r="B98" s="7" t="s">
        <v>28</v>
      </c>
      <c r="C98" s="5">
        <v>197.73999999999995</v>
      </c>
      <c r="D98" s="5">
        <v>19.410000000000004</v>
      </c>
      <c r="E98" s="5">
        <v>178.33</v>
      </c>
      <c r="F98" s="5">
        <v>130.31</v>
      </c>
      <c r="G98" s="5">
        <v>3.29</v>
      </c>
      <c r="H98" s="5">
        <v>127.02000000000001</v>
      </c>
      <c r="I98" s="5">
        <f t="shared" si="2"/>
        <v>5390.62</v>
      </c>
      <c r="J98" s="5">
        <v>2819.62</v>
      </c>
      <c r="K98" s="5">
        <v>2571</v>
      </c>
      <c r="L98" s="5"/>
    </row>
    <row r="99" spans="1:12" ht="13.5">
      <c r="A99" s="9"/>
      <c r="B99" s="10" t="s">
        <v>101</v>
      </c>
      <c r="C99" s="5">
        <v>21.05</v>
      </c>
      <c r="D99" s="5">
        <v>0.48</v>
      </c>
      <c r="E99" s="5">
        <v>20.57</v>
      </c>
      <c r="F99" s="5">
        <v>4.25</v>
      </c>
      <c r="G99" s="5">
        <v>0.52</v>
      </c>
      <c r="H99" s="5">
        <v>3.73</v>
      </c>
      <c r="I99" s="5">
        <f t="shared" si="2"/>
        <v>421.78</v>
      </c>
      <c r="J99" s="5">
        <v>308.09</v>
      </c>
      <c r="K99" s="5">
        <v>113.69</v>
      </c>
      <c r="L99" s="5"/>
    </row>
    <row r="100" spans="1:12" ht="13.5">
      <c r="A100" s="9"/>
      <c r="B100" s="10" t="s">
        <v>102</v>
      </c>
      <c r="C100" s="5">
        <v>89.91</v>
      </c>
      <c r="D100" s="5">
        <v>10.55</v>
      </c>
      <c r="E100" s="5">
        <v>79.36</v>
      </c>
      <c r="F100" s="5">
        <v>74.73</v>
      </c>
      <c r="G100" s="5">
        <v>1.61</v>
      </c>
      <c r="H100" s="5">
        <v>73.12</v>
      </c>
      <c r="I100" s="5">
        <f t="shared" si="2"/>
        <v>2733.4</v>
      </c>
      <c r="J100" s="5">
        <v>1273.42</v>
      </c>
      <c r="K100" s="5">
        <v>1459.98</v>
      </c>
      <c r="L100" s="5"/>
    </row>
    <row r="101" spans="1:12" ht="13.5">
      <c r="A101" s="9"/>
      <c r="B101" s="10" t="s">
        <v>103</v>
      </c>
      <c r="C101" s="5">
        <v>0</v>
      </c>
      <c r="D101" s="5">
        <v>0</v>
      </c>
      <c r="E101" s="5">
        <v>0</v>
      </c>
      <c r="F101" s="5">
        <v>1.78</v>
      </c>
      <c r="G101" s="5">
        <v>0</v>
      </c>
      <c r="H101" s="5">
        <v>1.78</v>
      </c>
      <c r="I101" s="5">
        <f t="shared" si="2"/>
        <v>29.82</v>
      </c>
      <c r="J101" s="5">
        <v>0</v>
      </c>
      <c r="K101" s="5">
        <v>29.82</v>
      </c>
      <c r="L101" s="5"/>
    </row>
    <row r="102" spans="1:12" ht="13.5">
      <c r="A102" s="9"/>
      <c r="B102" s="10" t="s">
        <v>104</v>
      </c>
      <c r="C102" s="5">
        <v>37.129999999999995</v>
      </c>
      <c r="D102" s="5">
        <v>4.37</v>
      </c>
      <c r="E102" s="5">
        <v>32.76</v>
      </c>
      <c r="F102" s="5">
        <v>15.020000000000001</v>
      </c>
      <c r="G102" s="5">
        <v>0.13</v>
      </c>
      <c r="H102" s="5">
        <v>14.89</v>
      </c>
      <c r="I102" s="5">
        <f t="shared" si="2"/>
        <v>864.52</v>
      </c>
      <c r="J102" s="5">
        <v>525.82</v>
      </c>
      <c r="K102" s="5">
        <v>338.7</v>
      </c>
      <c r="L102" s="5"/>
    </row>
    <row r="103" spans="1:12" ht="13.5">
      <c r="A103" s="9"/>
      <c r="B103" s="10" t="s">
        <v>105</v>
      </c>
      <c r="C103" s="5">
        <v>2.69</v>
      </c>
      <c r="D103" s="5">
        <v>1.53</v>
      </c>
      <c r="E103" s="5">
        <v>1.16</v>
      </c>
      <c r="F103" s="5">
        <v>3.51</v>
      </c>
      <c r="G103" s="5">
        <v>0.83</v>
      </c>
      <c r="H103" s="5">
        <v>2.68</v>
      </c>
      <c r="I103" s="5">
        <f t="shared" si="2"/>
        <v>58.53</v>
      </c>
      <c r="J103" s="5">
        <v>32.03</v>
      </c>
      <c r="K103" s="5">
        <v>26.5</v>
      </c>
      <c r="L103" s="5"/>
    </row>
    <row r="104" spans="1:12" ht="13.5">
      <c r="A104" s="9"/>
      <c r="B104" s="10" t="s">
        <v>106</v>
      </c>
      <c r="C104" s="5">
        <v>46.959999999999994</v>
      </c>
      <c r="D104" s="5">
        <v>2.48</v>
      </c>
      <c r="E104" s="5">
        <v>44.48</v>
      </c>
      <c r="F104" s="5">
        <v>31.02</v>
      </c>
      <c r="G104" s="5">
        <v>0.2</v>
      </c>
      <c r="H104" s="5">
        <v>30.82</v>
      </c>
      <c r="I104" s="5">
        <f aca="true" t="shared" si="3" ref="I104:I135">J104+K104</f>
        <v>1282.57</v>
      </c>
      <c r="J104" s="5">
        <v>680.26</v>
      </c>
      <c r="K104" s="5">
        <v>602.31</v>
      </c>
      <c r="L104" s="5"/>
    </row>
    <row r="105" spans="1:12" ht="13.5">
      <c r="A105" s="3" t="s">
        <v>107</v>
      </c>
      <c r="B105" s="3" t="s">
        <v>108</v>
      </c>
      <c r="C105" s="5">
        <v>459.37000000000006</v>
      </c>
      <c r="D105" s="5">
        <v>10.01</v>
      </c>
      <c r="E105" s="5">
        <v>449.36</v>
      </c>
      <c r="F105" s="5">
        <v>67.85</v>
      </c>
      <c r="G105" s="5">
        <v>1.17</v>
      </c>
      <c r="H105" s="5">
        <v>66.67999999999999</v>
      </c>
      <c r="I105" s="5">
        <f t="shared" si="3"/>
        <v>8688.25</v>
      </c>
      <c r="J105" s="5">
        <v>6725.119999999999</v>
      </c>
      <c r="K105" s="5">
        <v>1963.13</v>
      </c>
      <c r="L105" s="5"/>
    </row>
    <row r="106" spans="1:12" ht="27">
      <c r="A106" s="3"/>
      <c r="B106" s="7" t="s">
        <v>17</v>
      </c>
      <c r="C106" s="5">
        <v>24.66</v>
      </c>
      <c r="D106" s="5">
        <v>2.92</v>
      </c>
      <c r="E106" s="5">
        <v>21.74</v>
      </c>
      <c r="F106" s="5">
        <v>5.25</v>
      </c>
      <c r="G106" s="5">
        <v>0.44999999999999996</v>
      </c>
      <c r="H106" s="5">
        <v>4.8</v>
      </c>
      <c r="I106" s="5">
        <f t="shared" si="3"/>
        <v>494.27</v>
      </c>
      <c r="J106" s="5">
        <v>349.15</v>
      </c>
      <c r="K106" s="5">
        <v>145.12</v>
      </c>
      <c r="L106" s="5"/>
    </row>
    <row r="107" spans="1:12" ht="13.5">
      <c r="A107" s="3"/>
      <c r="B107" s="7" t="s">
        <v>109</v>
      </c>
      <c r="C107" s="5">
        <v>2.12</v>
      </c>
      <c r="D107" s="5">
        <v>2.12</v>
      </c>
      <c r="E107" s="5">
        <v>0</v>
      </c>
      <c r="F107" s="5">
        <v>0.41</v>
      </c>
      <c r="G107" s="5">
        <v>0.41</v>
      </c>
      <c r="H107" s="5">
        <v>0</v>
      </c>
      <c r="I107" s="5">
        <f t="shared" si="3"/>
        <v>37.33</v>
      </c>
      <c r="J107" s="5">
        <v>20.68</v>
      </c>
      <c r="K107" s="5">
        <v>16.65</v>
      </c>
      <c r="L107" s="5"/>
    </row>
    <row r="108" spans="1:12" ht="27">
      <c r="A108" s="3"/>
      <c r="B108" s="8" t="s">
        <v>110</v>
      </c>
      <c r="C108" s="5">
        <v>1.58</v>
      </c>
      <c r="D108" s="5">
        <v>1.58</v>
      </c>
      <c r="E108" s="5">
        <v>0</v>
      </c>
      <c r="F108" s="5">
        <v>0.41</v>
      </c>
      <c r="G108" s="5">
        <v>0.41</v>
      </c>
      <c r="H108" s="5">
        <v>0</v>
      </c>
      <c r="I108" s="5">
        <f t="shared" si="3"/>
        <v>29.36</v>
      </c>
      <c r="J108" s="5">
        <v>15.41</v>
      </c>
      <c r="K108" s="5">
        <v>13.95</v>
      </c>
      <c r="L108" s="5"/>
    </row>
    <row r="109" spans="1:12" ht="13.5">
      <c r="A109" s="3"/>
      <c r="B109" s="8" t="s">
        <v>111</v>
      </c>
      <c r="C109" s="5">
        <v>0.46</v>
      </c>
      <c r="D109" s="5">
        <v>0.46</v>
      </c>
      <c r="E109" s="5">
        <v>0</v>
      </c>
      <c r="F109" s="5">
        <v>0</v>
      </c>
      <c r="G109" s="5">
        <v>0</v>
      </c>
      <c r="H109" s="5">
        <v>0</v>
      </c>
      <c r="I109" s="5">
        <f t="shared" si="3"/>
        <v>6.79</v>
      </c>
      <c r="J109" s="5">
        <v>4.49</v>
      </c>
      <c r="K109" s="5">
        <v>2.3</v>
      </c>
      <c r="L109" s="5"/>
    </row>
    <row r="110" spans="1:12" ht="13.5">
      <c r="A110" s="3"/>
      <c r="B110" s="8" t="s">
        <v>112</v>
      </c>
      <c r="C110" s="5">
        <v>0.08</v>
      </c>
      <c r="D110" s="5">
        <v>0.08</v>
      </c>
      <c r="E110" s="5">
        <v>0</v>
      </c>
      <c r="F110" s="5">
        <v>0</v>
      </c>
      <c r="G110" s="5">
        <v>0</v>
      </c>
      <c r="H110" s="5">
        <v>0</v>
      </c>
      <c r="I110" s="5">
        <f t="shared" si="3"/>
        <v>1.1800000000000002</v>
      </c>
      <c r="J110" s="5">
        <v>0.78</v>
      </c>
      <c r="K110" s="5">
        <v>0.4</v>
      </c>
      <c r="L110" s="5"/>
    </row>
    <row r="111" spans="1:12" ht="13.5">
      <c r="A111" s="3"/>
      <c r="B111" s="10" t="s">
        <v>113</v>
      </c>
      <c r="C111" s="5">
        <v>22.54</v>
      </c>
      <c r="D111" s="5">
        <v>0.8</v>
      </c>
      <c r="E111" s="5">
        <v>21.74</v>
      </c>
      <c r="F111" s="5">
        <v>4.84</v>
      </c>
      <c r="G111" s="5">
        <v>0.04</v>
      </c>
      <c r="H111" s="5">
        <v>4.8</v>
      </c>
      <c r="I111" s="5">
        <f t="shared" si="3"/>
        <v>456.94000000000005</v>
      </c>
      <c r="J111" s="5">
        <v>328.47</v>
      </c>
      <c r="K111" s="5">
        <v>128.47</v>
      </c>
      <c r="L111" s="5"/>
    </row>
    <row r="112" spans="1:12" ht="27">
      <c r="A112" s="3"/>
      <c r="B112" s="7" t="s">
        <v>28</v>
      </c>
      <c r="C112" s="5">
        <v>434.71</v>
      </c>
      <c r="D112" s="5">
        <v>7.09</v>
      </c>
      <c r="E112" s="5">
        <v>427.62</v>
      </c>
      <c r="F112" s="5">
        <v>62.599999999999994</v>
      </c>
      <c r="G112" s="5">
        <v>0.72</v>
      </c>
      <c r="H112" s="5">
        <v>61.88</v>
      </c>
      <c r="I112" s="5">
        <f t="shared" si="3"/>
        <v>8193.98</v>
      </c>
      <c r="J112" s="5">
        <v>6375.969999999999</v>
      </c>
      <c r="K112" s="5">
        <v>1818.01</v>
      </c>
      <c r="L112" s="5"/>
    </row>
    <row r="113" spans="1:12" ht="13.5">
      <c r="A113" s="9"/>
      <c r="B113" s="10" t="s">
        <v>114</v>
      </c>
      <c r="C113" s="5">
        <v>1.64</v>
      </c>
      <c r="D113" s="5">
        <v>0.22</v>
      </c>
      <c r="E113" s="5">
        <v>1.42</v>
      </c>
      <c r="F113" s="5">
        <v>0.14</v>
      </c>
      <c r="G113" s="5">
        <v>0</v>
      </c>
      <c r="H113" s="5">
        <v>0.14</v>
      </c>
      <c r="I113" s="5">
        <f t="shared" si="3"/>
        <v>28.73</v>
      </c>
      <c r="J113" s="5">
        <v>22.52</v>
      </c>
      <c r="K113" s="5">
        <v>6.21</v>
      </c>
      <c r="L113" s="5"/>
    </row>
    <row r="114" spans="1:12" ht="13.5">
      <c r="A114" s="9"/>
      <c r="B114" s="10" t="s">
        <v>115</v>
      </c>
      <c r="C114" s="5">
        <v>0.21000000000000002</v>
      </c>
      <c r="D114" s="5">
        <v>0.17</v>
      </c>
      <c r="E114" s="5">
        <v>0.04</v>
      </c>
      <c r="F114" s="5">
        <v>0.22</v>
      </c>
      <c r="G114" s="5">
        <v>0.2</v>
      </c>
      <c r="H114" s="5">
        <v>0.02</v>
      </c>
      <c r="I114" s="5">
        <f t="shared" si="3"/>
        <v>6.47</v>
      </c>
      <c r="J114" s="5">
        <v>2.25</v>
      </c>
      <c r="K114" s="5">
        <v>4.22</v>
      </c>
      <c r="L114" s="5"/>
    </row>
    <row r="115" spans="1:12" ht="13.5">
      <c r="A115" s="9"/>
      <c r="B115" s="10" t="s">
        <v>116</v>
      </c>
      <c r="C115" s="5">
        <v>0.46</v>
      </c>
      <c r="D115" s="5">
        <v>0</v>
      </c>
      <c r="E115" s="5">
        <v>0.46</v>
      </c>
      <c r="F115" s="5">
        <v>15.84</v>
      </c>
      <c r="G115" s="5">
        <v>0.07</v>
      </c>
      <c r="H115" s="5">
        <v>15.77</v>
      </c>
      <c r="I115" s="5">
        <f t="shared" si="3"/>
        <v>272.89000000000004</v>
      </c>
      <c r="J115" s="5">
        <v>6.79</v>
      </c>
      <c r="K115" s="5">
        <v>266.1</v>
      </c>
      <c r="L115" s="5"/>
    </row>
    <row r="116" spans="1:12" ht="13.5">
      <c r="A116" s="9"/>
      <c r="B116" s="10" t="s">
        <v>117</v>
      </c>
      <c r="C116" s="5">
        <v>37.62</v>
      </c>
      <c r="D116" s="5">
        <v>0.44</v>
      </c>
      <c r="E116" s="5">
        <v>37.18</v>
      </c>
      <c r="F116" s="5">
        <v>1.2</v>
      </c>
      <c r="G116" s="5">
        <v>0.05</v>
      </c>
      <c r="H116" s="5">
        <v>1.15</v>
      </c>
      <c r="I116" s="5">
        <f t="shared" si="3"/>
        <v>649.26</v>
      </c>
      <c r="J116" s="5">
        <v>552.7</v>
      </c>
      <c r="K116" s="5">
        <v>96.56</v>
      </c>
      <c r="L116" s="5"/>
    </row>
    <row r="117" spans="1:12" ht="13.5">
      <c r="A117" s="9"/>
      <c r="B117" s="10" t="s">
        <v>118</v>
      </c>
      <c r="C117" s="5">
        <v>10.43</v>
      </c>
      <c r="D117" s="5">
        <v>0.08</v>
      </c>
      <c r="E117" s="5">
        <v>10.35</v>
      </c>
      <c r="F117" s="5">
        <v>2.49</v>
      </c>
      <c r="G117" s="5">
        <v>0</v>
      </c>
      <c r="H117" s="5">
        <v>2.49</v>
      </c>
      <c r="I117" s="5">
        <f t="shared" si="3"/>
        <v>216.25</v>
      </c>
      <c r="J117" s="5">
        <v>153.44</v>
      </c>
      <c r="K117" s="5">
        <v>62.81</v>
      </c>
      <c r="L117" s="5"/>
    </row>
    <row r="118" spans="1:12" ht="13.5">
      <c r="A118" s="9"/>
      <c r="B118" s="10" t="s">
        <v>119</v>
      </c>
      <c r="C118" s="5">
        <v>179.02</v>
      </c>
      <c r="D118" s="5">
        <v>2.75</v>
      </c>
      <c r="E118" s="5">
        <v>176.27</v>
      </c>
      <c r="F118" s="5">
        <v>18.86</v>
      </c>
      <c r="G118" s="5">
        <v>0</v>
      </c>
      <c r="H118" s="5">
        <v>18.86</v>
      </c>
      <c r="I118" s="5">
        <f t="shared" si="3"/>
        <v>3301.13</v>
      </c>
      <c r="J118" s="5">
        <v>2626.8</v>
      </c>
      <c r="K118" s="5">
        <v>674.33</v>
      </c>
      <c r="L118" s="5"/>
    </row>
    <row r="119" spans="1:12" ht="13.5">
      <c r="A119" s="9"/>
      <c r="B119" s="10" t="s">
        <v>120</v>
      </c>
      <c r="C119" s="5">
        <v>205.33</v>
      </c>
      <c r="D119" s="5">
        <v>3.43</v>
      </c>
      <c r="E119" s="5">
        <v>201.9</v>
      </c>
      <c r="F119" s="5">
        <v>23.85</v>
      </c>
      <c r="G119" s="5">
        <v>0.4</v>
      </c>
      <c r="H119" s="5">
        <v>23.45</v>
      </c>
      <c r="I119" s="5">
        <f t="shared" si="3"/>
        <v>3719.25</v>
      </c>
      <c r="J119" s="5">
        <v>3011.47</v>
      </c>
      <c r="K119" s="5">
        <v>707.78</v>
      </c>
      <c r="L119" s="5"/>
    </row>
    <row r="120" spans="1:12" ht="27">
      <c r="A120" s="3" t="s">
        <v>121</v>
      </c>
      <c r="B120" s="3" t="s">
        <v>122</v>
      </c>
      <c r="C120" s="5">
        <v>404.86</v>
      </c>
      <c r="D120" s="5">
        <v>33.78</v>
      </c>
      <c r="E120" s="5">
        <v>371.08000000000004</v>
      </c>
      <c r="F120" s="5">
        <v>128.84</v>
      </c>
      <c r="G120" s="5">
        <v>2.4400000000000004</v>
      </c>
      <c r="H120" s="5">
        <v>126.4</v>
      </c>
      <c r="I120" s="5">
        <f t="shared" si="3"/>
        <v>8499.21</v>
      </c>
      <c r="J120" s="5">
        <v>5785.07</v>
      </c>
      <c r="K120" s="5">
        <v>2714.14</v>
      </c>
      <c r="L120" s="5"/>
    </row>
    <row r="121" spans="1:12" ht="27">
      <c r="A121" s="3"/>
      <c r="B121" s="7" t="s">
        <v>17</v>
      </c>
      <c r="C121" s="5">
        <v>128.36</v>
      </c>
      <c r="D121" s="5">
        <v>16.83</v>
      </c>
      <c r="E121" s="5">
        <v>111.53</v>
      </c>
      <c r="F121" s="5">
        <v>21.67</v>
      </c>
      <c r="G121" s="5">
        <v>1.33</v>
      </c>
      <c r="H121" s="5">
        <v>20.34</v>
      </c>
      <c r="I121" s="5">
        <f t="shared" si="3"/>
        <v>2470.3599999999997</v>
      </c>
      <c r="J121" s="5">
        <v>1809.1699999999998</v>
      </c>
      <c r="K121" s="5">
        <v>661.19</v>
      </c>
      <c r="L121" s="5"/>
    </row>
    <row r="122" spans="1:12" ht="13.5">
      <c r="A122" s="3"/>
      <c r="B122" s="10" t="s">
        <v>123</v>
      </c>
      <c r="C122" s="5">
        <v>77.94</v>
      </c>
      <c r="D122" s="5">
        <v>7.75</v>
      </c>
      <c r="E122" s="5">
        <v>70.19</v>
      </c>
      <c r="F122" s="5">
        <v>21.67</v>
      </c>
      <c r="G122" s="5">
        <v>1.33</v>
      </c>
      <c r="H122" s="5">
        <v>20.34</v>
      </c>
      <c r="I122" s="5">
        <f t="shared" si="3"/>
        <v>1643.98</v>
      </c>
      <c r="J122" s="5">
        <v>1110.87</v>
      </c>
      <c r="K122" s="5">
        <v>533.11</v>
      </c>
      <c r="L122" s="5"/>
    </row>
    <row r="123" spans="1:12" ht="40.5">
      <c r="A123" s="3"/>
      <c r="B123" s="10" t="s">
        <v>124</v>
      </c>
      <c r="C123" s="5">
        <v>50.42</v>
      </c>
      <c r="D123" s="5">
        <v>9.08</v>
      </c>
      <c r="E123" s="5">
        <v>41.34</v>
      </c>
      <c r="F123" s="5">
        <v>0</v>
      </c>
      <c r="G123" s="5">
        <v>0</v>
      </c>
      <c r="H123" s="5">
        <v>0</v>
      </c>
      <c r="I123" s="5">
        <f t="shared" si="3"/>
        <v>826.38</v>
      </c>
      <c r="J123" s="5">
        <v>698.3</v>
      </c>
      <c r="K123" s="5">
        <v>128.08</v>
      </c>
      <c r="L123" s="5"/>
    </row>
    <row r="124" spans="1:12" ht="27">
      <c r="A124" s="3"/>
      <c r="B124" s="7" t="s">
        <v>28</v>
      </c>
      <c r="C124" s="5">
        <v>276.5</v>
      </c>
      <c r="D124" s="5">
        <v>16.95</v>
      </c>
      <c r="E124" s="5">
        <v>259.55</v>
      </c>
      <c r="F124" s="5">
        <v>107.17</v>
      </c>
      <c r="G124" s="5">
        <v>1.11</v>
      </c>
      <c r="H124" s="5">
        <v>106.06</v>
      </c>
      <c r="I124" s="5">
        <f t="shared" si="3"/>
        <v>6028.849999999999</v>
      </c>
      <c r="J124" s="5">
        <v>3975.8999999999996</v>
      </c>
      <c r="K124" s="5">
        <v>2052.95</v>
      </c>
      <c r="L124" s="5"/>
    </row>
    <row r="125" spans="1:12" ht="13.5">
      <c r="A125" s="9"/>
      <c r="B125" s="8" t="s">
        <v>125</v>
      </c>
      <c r="C125" s="5">
        <v>112.05</v>
      </c>
      <c r="D125" s="5">
        <v>0.63</v>
      </c>
      <c r="E125" s="5">
        <v>111.42</v>
      </c>
      <c r="F125" s="5">
        <v>79.9</v>
      </c>
      <c r="G125" s="5">
        <v>1.11</v>
      </c>
      <c r="H125" s="5">
        <v>78.79</v>
      </c>
      <c r="I125" s="5">
        <f t="shared" si="3"/>
        <v>3085.14</v>
      </c>
      <c r="J125" s="5">
        <v>1649.59</v>
      </c>
      <c r="K125" s="5">
        <v>1435.55</v>
      </c>
      <c r="L125" s="5"/>
    </row>
    <row r="126" spans="1:12" ht="13.5">
      <c r="A126" s="9"/>
      <c r="B126" s="8" t="s">
        <v>126</v>
      </c>
      <c r="C126" s="5">
        <v>164.45</v>
      </c>
      <c r="D126" s="5">
        <v>16.32</v>
      </c>
      <c r="E126" s="5">
        <v>148.13</v>
      </c>
      <c r="F126" s="5">
        <v>27.27</v>
      </c>
      <c r="G126" s="5">
        <v>0</v>
      </c>
      <c r="H126" s="5">
        <v>27.27</v>
      </c>
      <c r="I126" s="5">
        <f t="shared" si="3"/>
        <v>2943.71</v>
      </c>
      <c r="J126" s="5">
        <v>2326.31</v>
      </c>
      <c r="K126" s="5">
        <v>617.4</v>
      </c>
      <c r="L126" s="5"/>
    </row>
    <row r="127" spans="1:12" ht="13.5">
      <c r="A127" s="3" t="s">
        <v>127</v>
      </c>
      <c r="B127" s="3" t="s">
        <v>128</v>
      </c>
      <c r="C127" s="5">
        <v>321.57</v>
      </c>
      <c r="D127" s="5">
        <v>5.74</v>
      </c>
      <c r="E127" s="5">
        <v>315.83</v>
      </c>
      <c r="F127" s="5">
        <v>56.97</v>
      </c>
      <c r="G127" s="5">
        <v>1.07</v>
      </c>
      <c r="H127" s="5">
        <v>55.89999999999999</v>
      </c>
      <c r="I127" s="5">
        <f t="shared" si="3"/>
        <v>3243.88</v>
      </c>
      <c r="J127" s="5">
        <v>2024.2800000000002</v>
      </c>
      <c r="K127" s="5">
        <v>1219.6000000000001</v>
      </c>
      <c r="L127" s="5"/>
    </row>
    <row r="128" spans="1:12" ht="27">
      <c r="A128" s="3"/>
      <c r="B128" s="7" t="s">
        <v>17</v>
      </c>
      <c r="C128" s="5">
        <v>5.07</v>
      </c>
      <c r="D128" s="5">
        <v>0</v>
      </c>
      <c r="E128" s="5">
        <v>5.07</v>
      </c>
      <c r="F128" s="5">
        <v>23.729999999999997</v>
      </c>
      <c r="G128" s="5">
        <v>0.2</v>
      </c>
      <c r="H128" s="5">
        <v>23.529999999999998</v>
      </c>
      <c r="I128" s="5">
        <f t="shared" si="3"/>
        <v>482</v>
      </c>
      <c r="J128" s="5">
        <v>74.78</v>
      </c>
      <c r="K128" s="5">
        <v>407.22</v>
      </c>
      <c r="L128" s="5"/>
    </row>
    <row r="129" spans="1:12" ht="27">
      <c r="A129" s="3"/>
      <c r="B129" s="10" t="s">
        <v>129</v>
      </c>
      <c r="C129" s="5">
        <v>3.23</v>
      </c>
      <c r="D129" s="5">
        <v>0</v>
      </c>
      <c r="E129" s="5">
        <v>3.23</v>
      </c>
      <c r="F129" s="5">
        <v>23.58</v>
      </c>
      <c r="G129" s="5">
        <v>0.2</v>
      </c>
      <c r="H129" s="5">
        <v>23.38</v>
      </c>
      <c r="I129" s="5">
        <f t="shared" si="3"/>
        <v>448.66999999999996</v>
      </c>
      <c r="J129" s="5">
        <v>47.64</v>
      </c>
      <c r="K129" s="5">
        <v>401.03</v>
      </c>
      <c r="L129" s="5"/>
    </row>
    <row r="130" spans="1:12" ht="13.5">
      <c r="A130" s="3"/>
      <c r="B130" s="10" t="s">
        <v>130</v>
      </c>
      <c r="C130" s="5">
        <v>1.84</v>
      </c>
      <c r="D130" s="5">
        <v>0</v>
      </c>
      <c r="E130" s="5">
        <v>1.84</v>
      </c>
      <c r="F130" s="5">
        <v>0.15</v>
      </c>
      <c r="G130" s="5">
        <v>0</v>
      </c>
      <c r="H130" s="5">
        <v>0.15</v>
      </c>
      <c r="I130" s="5">
        <f t="shared" si="3"/>
        <v>33.33</v>
      </c>
      <c r="J130" s="5">
        <v>27.14</v>
      </c>
      <c r="K130" s="5">
        <v>6.19</v>
      </c>
      <c r="L130" s="5"/>
    </row>
    <row r="131" spans="1:12" ht="27">
      <c r="A131" s="3"/>
      <c r="B131" s="7" t="s">
        <v>28</v>
      </c>
      <c r="C131" s="5">
        <v>316.5</v>
      </c>
      <c r="D131" s="5">
        <v>5.74</v>
      </c>
      <c r="E131" s="5">
        <v>310.76</v>
      </c>
      <c r="F131" s="5">
        <v>33.24</v>
      </c>
      <c r="G131" s="5">
        <v>0.87</v>
      </c>
      <c r="H131" s="5">
        <v>32.37</v>
      </c>
      <c r="I131" s="5">
        <f t="shared" si="3"/>
        <v>2761.88</v>
      </c>
      <c r="J131" s="5">
        <v>1949.5000000000002</v>
      </c>
      <c r="K131" s="5">
        <v>812.3800000000001</v>
      </c>
      <c r="L131" s="5"/>
    </row>
    <row r="132" spans="1:12" ht="13.5">
      <c r="A132" s="9"/>
      <c r="B132" s="8" t="s">
        <v>131</v>
      </c>
      <c r="C132" s="5">
        <v>0.08</v>
      </c>
      <c r="D132" s="5">
        <v>0.02</v>
      </c>
      <c r="E132" s="5">
        <v>0.06</v>
      </c>
      <c r="F132" s="5">
        <v>0</v>
      </c>
      <c r="G132" s="5">
        <v>0</v>
      </c>
      <c r="H132" s="5">
        <v>0</v>
      </c>
      <c r="I132" s="5">
        <f t="shared" si="3"/>
        <v>1.3</v>
      </c>
      <c r="J132" s="5">
        <v>1.08</v>
      </c>
      <c r="K132" s="5">
        <v>0.22</v>
      </c>
      <c r="L132" s="5"/>
    </row>
    <row r="133" spans="1:12" ht="13.5">
      <c r="A133" s="9"/>
      <c r="B133" s="8" t="s">
        <v>132</v>
      </c>
      <c r="C133" s="5">
        <v>0</v>
      </c>
      <c r="D133" s="5">
        <v>0</v>
      </c>
      <c r="E133" s="5">
        <v>0</v>
      </c>
      <c r="F133" s="5">
        <v>0.07</v>
      </c>
      <c r="G133" s="5">
        <v>0</v>
      </c>
      <c r="H133" s="5">
        <v>0.07</v>
      </c>
      <c r="I133" s="5">
        <f t="shared" si="3"/>
        <v>1.17</v>
      </c>
      <c r="J133" s="5">
        <v>0</v>
      </c>
      <c r="K133" s="5">
        <v>1.17</v>
      </c>
      <c r="L133" s="5"/>
    </row>
    <row r="134" spans="1:12" ht="13.5">
      <c r="A134" s="9"/>
      <c r="B134" s="8" t="s">
        <v>133</v>
      </c>
      <c r="C134" s="5">
        <v>72.65</v>
      </c>
      <c r="D134" s="5">
        <v>2.59</v>
      </c>
      <c r="E134" s="5">
        <v>70.06</v>
      </c>
      <c r="F134" s="5">
        <v>8.6</v>
      </c>
      <c r="G134" s="5">
        <v>0.48</v>
      </c>
      <c r="H134" s="5">
        <v>8.12</v>
      </c>
      <c r="I134" s="5">
        <f t="shared" si="3"/>
        <v>1354.8000000000002</v>
      </c>
      <c r="J134" s="5">
        <v>1058.64</v>
      </c>
      <c r="K134" s="5">
        <v>296.16</v>
      </c>
      <c r="L134" s="5"/>
    </row>
    <row r="135" spans="1:12" ht="13.5">
      <c r="A135" s="9"/>
      <c r="B135" s="8" t="s">
        <v>134</v>
      </c>
      <c r="C135" s="5">
        <v>243.77</v>
      </c>
      <c r="D135" s="5">
        <v>3.13</v>
      </c>
      <c r="E135" s="5">
        <v>240.64</v>
      </c>
      <c r="F135" s="5">
        <v>24.57</v>
      </c>
      <c r="G135" s="5">
        <v>0.39</v>
      </c>
      <c r="H135" s="5">
        <v>24.18</v>
      </c>
      <c r="I135" s="5">
        <f t="shared" si="3"/>
        <v>1404.6100000000001</v>
      </c>
      <c r="J135" s="5">
        <v>889.7800000000002</v>
      </c>
      <c r="K135" s="5">
        <v>514.83</v>
      </c>
      <c r="L135" s="5"/>
    </row>
    <row r="136" spans="1:12" ht="13.5">
      <c r="A136" s="3" t="s">
        <v>135</v>
      </c>
      <c r="B136" s="3" t="s">
        <v>136</v>
      </c>
      <c r="C136" s="5">
        <v>611.8600000000001</v>
      </c>
      <c r="D136" s="5">
        <v>117.57</v>
      </c>
      <c r="E136" s="5">
        <v>494.29</v>
      </c>
      <c r="F136" s="5">
        <v>177.33</v>
      </c>
      <c r="G136" s="5">
        <v>49.06</v>
      </c>
      <c r="H136" s="5">
        <v>128.26999999999998</v>
      </c>
      <c r="I136" s="5">
        <f aca="true" t="shared" si="4" ref="I136:I167">J136+K136</f>
        <v>12638.08</v>
      </c>
      <c r="J136" s="5">
        <v>8437.09</v>
      </c>
      <c r="K136" s="5">
        <v>4200.99</v>
      </c>
      <c r="L136" s="5"/>
    </row>
    <row r="137" spans="1:12" ht="27">
      <c r="A137" s="3"/>
      <c r="B137" s="7" t="s">
        <v>17</v>
      </c>
      <c r="C137" s="5">
        <v>44.45</v>
      </c>
      <c r="D137" s="5">
        <v>0.91</v>
      </c>
      <c r="E137" s="5">
        <v>43.54</v>
      </c>
      <c r="F137" s="5">
        <v>16.84</v>
      </c>
      <c r="G137" s="5">
        <v>5.23</v>
      </c>
      <c r="H137" s="5">
        <v>11.61</v>
      </c>
      <c r="I137" s="5">
        <f t="shared" si="4"/>
        <v>1013.5999999999999</v>
      </c>
      <c r="J137" s="5">
        <v>651.0899999999999</v>
      </c>
      <c r="K137" s="5">
        <v>362.51</v>
      </c>
      <c r="L137" s="5"/>
    </row>
    <row r="138" spans="1:12" ht="13.5">
      <c r="A138" s="3"/>
      <c r="B138" s="10" t="s">
        <v>137</v>
      </c>
      <c r="C138" s="5">
        <v>9.36</v>
      </c>
      <c r="D138" s="5">
        <v>0</v>
      </c>
      <c r="E138" s="5">
        <v>9.36</v>
      </c>
      <c r="F138" s="5">
        <v>9.94</v>
      </c>
      <c r="G138" s="5">
        <v>0</v>
      </c>
      <c r="H138" s="5">
        <v>9.94</v>
      </c>
      <c r="I138" s="5">
        <f t="shared" si="4"/>
        <v>322.53999999999996</v>
      </c>
      <c r="J138" s="5">
        <v>138.06</v>
      </c>
      <c r="K138" s="5">
        <v>184.48</v>
      </c>
      <c r="L138" s="5"/>
    </row>
    <row r="139" spans="1:12" ht="13.5">
      <c r="A139" s="3"/>
      <c r="B139" s="10" t="s">
        <v>138</v>
      </c>
      <c r="C139" s="5">
        <v>35.089999999999996</v>
      </c>
      <c r="D139" s="5">
        <v>0.91</v>
      </c>
      <c r="E139" s="5">
        <v>34.18</v>
      </c>
      <c r="F139" s="5">
        <v>6.9</v>
      </c>
      <c r="G139" s="5">
        <v>5.23</v>
      </c>
      <c r="H139" s="5">
        <v>1.67</v>
      </c>
      <c r="I139" s="5">
        <f t="shared" si="4"/>
        <v>691.06</v>
      </c>
      <c r="J139" s="5">
        <v>513.03</v>
      </c>
      <c r="K139" s="5">
        <v>178.03</v>
      </c>
      <c r="L139" s="5"/>
    </row>
    <row r="140" spans="1:12" ht="27">
      <c r="A140" s="3"/>
      <c r="B140" s="7" t="s">
        <v>28</v>
      </c>
      <c r="C140" s="5">
        <v>567.4100000000001</v>
      </c>
      <c r="D140" s="5">
        <v>116.66000000000001</v>
      </c>
      <c r="E140" s="5">
        <v>450.75</v>
      </c>
      <c r="F140" s="5">
        <v>160.49</v>
      </c>
      <c r="G140" s="5">
        <v>43.83</v>
      </c>
      <c r="H140" s="5">
        <v>116.66</v>
      </c>
      <c r="I140" s="5">
        <f t="shared" si="4"/>
        <v>11624.48</v>
      </c>
      <c r="J140" s="5">
        <v>7786</v>
      </c>
      <c r="K140" s="5">
        <v>3838.48</v>
      </c>
      <c r="L140" s="5"/>
    </row>
    <row r="141" spans="1:12" ht="13.5">
      <c r="A141" s="9"/>
      <c r="B141" s="8" t="s">
        <v>139</v>
      </c>
      <c r="C141" s="5">
        <v>58.44</v>
      </c>
      <c r="D141" s="5">
        <v>17.75</v>
      </c>
      <c r="E141" s="5">
        <v>40.69</v>
      </c>
      <c r="F141" s="5">
        <v>16.61</v>
      </c>
      <c r="G141" s="5">
        <v>1.8</v>
      </c>
      <c r="H141" s="5">
        <v>14.81</v>
      </c>
      <c r="I141" s="5">
        <f t="shared" si="4"/>
        <v>1184.3400000000001</v>
      </c>
      <c r="J141" s="5">
        <v>773.24</v>
      </c>
      <c r="K141" s="5">
        <v>411.1</v>
      </c>
      <c r="L141" s="5"/>
    </row>
    <row r="142" spans="1:12" ht="27">
      <c r="A142" s="9"/>
      <c r="B142" s="8" t="s">
        <v>140</v>
      </c>
      <c r="C142" s="5">
        <v>92.71</v>
      </c>
      <c r="D142" s="5">
        <v>22.19</v>
      </c>
      <c r="E142" s="5">
        <v>70.52</v>
      </c>
      <c r="F142" s="5">
        <v>13.62</v>
      </c>
      <c r="G142" s="5">
        <v>2.48</v>
      </c>
      <c r="H142" s="5">
        <v>11.14</v>
      </c>
      <c r="I142" s="5">
        <f t="shared" si="4"/>
        <v>1727.56</v>
      </c>
      <c r="J142" s="5">
        <v>1256.52</v>
      </c>
      <c r="K142" s="5">
        <v>471.04</v>
      </c>
      <c r="L142" s="5"/>
    </row>
    <row r="143" spans="1:12" ht="13.5">
      <c r="A143" s="9"/>
      <c r="B143" s="8" t="s">
        <v>141</v>
      </c>
      <c r="C143" s="5">
        <v>33.910000000000004</v>
      </c>
      <c r="D143" s="5">
        <v>1.06</v>
      </c>
      <c r="E143" s="5">
        <v>32.85</v>
      </c>
      <c r="F143" s="5">
        <v>36.21</v>
      </c>
      <c r="G143" s="5">
        <v>1.24</v>
      </c>
      <c r="H143" s="5">
        <v>34.97</v>
      </c>
      <c r="I143" s="5">
        <f t="shared" si="4"/>
        <v>988.48</v>
      </c>
      <c r="J143" s="5">
        <v>494.87</v>
      </c>
      <c r="K143" s="5">
        <v>493.61</v>
      </c>
      <c r="L143" s="5"/>
    </row>
    <row r="144" spans="1:12" ht="40.5">
      <c r="A144" s="9"/>
      <c r="B144" s="8" t="s">
        <v>142</v>
      </c>
      <c r="C144" s="5">
        <v>46.87</v>
      </c>
      <c r="D144" s="5">
        <v>17.44</v>
      </c>
      <c r="E144" s="5">
        <v>29.43</v>
      </c>
      <c r="F144" s="5">
        <v>30.72</v>
      </c>
      <c r="G144" s="5">
        <v>5.79</v>
      </c>
      <c r="H144" s="5">
        <v>24.93</v>
      </c>
      <c r="I144" s="5">
        <f t="shared" si="4"/>
        <v>1252.8200000000002</v>
      </c>
      <c r="J144" s="5">
        <v>604.13</v>
      </c>
      <c r="K144" s="5">
        <v>648.69</v>
      </c>
      <c r="L144" s="5"/>
    </row>
    <row r="145" spans="1:12" ht="13.5">
      <c r="A145" s="9"/>
      <c r="B145" s="8" t="s">
        <v>143</v>
      </c>
      <c r="C145" s="5">
        <v>105.55000000000001</v>
      </c>
      <c r="D145" s="5">
        <v>13.18</v>
      </c>
      <c r="E145" s="5">
        <v>92.37</v>
      </c>
      <c r="F145" s="5">
        <v>14.239999999999998</v>
      </c>
      <c r="G145" s="5">
        <v>11.11</v>
      </c>
      <c r="H145" s="5">
        <v>3.13</v>
      </c>
      <c r="I145" s="5">
        <f t="shared" si="4"/>
        <v>1956.43</v>
      </c>
      <c r="J145" s="5">
        <v>1490.96</v>
      </c>
      <c r="K145" s="5">
        <v>465.47</v>
      </c>
      <c r="L145" s="5"/>
    </row>
    <row r="146" spans="1:12" ht="13.5">
      <c r="A146" s="9"/>
      <c r="B146" s="8" t="s">
        <v>144</v>
      </c>
      <c r="C146" s="5">
        <v>83.05</v>
      </c>
      <c r="D146" s="5">
        <v>23.47</v>
      </c>
      <c r="E146" s="5">
        <v>59.58</v>
      </c>
      <c r="F146" s="5">
        <v>8.08</v>
      </c>
      <c r="G146" s="5">
        <v>3.93</v>
      </c>
      <c r="H146" s="5">
        <v>4.15</v>
      </c>
      <c r="I146" s="5">
        <f t="shared" si="4"/>
        <v>1461.41</v>
      </c>
      <c r="J146" s="5">
        <v>1107.64</v>
      </c>
      <c r="K146" s="5">
        <v>353.77</v>
      </c>
      <c r="L146" s="5"/>
    </row>
    <row r="147" spans="1:12" ht="13.5">
      <c r="A147" s="9"/>
      <c r="B147" s="8" t="s">
        <v>145</v>
      </c>
      <c r="C147" s="5">
        <v>25.89</v>
      </c>
      <c r="D147" s="5">
        <v>1.72</v>
      </c>
      <c r="E147" s="5">
        <v>24.17</v>
      </c>
      <c r="F147" s="5">
        <v>4.68</v>
      </c>
      <c r="G147" s="5">
        <v>0.83</v>
      </c>
      <c r="H147" s="5">
        <v>3.85</v>
      </c>
      <c r="I147" s="5">
        <f t="shared" si="4"/>
        <v>506.94999999999993</v>
      </c>
      <c r="J147" s="5">
        <v>373.28</v>
      </c>
      <c r="K147" s="5">
        <v>133.67</v>
      </c>
      <c r="L147" s="5"/>
    </row>
    <row r="148" spans="1:12" ht="13.5">
      <c r="A148" s="9"/>
      <c r="B148" s="8" t="s">
        <v>146</v>
      </c>
      <c r="C148" s="5">
        <v>45.73</v>
      </c>
      <c r="D148" s="5">
        <v>7.43</v>
      </c>
      <c r="E148" s="5">
        <v>38.3</v>
      </c>
      <c r="F148" s="5">
        <v>18.43</v>
      </c>
      <c r="G148" s="5">
        <v>7.15</v>
      </c>
      <c r="H148" s="5">
        <v>11.28</v>
      </c>
      <c r="I148" s="5">
        <f t="shared" si="4"/>
        <v>1030.19</v>
      </c>
      <c r="J148" s="5">
        <v>637.37</v>
      </c>
      <c r="K148" s="5">
        <v>392.82</v>
      </c>
      <c r="L148" s="5"/>
    </row>
    <row r="149" spans="1:12" ht="27">
      <c r="A149" s="9"/>
      <c r="B149" s="8" t="s">
        <v>147</v>
      </c>
      <c r="C149" s="5">
        <v>75.26</v>
      </c>
      <c r="D149" s="5">
        <v>12.42</v>
      </c>
      <c r="E149" s="5">
        <v>62.84</v>
      </c>
      <c r="F149" s="5">
        <v>17.9</v>
      </c>
      <c r="G149" s="5">
        <v>9.5</v>
      </c>
      <c r="H149" s="5">
        <v>8.4</v>
      </c>
      <c r="I149" s="5">
        <f t="shared" si="4"/>
        <v>1516.3</v>
      </c>
      <c r="J149" s="5">
        <v>1047.99</v>
      </c>
      <c r="K149" s="5">
        <v>468.31</v>
      </c>
      <c r="L149" s="5"/>
    </row>
    <row r="150" spans="1:12" ht="13.5">
      <c r="A150" s="3" t="s">
        <v>148</v>
      </c>
      <c r="B150" s="3" t="s">
        <v>149</v>
      </c>
      <c r="C150" s="5">
        <v>543.11</v>
      </c>
      <c r="D150" s="5">
        <v>76.24</v>
      </c>
      <c r="E150" s="5">
        <v>466.87</v>
      </c>
      <c r="F150" s="5">
        <v>156.88</v>
      </c>
      <c r="G150" s="5">
        <v>50.18</v>
      </c>
      <c r="H150" s="5">
        <v>106.69999999999999</v>
      </c>
      <c r="I150" s="5">
        <f t="shared" si="4"/>
        <v>11422.08</v>
      </c>
      <c r="J150" s="5">
        <v>7627.42</v>
      </c>
      <c r="K150" s="5">
        <v>3794.66</v>
      </c>
      <c r="L150" s="5"/>
    </row>
    <row r="151" spans="1:12" ht="27">
      <c r="A151" s="3"/>
      <c r="B151" s="7" t="s">
        <v>17</v>
      </c>
      <c r="C151" s="5">
        <v>66.36</v>
      </c>
      <c r="D151" s="5">
        <v>4.45</v>
      </c>
      <c r="E151" s="5">
        <v>61.91</v>
      </c>
      <c r="F151" s="5">
        <v>24.42</v>
      </c>
      <c r="G151" s="5">
        <v>3.98</v>
      </c>
      <c r="H151" s="5">
        <v>20.439999999999998</v>
      </c>
      <c r="I151" s="5">
        <f t="shared" si="4"/>
        <v>1501.79</v>
      </c>
      <c r="J151" s="5">
        <v>956.56</v>
      </c>
      <c r="K151" s="5">
        <v>545.23</v>
      </c>
      <c r="L151" s="5"/>
    </row>
    <row r="152" spans="1:12" ht="13.5">
      <c r="A152" s="3"/>
      <c r="B152" s="10" t="s">
        <v>150</v>
      </c>
      <c r="C152" s="5">
        <v>23.040000000000003</v>
      </c>
      <c r="D152" s="5">
        <v>0.03</v>
      </c>
      <c r="E152" s="5">
        <v>23.01</v>
      </c>
      <c r="F152" s="5">
        <v>8.2</v>
      </c>
      <c r="G152" s="5">
        <v>0</v>
      </c>
      <c r="H152" s="5">
        <v>8.2</v>
      </c>
      <c r="I152" s="5">
        <f t="shared" si="4"/>
        <v>523.21</v>
      </c>
      <c r="J152" s="5">
        <v>339.69</v>
      </c>
      <c r="K152" s="5">
        <v>183.52</v>
      </c>
      <c r="L152" s="5"/>
    </row>
    <row r="153" spans="1:12" ht="13.5">
      <c r="A153" s="3"/>
      <c r="B153" s="10" t="s">
        <v>151</v>
      </c>
      <c r="C153" s="5">
        <v>43.32</v>
      </c>
      <c r="D153" s="5">
        <v>4.42</v>
      </c>
      <c r="E153" s="5">
        <v>38.9</v>
      </c>
      <c r="F153" s="5">
        <v>16.22</v>
      </c>
      <c r="G153" s="5">
        <v>3.98</v>
      </c>
      <c r="H153" s="5">
        <v>12.24</v>
      </c>
      <c r="I153" s="5">
        <f t="shared" si="4"/>
        <v>978.5799999999999</v>
      </c>
      <c r="J153" s="5">
        <v>616.87</v>
      </c>
      <c r="K153" s="5">
        <v>361.71</v>
      </c>
      <c r="L153" s="5"/>
    </row>
    <row r="154" spans="1:12" ht="27">
      <c r="A154" s="3"/>
      <c r="B154" s="7" t="s">
        <v>28</v>
      </c>
      <c r="C154" s="5">
        <v>476.75000000000006</v>
      </c>
      <c r="D154" s="5">
        <v>71.78999999999999</v>
      </c>
      <c r="E154" s="5">
        <v>404.96</v>
      </c>
      <c r="F154" s="5">
        <v>132.46</v>
      </c>
      <c r="G154" s="5">
        <v>46.2</v>
      </c>
      <c r="H154" s="5">
        <v>86.26</v>
      </c>
      <c r="I154" s="5">
        <f t="shared" si="4"/>
        <v>9920.289999999999</v>
      </c>
      <c r="J154" s="5">
        <v>6670.86</v>
      </c>
      <c r="K154" s="5">
        <v>3249.43</v>
      </c>
      <c r="L154" s="5"/>
    </row>
    <row r="155" spans="1:12" ht="13.5">
      <c r="A155" s="9"/>
      <c r="B155" s="8" t="s">
        <v>152</v>
      </c>
      <c r="C155" s="5">
        <v>83.42</v>
      </c>
      <c r="D155" s="5">
        <v>13.15</v>
      </c>
      <c r="E155" s="5">
        <v>70.27</v>
      </c>
      <c r="F155" s="5">
        <v>6.62</v>
      </c>
      <c r="G155" s="5">
        <v>0.97</v>
      </c>
      <c r="H155" s="5">
        <v>5.65</v>
      </c>
      <c r="I155" s="5">
        <f t="shared" si="4"/>
        <v>1479.94</v>
      </c>
      <c r="J155" s="5">
        <v>1164.7</v>
      </c>
      <c r="K155" s="5">
        <v>315.24</v>
      </c>
      <c r="L155" s="5"/>
    </row>
    <row r="156" spans="1:12" ht="13.5">
      <c r="A156" s="9"/>
      <c r="B156" s="8" t="s">
        <v>153</v>
      </c>
      <c r="C156" s="5">
        <v>71.49</v>
      </c>
      <c r="D156" s="5">
        <v>0.78</v>
      </c>
      <c r="E156" s="5">
        <v>70.71</v>
      </c>
      <c r="F156" s="5">
        <v>11.89</v>
      </c>
      <c r="G156" s="5">
        <v>0.65</v>
      </c>
      <c r="H156" s="5">
        <v>11.24</v>
      </c>
      <c r="I156" s="5">
        <f t="shared" si="4"/>
        <v>1384.54</v>
      </c>
      <c r="J156" s="5">
        <v>1050.58</v>
      </c>
      <c r="K156" s="5">
        <v>333.96</v>
      </c>
      <c r="L156" s="5"/>
    </row>
    <row r="157" spans="1:12" ht="13.5">
      <c r="A157" s="9"/>
      <c r="B157" s="8" t="s">
        <v>154</v>
      </c>
      <c r="C157" s="5">
        <v>56.02</v>
      </c>
      <c r="D157" s="5">
        <v>1.61</v>
      </c>
      <c r="E157" s="5">
        <v>54.41</v>
      </c>
      <c r="F157" s="5">
        <v>10.209999999999999</v>
      </c>
      <c r="G157" s="5">
        <v>2.09</v>
      </c>
      <c r="H157" s="5">
        <v>8.12</v>
      </c>
      <c r="I157" s="5">
        <f t="shared" si="4"/>
        <v>1088.28</v>
      </c>
      <c r="J157" s="5">
        <v>818.25</v>
      </c>
      <c r="K157" s="5">
        <v>270.03</v>
      </c>
      <c r="L157" s="5"/>
    </row>
    <row r="158" spans="1:12" ht="13.5">
      <c r="A158" s="9"/>
      <c r="B158" s="8" t="s">
        <v>155</v>
      </c>
      <c r="C158" s="5">
        <v>63.31</v>
      </c>
      <c r="D158" s="5">
        <v>32.74</v>
      </c>
      <c r="E158" s="5">
        <v>30.57</v>
      </c>
      <c r="F158" s="5">
        <v>32.56</v>
      </c>
      <c r="G158" s="5">
        <v>5.6</v>
      </c>
      <c r="H158" s="5">
        <v>26.96</v>
      </c>
      <c r="I158" s="5">
        <f t="shared" si="4"/>
        <v>1525.94</v>
      </c>
      <c r="J158" s="5">
        <v>770.12</v>
      </c>
      <c r="K158" s="5">
        <v>755.82</v>
      </c>
      <c r="L158" s="5"/>
    </row>
    <row r="159" spans="1:12" ht="13.5">
      <c r="A159" s="9"/>
      <c r="B159" s="8" t="s">
        <v>156</v>
      </c>
      <c r="C159" s="5">
        <v>9.42</v>
      </c>
      <c r="D159" s="5">
        <v>0.01</v>
      </c>
      <c r="E159" s="5">
        <v>9.41</v>
      </c>
      <c r="F159" s="5">
        <v>3.89</v>
      </c>
      <c r="G159" s="5">
        <v>3.72</v>
      </c>
      <c r="H159" s="5">
        <v>0.17</v>
      </c>
      <c r="I159" s="5">
        <f t="shared" si="4"/>
        <v>215.49</v>
      </c>
      <c r="J159" s="5">
        <v>138.9</v>
      </c>
      <c r="K159" s="5">
        <v>76.59</v>
      </c>
      <c r="L159" s="5"/>
    </row>
    <row r="160" spans="1:12" ht="13.5">
      <c r="A160" s="9"/>
      <c r="B160" s="8" t="s">
        <v>157</v>
      </c>
      <c r="C160" s="5">
        <v>18.84</v>
      </c>
      <c r="D160" s="5">
        <v>3.76</v>
      </c>
      <c r="E160" s="5">
        <v>15.08</v>
      </c>
      <c r="F160" s="5">
        <v>19.36</v>
      </c>
      <c r="G160" s="5">
        <v>13.64</v>
      </c>
      <c r="H160" s="5">
        <v>5.72</v>
      </c>
      <c r="I160" s="5">
        <f t="shared" si="4"/>
        <v>597.89</v>
      </c>
      <c r="J160" s="5">
        <v>259.09</v>
      </c>
      <c r="K160" s="5">
        <v>338.8</v>
      </c>
      <c r="L160" s="5"/>
    </row>
    <row r="161" spans="1:12" ht="13.5">
      <c r="A161" s="9"/>
      <c r="B161" s="8" t="s">
        <v>158</v>
      </c>
      <c r="C161" s="5">
        <v>55.72</v>
      </c>
      <c r="D161" s="5">
        <v>9.49</v>
      </c>
      <c r="E161" s="5">
        <v>46.23</v>
      </c>
      <c r="F161" s="5">
        <v>29.220000000000002</v>
      </c>
      <c r="G161" s="5">
        <v>16.17</v>
      </c>
      <c r="H161" s="5">
        <v>13.05</v>
      </c>
      <c r="I161" s="5">
        <f t="shared" si="4"/>
        <v>1359.24</v>
      </c>
      <c r="J161" s="5">
        <v>774.42</v>
      </c>
      <c r="K161" s="5">
        <v>584.82</v>
      </c>
      <c r="L161" s="5"/>
    </row>
    <row r="162" spans="1:12" ht="13.5">
      <c r="A162" s="9"/>
      <c r="B162" s="8" t="s">
        <v>159</v>
      </c>
      <c r="C162" s="5">
        <v>88.98</v>
      </c>
      <c r="D162" s="5">
        <v>5.95</v>
      </c>
      <c r="E162" s="5">
        <v>83.03</v>
      </c>
      <c r="F162" s="5">
        <v>12.64</v>
      </c>
      <c r="G162" s="5">
        <v>0</v>
      </c>
      <c r="H162" s="5">
        <v>12.64</v>
      </c>
      <c r="I162" s="5">
        <f t="shared" si="4"/>
        <v>1687.66</v>
      </c>
      <c r="J162" s="5">
        <v>1280.44</v>
      </c>
      <c r="K162" s="5">
        <v>407.22</v>
      </c>
      <c r="L162" s="5"/>
    </row>
    <row r="163" spans="1:12" ht="13.5">
      <c r="A163" s="9"/>
      <c r="B163" s="8" t="s">
        <v>160</v>
      </c>
      <c r="C163" s="5">
        <v>29.55</v>
      </c>
      <c r="D163" s="5">
        <v>4.3</v>
      </c>
      <c r="E163" s="5">
        <v>25.25</v>
      </c>
      <c r="F163" s="5">
        <v>6.07</v>
      </c>
      <c r="G163" s="5">
        <v>3.36</v>
      </c>
      <c r="H163" s="5">
        <v>2.71</v>
      </c>
      <c r="I163" s="5">
        <f t="shared" si="4"/>
        <v>581.31</v>
      </c>
      <c r="J163" s="5">
        <v>414.36</v>
      </c>
      <c r="K163" s="5">
        <v>166.95</v>
      </c>
      <c r="L163" s="5"/>
    </row>
    <row r="164" spans="1:12" ht="13.5">
      <c r="A164" s="3" t="s">
        <v>161</v>
      </c>
      <c r="B164" s="3" t="s">
        <v>162</v>
      </c>
      <c r="C164" s="5">
        <v>255.74</v>
      </c>
      <c r="D164" s="5">
        <v>12.23</v>
      </c>
      <c r="E164" s="5">
        <v>243.51</v>
      </c>
      <c r="F164" s="5">
        <v>80.14</v>
      </c>
      <c r="G164" s="5">
        <v>11.26</v>
      </c>
      <c r="H164" s="5">
        <v>68.88</v>
      </c>
      <c r="I164" s="5">
        <f t="shared" si="4"/>
        <v>5536.53</v>
      </c>
      <c r="J164" s="5">
        <v>3697.2</v>
      </c>
      <c r="K164" s="5">
        <v>1839.33</v>
      </c>
      <c r="L164" s="5"/>
    </row>
    <row r="165" spans="1:12" ht="27">
      <c r="A165" s="3"/>
      <c r="B165" s="7" t="s">
        <v>17</v>
      </c>
      <c r="C165" s="5">
        <v>17.61</v>
      </c>
      <c r="D165" s="5">
        <v>0</v>
      </c>
      <c r="E165" s="5">
        <v>17.61</v>
      </c>
      <c r="F165" s="5">
        <v>1.77</v>
      </c>
      <c r="G165" s="5">
        <v>0</v>
      </c>
      <c r="H165" s="5">
        <v>1.77</v>
      </c>
      <c r="I165" s="5">
        <f t="shared" si="4"/>
        <v>324.62</v>
      </c>
      <c r="J165" s="5">
        <v>259.75</v>
      </c>
      <c r="K165" s="5">
        <v>64.87</v>
      </c>
      <c r="L165" s="5"/>
    </row>
    <row r="166" spans="1:12" ht="27">
      <c r="A166" s="3"/>
      <c r="B166" s="10" t="s">
        <v>163</v>
      </c>
      <c r="C166" s="5">
        <v>17.61</v>
      </c>
      <c r="D166" s="5">
        <v>0</v>
      </c>
      <c r="E166" s="5">
        <v>17.61</v>
      </c>
      <c r="F166" s="5">
        <v>1.77</v>
      </c>
      <c r="G166" s="5">
        <v>0</v>
      </c>
      <c r="H166" s="5">
        <v>1.77</v>
      </c>
      <c r="I166" s="5">
        <f t="shared" si="4"/>
        <v>324.62</v>
      </c>
      <c r="J166" s="5">
        <v>259.75</v>
      </c>
      <c r="K166" s="5">
        <v>64.87</v>
      </c>
      <c r="L166" s="5"/>
    </row>
    <row r="167" spans="1:12" ht="27">
      <c r="A167" s="3"/>
      <c r="B167" s="7" t="s">
        <v>28</v>
      </c>
      <c r="C167" s="5">
        <v>238.13</v>
      </c>
      <c r="D167" s="5">
        <v>12.23</v>
      </c>
      <c r="E167" s="5">
        <v>225.9</v>
      </c>
      <c r="F167" s="5">
        <v>78.37</v>
      </c>
      <c r="G167" s="5">
        <v>11.26</v>
      </c>
      <c r="H167" s="5">
        <v>67.11</v>
      </c>
      <c r="I167" s="5">
        <f t="shared" si="4"/>
        <v>5211.91</v>
      </c>
      <c r="J167" s="5">
        <v>3437.45</v>
      </c>
      <c r="K167" s="5">
        <v>1774.46</v>
      </c>
      <c r="L167" s="5"/>
    </row>
    <row r="168" spans="1:12" ht="13.5">
      <c r="A168" s="3"/>
      <c r="B168" s="8" t="s">
        <v>164</v>
      </c>
      <c r="C168" s="5">
        <v>53.72</v>
      </c>
      <c r="D168" s="5">
        <v>2.29</v>
      </c>
      <c r="E168" s="5">
        <v>51.43</v>
      </c>
      <c r="F168" s="5">
        <v>17.03</v>
      </c>
      <c r="G168" s="5">
        <v>1.56</v>
      </c>
      <c r="H168" s="5">
        <v>15.47</v>
      </c>
      <c r="I168" s="5">
        <f aca="true" t="shared" si="5" ref="I168:I202">J168+K168</f>
        <v>1161.6699999999998</v>
      </c>
      <c r="J168" s="5">
        <v>767.0999999999999</v>
      </c>
      <c r="K168" s="5">
        <v>394.57</v>
      </c>
      <c r="L168" s="5"/>
    </row>
    <row r="169" spans="1:12" ht="13.5">
      <c r="A169" s="9"/>
      <c r="B169" s="8" t="s">
        <v>165</v>
      </c>
      <c r="C169" s="5">
        <v>26.38</v>
      </c>
      <c r="D169" s="5">
        <v>0.39</v>
      </c>
      <c r="E169" s="5">
        <v>25.99</v>
      </c>
      <c r="F169" s="5">
        <v>0.99</v>
      </c>
      <c r="G169" s="5">
        <v>0.11</v>
      </c>
      <c r="H169" s="5">
        <v>0.88</v>
      </c>
      <c r="I169" s="5">
        <f t="shared" si="5"/>
        <v>449.31</v>
      </c>
      <c r="J169" s="5">
        <v>387.16</v>
      </c>
      <c r="K169" s="5">
        <v>62.15</v>
      </c>
      <c r="L169" s="5"/>
    </row>
    <row r="170" spans="1:12" ht="13.5">
      <c r="A170" s="9"/>
      <c r="B170" s="8" t="s">
        <v>166</v>
      </c>
      <c r="C170" s="5">
        <v>50.63</v>
      </c>
      <c r="D170" s="5">
        <v>3.05</v>
      </c>
      <c r="E170" s="5">
        <v>47.58</v>
      </c>
      <c r="F170" s="5">
        <v>12.77</v>
      </c>
      <c r="G170" s="5">
        <v>0.75</v>
      </c>
      <c r="H170" s="5">
        <v>12.02</v>
      </c>
      <c r="I170" s="5">
        <f t="shared" si="5"/>
        <v>1054.35</v>
      </c>
      <c r="J170" s="5">
        <v>731.54</v>
      </c>
      <c r="K170" s="5">
        <v>322.81</v>
      </c>
      <c r="L170" s="5"/>
    </row>
    <row r="171" spans="1:12" ht="13.5">
      <c r="A171" s="9"/>
      <c r="B171" s="8" t="s">
        <v>167</v>
      </c>
      <c r="C171" s="5">
        <v>107.4</v>
      </c>
      <c r="D171" s="5">
        <v>6.5</v>
      </c>
      <c r="E171" s="5">
        <v>100.9</v>
      </c>
      <c r="F171" s="5">
        <v>47.58</v>
      </c>
      <c r="G171" s="5">
        <v>8.84</v>
      </c>
      <c r="H171" s="5">
        <v>38.74</v>
      </c>
      <c r="I171" s="5">
        <f t="shared" si="5"/>
        <v>2546.58</v>
      </c>
      <c r="J171" s="5">
        <v>1551.65</v>
      </c>
      <c r="K171" s="5">
        <v>994.93</v>
      </c>
      <c r="L171" s="5"/>
    </row>
    <row r="172" spans="1:12" ht="13.5">
      <c r="A172" s="3" t="s">
        <v>168</v>
      </c>
      <c r="B172" s="3" t="s">
        <v>169</v>
      </c>
      <c r="C172" s="5">
        <v>753.85</v>
      </c>
      <c r="D172" s="5">
        <v>22.32</v>
      </c>
      <c r="E172" s="5">
        <v>731.53</v>
      </c>
      <c r="F172" s="5">
        <v>166.01000000000002</v>
      </c>
      <c r="G172" s="5">
        <v>19.490000000000002</v>
      </c>
      <c r="H172" s="5">
        <v>146.52</v>
      </c>
      <c r="I172" s="5">
        <f t="shared" si="5"/>
        <v>15237.619999999999</v>
      </c>
      <c r="J172" s="5">
        <v>11007.7</v>
      </c>
      <c r="K172" s="5">
        <v>4229.919999999999</v>
      </c>
      <c r="L172" s="5"/>
    </row>
    <row r="173" spans="1:12" ht="27">
      <c r="A173" s="3"/>
      <c r="B173" s="7" t="s">
        <v>17</v>
      </c>
      <c r="C173" s="5">
        <v>12.389999999999999</v>
      </c>
      <c r="D173" s="5">
        <v>2.6</v>
      </c>
      <c r="E173" s="5">
        <v>9.79</v>
      </c>
      <c r="F173" s="5">
        <v>11.43</v>
      </c>
      <c r="G173" s="5">
        <v>1.28</v>
      </c>
      <c r="H173" s="5">
        <v>10.15</v>
      </c>
      <c r="I173" s="5">
        <f t="shared" si="5"/>
        <v>384.44</v>
      </c>
      <c r="J173" s="5">
        <v>169.75</v>
      </c>
      <c r="K173" s="5">
        <v>214.69</v>
      </c>
      <c r="L173" s="5"/>
    </row>
    <row r="174" spans="1:12" ht="13.5">
      <c r="A174" s="3"/>
      <c r="B174" s="10" t="s">
        <v>170</v>
      </c>
      <c r="C174" s="5">
        <v>12.389999999999999</v>
      </c>
      <c r="D174" s="5">
        <v>2.6</v>
      </c>
      <c r="E174" s="5">
        <v>9.79</v>
      </c>
      <c r="F174" s="5">
        <v>11.43</v>
      </c>
      <c r="G174" s="5">
        <v>1.28</v>
      </c>
      <c r="H174" s="5">
        <v>10.15</v>
      </c>
      <c r="I174" s="5">
        <f t="shared" si="5"/>
        <v>384.44</v>
      </c>
      <c r="J174" s="5">
        <v>169.75</v>
      </c>
      <c r="K174" s="5">
        <v>214.69</v>
      </c>
      <c r="L174" s="5"/>
    </row>
    <row r="175" spans="1:12" ht="27">
      <c r="A175" s="3"/>
      <c r="B175" s="7" t="s">
        <v>28</v>
      </c>
      <c r="C175" s="5">
        <v>741.46</v>
      </c>
      <c r="D175" s="5">
        <v>19.72</v>
      </c>
      <c r="E175" s="5">
        <v>721.74</v>
      </c>
      <c r="F175" s="5">
        <v>154.58</v>
      </c>
      <c r="G175" s="5">
        <v>18.21</v>
      </c>
      <c r="H175" s="5">
        <v>136.37</v>
      </c>
      <c r="I175" s="5">
        <f t="shared" si="5"/>
        <v>14853.18</v>
      </c>
      <c r="J175" s="5">
        <v>10837.95</v>
      </c>
      <c r="K175" s="5">
        <v>4015.2299999999996</v>
      </c>
      <c r="L175" s="5"/>
    </row>
    <row r="176" spans="1:12" ht="13.5">
      <c r="A176" s="9"/>
      <c r="B176" s="8" t="s">
        <v>171</v>
      </c>
      <c r="C176" s="5">
        <v>185.99</v>
      </c>
      <c r="D176" s="5">
        <v>0</v>
      </c>
      <c r="E176" s="5">
        <v>185.99</v>
      </c>
      <c r="F176" s="5">
        <v>36.07</v>
      </c>
      <c r="G176" s="5">
        <v>3.44</v>
      </c>
      <c r="H176" s="5">
        <v>32.63</v>
      </c>
      <c r="I176" s="5">
        <f t="shared" si="5"/>
        <v>3701.02</v>
      </c>
      <c r="J176" s="5">
        <v>2743.35</v>
      </c>
      <c r="K176" s="5">
        <v>957.67</v>
      </c>
      <c r="L176" s="5"/>
    </row>
    <row r="177" spans="1:12" ht="13.5">
      <c r="A177" s="9"/>
      <c r="B177" s="8" t="s">
        <v>172</v>
      </c>
      <c r="C177" s="5">
        <v>62.17</v>
      </c>
      <c r="D177" s="5">
        <v>0.95</v>
      </c>
      <c r="E177" s="5">
        <v>61.22</v>
      </c>
      <c r="F177" s="5">
        <v>5.81</v>
      </c>
      <c r="G177" s="5">
        <v>0</v>
      </c>
      <c r="H177" s="5">
        <v>5.81</v>
      </c>
      <c r="I177" s="5">
        <f t="shared" si="5"/>
        <v>1130.45</v>
      </c>
      <c r="J177" s="5">
        <v>912.26</v>
      </c>
      <c r="K177" s="5">
        <v>218.19</v>
      </c>
      <c r="L177" s="5"/>
    </row>
    <row r="178" spans="1:12" ht="13.5">
      <c r="A178" s="9"/>
      <c r="B178" s="8" t="s">
        <v>173</v>
      </c>
      <c r="C178" s="5">
        <v>49.93</v>
      </c>
      <c r="D178" s="5">
        <v>3.07</v>
      </c>
      <c r="E178" s="5">
        <v>46.86</v>
      </c>
      <c r="F178" s="5">
        <v>51.33</v>
      </c>
      <c r="G178" s="5">
        <v>6.92</v>
      </c>
      <c r="H178" s="5">
        <v>44.41</v>
      </c>
      <c r="I178" s="5">
        <f t="shared" si="5"/>
        <v>1676.13</v>
      </c>
      <c r="J178" s="5">
        <v>721.12</v>
      </c>
      <c r="K178" s="5">
        <v>955.01</v>
      </c>
      <c r="L178" s="5"/>
    </row>
    <row r="179" spans="1:12" ht="13.5">
      <c r="A179" s="9"/>
      <c r="B179" s="8" t="s">
        <v>174</v>
      </c>
      <c r="C179" s="5">
        <v>59.46</v>
      </c>
      <c r="D179" s="5">
        <v>1.39</v>
      </c>
      <c r="E179" s="5">
        <v>58.07</v>
      </c>
      <c r="F179" s="5">
        <v>13.86</v>
      </c>
      <c r="G179" s="5">
        <v>0.24</v>
      </c>
      <c r="H179" s="5">
        <v>13.62</v>
      </c>
      <c r="I179" s="5">
        <f t="shared" si="5"/>
        <v>1195.3</v>
      </c>
      <c r="J179" s="5">
        <v>870.09</v>
      </c>
      <c r="K179" s="5">
        <v>325.21</v>
      </c>
      <c r="L179" s="5"/>
    </row>
    <row r="180" spans="1:12" ht="13.5">
      <c r="A180" s="9"/>
      <c r="B180" s="8" t="s">
        <v>175</v>
      </c>
      <c r="C180" s="5">
        <v>32.44</v>
      </c>
      <c r="D180" s="5">
        <v>1.15</v>
      </c>
      <c r="E180" s="5">
        <v>31.29</v>
      </c>
      <c r="F180" s="5">
        <v>7.1</v>
      </c>
      <c r="G180" s="5">
        <v>0.5</v>
      </c>
      <c r="H180" s="5">
        <v>6.6</v>
      </c>
      <c r="I180" s="5">
        <f t="shared" si="5"/>
        <v>657.23</v>
      </c>
      <c r="J180" s="5">
        <v>472.74</v>
      </c>
      <c r="K180" s="5">
        <v>184.49</v>
      </c>
      <c r="L180" s="5"/>
    </row>
    <row r="181" spans="1:12" ht="13.5">
      <c r="A181" s="9"/>
      <c r="B181" s="8" t="s">
        <v>176</v>
      </c>
      <c r="C181" s="5">
        <v>53.779999999999994</v>
      </c>
      <c r="D181" s="5">
        <v>3.05</v>
      </c>
      <c r="E181" s="5">
        <v>50.73</v>
      </c>
      <c r="F181" s="5">
        <v>15.19</v>
      </c>
      <c r="G181" s="5">
        <v>0.16</v>
      </c>
      <c r="H181" s="5">
        <v>15.03</v>
      </c>
      <c r="I181" s="5">
        <f t="shared" si="5"/>
        <v>1146.47</v>
      </c>
      <c r="J181" s="5">
        <v>778.01</v>
      </c>
      <c r="K181" s="5">
        <v>368.46</v>
      </c>
      <c r="L181" s="5"/>
    </row>
    <row r="182" spans="1:12" ht="13.5">
      <c r="A182" s="9"/>
      <c r="B182" s="8" t="s">
        <v>177</v>
      </c>
      <c r="C182" s="5">
        <v>53.67</v>
      </c>
      <c r="D182" s="5">
        <v>0</v>
      </c>
      <c r="E182" s="5">
        <v>53.67</v>
      </c>
      <c r="F182" s="5">
        <v>6.01</v>
      </c>
      <c r="G182" s="5">
        <v>0</v>
      </c>
      <c r="H182" s="5">
        <v>6.01</v>
      </c>
      <c r="I182" s="5">
        <f t="shared" si="5"/>
        <v>992.56</v>
      </c>
      <c r="J182" s="5">
        <v>791.63</v>
      </c>
      <c r="K182" s="5">
        <v>200.93</v>
      </c>
      <c r="L182" s="5"/>
    </row>
    <row r="183" spans="1:12" ht="27">
      <c r="A183" s="9"/>
      <c r="B183" s="8" t="s">
        <v>178</v>
      </c>
      <c r="C183" s="5">
        <v>47.95</v>
      </c>
      <c r="D183" s="5">
        <v>2.25</v>
      </c>
      <c r="E183" s="5">
        <v>45.7</v>
      </c>
      <c r="F183" s="5">
        <v>19.21</v>
      </c>
      <c r="G183" s="5">
        <v>6.95</v>
      </c>
      <c r="H183" s="5">
        <v>12.26</v>
      </c>
      <c r="I183" s="5">
        <f t="shared" si="5"/>
        <v>1100.93</v>
      </c>
      <c r="J183" s="5">
        <v>696.01</v>
      </c>
      <c r="K183" s="5">
        <v>404.92</v>
      </c>
      <c r="L183" s="5"/>
    </row>
    <row r="184" spans="1:12" ht="13.5">
      <c r="A184" s="9"/>
      <c r="B184" s="8" t="s">
        <v>179</v>
      </c>
      <c r="C184" s="5">
        <v>74.09</v>
      </c>
      <c r="D184" s="5">
        <v>0</v>
      </c>
      <c r="E184" s="5">
        <v>74.09</v>
      </c>
      <c r="F184" s="5">
        <v>0</v>
      </c>
      <c r="G184" s="5">
        <v>0</v>
      </c>
      <c r="H184" s="5">
        <v>0</v>
      </c>
      <c r="I184" s="5">
        <f t="shared" si="5"/>
        <v>1241.01</v>
      </c>
      <c r="J184" s="5">
        <v>1092.83</v>
      </c>
      <c r="K184" s="5">
        <v>148.18</v>
      </c>
      <c r="L184" s="5"/>
    </row>
    <row r="185" spans="1:12" ht="13.5">
      <c r="A185" s="9"/>
      <c r="B185" s="8" t="s">
        <v>180</v>
      </c>
      <c r="C185" s="5">
        <v>49.77</v>
      </c>
      <c r="D185" s="5">
        <v>6.46</v>
      </c>
      <c r="E185" s="5">
        <v>43.31</v>
      </c>
      <c r="F185" s="5">
        <v>0</v>
      </c>
      <c r="G185" s="5">
        <v>0</v>
      </c>
      <c r="H185" s="5">
        <v>0</v>
      </c>
      <c r="I185" s="5">
        <f t="shared" si="5"/>
        <v>820.7299999999999</v>
      </c>
      <c r="J185" s="5">
        <v>701.81</v>
      </c>
      <c r="K185" s="5">
        <v>118.92</v>
      </c>
      <c r="L185" s="5"/>
    </row>
    <row r="186" spans="1:12" ht="27">
      <c r="A186" s="9"/>
      <c r="B186" s="8" t="s">
        <v>181</v>
      </c>
      <c r="C186" s="5">
        <v>72.21000000000001</v>
      </c>
      <c r="D186" s="5">
        <v>1.4</v>
      </c>
      <c r="E186" s="5">
        <v>70.81</v>
      </c>
      <c r="F186" s="5">
        <v>0</v>
      </c>
      <c r="G186" s="5">
        <v>0</v>
      </c>
      <c r="H186" s="5">
        <v>0</v>
      </c>
      <c r="I186" s="5">
        <f t="shared" si="5"/>
        <v>1191.35</v>
      </c>
      <c r="J186" s="5">
        <v>1058.1</v>
      </c>
      <c r="K186" s="5">
        <v>133.25</v>
      </c>
      <c r="L186" s="12" t="s">
        <v>182</v>
      </c>
    </row>
    <row r="187" spans="1:12" ht="40.5">
      <c r="A187" s="3" t="s">
        <v>183</v>
      </c>
      <c r="B187" s="3" t="s">
        <v>184</v>
      </c>
      <c r="C187" s="5">
        <v>568.8100000000001</v>
      </c>
      <c r="D187" s="5">
        <v>18.73</v>
      </c>
      <c r="E187" s="5">
        <v>550.08</v>
      </c>
      <c r="F187" s="5">
        <v>145.82</v>
      </c>
      <c r="G187" s="5">
        <v>4.800000000000001</v>
      </c>
      <c r="H187" s="5">
        <v>141.01999999999998</v>
      </c>
      <c r="I187" s="5">
        <f t="shared" si="5"/>
        <v>11809.189999999999</v>
      </c>
      <c r="J187" s="5">
        <v>8296.319999999998</v>
      </c>
      <c r="K187" s="5">
        <v>3512.87</v>
      </c>
      <c r="L187" s="5"/>
    </row>
    <row r="188" spans="1:12" ht="13.5">
      <c r="A188" s="7"/>
      <c r="B188" s="8" t="s">
        <v>185</v>
      </c>
      <c r="C188" s="5">
        <v>26.86</v>
      </c>
      <c r="D188" s="5">
        <v>0.13</v>
      </c>
      <c r="E188" s="5">
        <v>26.73</v>
      </c>
      <c r="F188" s="5">
        <v>14.81</v>
      </c>
      <c r="G188" s="5">
        <v>0</v>
      </c>
      <c r="H188" s="5">
        <v>14.81</v>
      </c>
      <c r="I188" s="5">
        <f t="shared" si="5"/>
        <v>697.72</v>
      </c>
      <c r="J188" s="5">
        <v>395.54</v>
      </c>
      <c r="K188" s="5">
        <v>302.18</v>
      </c>
      <c r="L188" s="5"/>
    </row>
    <row r="189" spans="1:12" ht="13.5">
      <c r="A189" s="7"/>
      <c r="B189" s="8" t="s">
        <v>186</v>
      </c>
      <c r="C189" s="5">
        <v>61.88</v>
      </c>
      <c r="D189" s="5">
        <v>7.69</v>
      </c>
      <c r="E189" s="5">
        <v>54.19</v>
      </c>
      <c r="F189" s="5">
        <v>9.25</v>
      </c>
      <c r="G189" s="5">
        <v>0.07</v>
      </c>
      <c r="H189" s="5">
        <v>9.18</v>
      </c>
      <c r="I189" s="5">
        <f t="shared" si="5"/>
        <v>1175.9099999999999</v>
      </c>
      <c r="J189" s="5">
        <v>874.28</v>
      </c>
      <c r="K189" s="5">
        <v>301.63</v>
      </c>
      <c r="L189" s="5"/>
    </row>
    <row r="190" spans="1:12" ht="13.5">
      <c r="A190" s="7"/>
      <c r="B190" s="8" t="s">
        <v>187</v>
      </c>
      <c r="C190" s="5">
        <v>60.73</v>
      </c>
      <c r="D190" s="5">
        <v>1.84</v>
      </c>
      <c r="E190" s="5">
        <v>58.89</v>
      </c>
      <c r="F190" s="5">
        <v>18.169999999999998</v>
      </c>
      <c r="G190" s="5">
        <v>1.11</v>
      </c>
      <c r="H190" s="5">
        <v>17.06</v>
      </c>
      <c r="I190" s="5">
        <f t="shared" si="5"/>
        <v>1307.63</v>
      </c>
      <c r="J190" s="5">
        <v>886.57</v>
      </c>
      <c r="K190" s="5">
        <v>421.06</v>
      </c>
      <c r="L190" s="5"/>
    </row>
    <row r="191" spans="1:12" ht="13.5">
      <c r="A191" s="7"/>
      <c r="B191" s="8" t="s">
        <v>188</v>
      </c>
      <c r="C191" s="5">
        <v>43.52</v>
      </c>
      <c r="D191" s="5">
        <v>3.41</v>
      </c>
      <c r="E191" s="5">
        <v>40.11</v>
      </c>
      <c r="F191" s="5">
        <v>11.32</v>
      </c>
      <c r="G191" s="5">
        <v>0</v>
      </c>
      <c r="H191" s="5">
        <v>11.32</v>
      </c>
      <c r="I191" s="5">
        <f t="shared" si="5"/>
        <v>911.75</v>
      </c>
      <c r="J191" s="5">
        <v>624.87</v>
      </c>
      <c r="K191" s="5">
        <v>286.88</v>
      </c>
      <c r="L191" s="5"/>
    </row>
    <row r="192" spans="1:12" ht="13.5">
      <c r="A192" s="7"/>
      <c r="B192" s="8" t="s">
        <v>189</v>
      </c>
      <c r="C192" s="5">
        <v>97.64</v>
      </c>
      <c r="D192" s="5">
        <v>1.78</v>
      </c>
      <c r="E192" s="5">
        <v>95.86</v>
      </c>
      <c r="F192" s="5">
        <v>16.68</v>
      </c>
      <c r="G192" s="5">
        <v>0</v>
      </c>
      <c r="H192" s="5">
        <v>16.68</v>
      </c>
      <c r="I192" s="5">
        <f t="shared" si="5"/>
        <v>1844.37</v>
      </c>
      <c r="J192" s="5">
        <v>1431.29</v>
      </c>
      <c r="K192" s="5">
        <v>413.08</v>
      </c>
      <c r="L192" s="5"/>
    </row>
    <row r="193" spans="1:12" ht="13.5">
      <c r="A193" s="7"/>
      <c r="B193" s="8" t="s">
        <v>190</v>
      </c>
      <c r="C193" s="5">
        <v>29.86</v>
      </c>
      <c r="D193" s="5">
        <v>0</v>
      </c>
      <c r="E193" s="5">
        <v>29.86</v>
      </c>
      <c r="F193" s="5">
        <v>33.62</v>
      </c>
      <c r="G193" s="5">
        <v>0</v>
      </c>
      <c r="H193" s="5">
        <v>33.62</v>
      </c>
      <c r="I193" s="5">
        <f t="shared" si="5"/>
        <v>1063.3</v>
      </c>
      <c r="J193" s="5">
        <v>440.44</v>
      </c>
      <c r="K193" s="5">
        <v>622.86</v>
      </c>
      <c r="L193" s="5"/>
    </row>
    <row r="194" spans="1:12" ht="13.5">
      <c r="A194" s="7"/>
      <c r="B194" s="8" t="s">
        <v>191</v>
      </c>
      <c r="C194" s="5">
        <v>156.86</v>
      </c>
      <c r="D194" s="5">
        <v>0</v>
      </c>
      <c r="E194" s="5">
        <v>156.86</v>
      </c>
      <c r="F194" s="5">
        <v>10.01</v>
      </c>
      <c r="G194" s="5">
        <v>3.3</v>
      </c>
      <c r="H194" s="5">
        <v>6.71</v>
      </c>
      <c r="I194" s="5">
        <f t="shared" si="5"/>
        <v>2782.62</v>
      </c>
      <c r="J194" s="5">
        <v>2313.69</v>
      </c>
      <c r="K194" s="5">
        <v>468.93</v>
      </c>
      <c r="L194" s="5"/>
    </row>
    <row r="195" spans="1:12" ht="13.5">
      <c r="A195" s="7"/>
      <c r="B195" s="8" t="s">
        <v>192</v>
      </c>
      <c r="C195" s="5">
        <v>91.46</v>
      </c>
      <c r="D195" s="5">
        <v>3.88</v>
      </c>
      <c r="E195" s="5">
        <v>87.58</v>
      </c>
      <c r="F195" s="5">
        <v>31.96</v>
      </c>
      <c r="G195" s="5">
        <v>0.32</v>
      </c>
      <c r="H195" s="5">
        <v>31.64</v>
      </c>
      <c r="I195" s="5">
        <f t="shared" si="5"/>
        <v>2025.89</v>
      </c>
      <c r="J195" s="5">
        <v>1329.64</v>
      </c>
      <c r="K195" s="5">
        <v>696.25</v>
      </c>
      <c r="L195" s="5"/>
    </row>
    <row r="196" spans="1:12" ht="13.5">
      <c r="A196" s="13" t="s">
        <v>193</v>
      </c>
      <c r="B196" s="14" t="s">
        <v>4</v>
      </c>
      <c r="C196" s="5">
        <v>1.03</v>
      </c>
      <c r="D196" s="5">
        <v>1.03</v>
      </c>
      <c r="E196" s="5">
        <v>0</v>
      </c>
      <c r="F196" s="5">
        <v>0.08</v>
      </c>
      <c r="G196" s="5">
        <v>0.08</v>
      </c>
      <c r="H196" s="5">
        <v>0</v>
      </c>
      <c r="I196" s="5">
        <f t="shared" si="5"/>
        <v>16.369999999999997</v>
      </c>
      <c r="J196" s="5">
        <v>10.04</v>
      </c>
      <c r="K196" s="5">
        <v>6.33</v>
      </c>
      <c r="L196" s="5"/>
    </row>
    <row r="197" spans="1:12" ht="27">
      <c r="A197" s="15" t="s">
        <v>194</v>
      </c>
      <c r="B197" s="7" t="s">
        <v>195</v>
      </c>
      <c r="C197" s="5">
        <v>0.2</v>
      </c>
      <c r="D197" s="5">
        <v>0.2</v>
      </c>
      <c r="E197" s="5">
        <v>0</v>
      </c>
      <c r="F197" s="5">
        <v>0</v>
      </c>
      <c r="G197" s="5">
        <v>0</v>
      </c>
      <c r="H197" s="5">
        <v>0</v>
      </c>
      <c r="I197" s="5">
        <f t="shared" si="5"/>
        <v>2.95</v>
      </c>
      <c r="J197" s="5">
        <v>1.95</v>
      </c>
      <c r="K197" s="5">
        <v>1</v>
      </c>
      <c r="L197" s="5"/>
    </row>
    <row r="198" spans="1:12" ht="13.5">
      <c r="A198" s="3"/>
      <c r="B198" s="8" t="s">
        <v>196</v>
      </c>
      <c r="C198" s="5">
        <v>0.08</v>
      </c>
      <c r="D198" s="5">
        <v>0.08</v>
      </c>
      <c r="E198" s="5">
        <v>0</v>
      </c>
      <c r="F198" s="5">
        <v>0</v>
      </c>
      <c r="G198" s="5">
        <v>0</v>
      </c>
      <c r="H198" s="5">
        <v>0</v>
      </c>
      <c r="I198" s="5">
        <f t="shared" si="5"/>
        <v>1.1800000000000002</v>
      </c>
      <c r="J198" s="5">
        <v>0.78</v>
      </c>
      <c r="K198" s="5">
        <v>0.4</v>
      </c>
      <c r="L198" s="5"/>
    </row>
    <row r="199" spans="1:12" ht="27">
      <c r="A199" s="3"/>
      <c r="B199" s="8" t="s">
        <v>197</v>
      </c>
      <c r="C199" s="5">
        <v>0.12</v>
      </c>
      <c r="D199" s="5">
        <v>0.12</v>
      </c>
      <c r="E199" s="5">
        <v>0</v>
      </c>
      <c r="F199" s="5">
        <v>0</v>
      </c>
      <c r="G199" s="5">
        <v>0</v>
      </c>
      <c r="H199" s="5">
        <v>0</v>
      </c>
      <c r="I199" s="5">
        <f t="shared" si="5"/>
        <v>1.77</v>
      </c>
      <c r="J199" s="5">
        <v>1.17</v>
      </c>
      <c r="K199" s="5">
        <v>0.6</v>
      </c>
      <c r="L199" s="5"/>
    </row>
    <row r="200" spans="1:12" ht="27">
      <c r="A200" s="15" t="s">
        <v>198</v>
      </c>
      <c r="B200" s="7" t="s">
        <v>199</v>
      </c>
      <c r="C200" s="5">
        <v>0.83</v>
      </c>
      <c r="D200" s="5">
        <v>0.83</v>
      </c>
      <c r="E200" s="5">
        <v>0</v>
      </c>
      <c r="F200" s="5">
        <v>0.08</v>
      </c>
      <c r="G200" s="5">
        <v>0.08</v>
      </c>
      <c r="H200" s="5">
        <v>0</v>
      </c>
      <c r="I200" s="5">
        <f t="shared" si="5"/>
        <v>13.42</v>
      </c>
      <c r="J200" s="5">
        <v>8.09</v>
      </c>
      <c r="K200" s="5">
        <v>5.33</v>
      </c>
      <c r="L200" s="5"/>
    </row>
    <row r="201" spans="1:12" ht="13.5">
      <c r="A201" s="9"/>
      <c r="B201" s="8" t="s">
        <v>200</v>
      </c>
      <c r="C201" s="5">
        <v>0</v>
      </c>
      <c r="D201" s="5">
        <v>0</v>
      </c>
      <c r="E201" s="5">
        <v>0</v>
      </c>
      <c r="F201" s="5">
        <v>0.08</v>
      </c>
      <c r="G201" s="5">
        <v>0.08</v>
      </c>
      <c r="H201" s="5">
        <v>0</v>
      </c>
      <c r="I201" s="5">
        <f t="shared" si="5"/>
        <v>1.18</v>
      </c>
      <c r="J201" s="5">
        <v>0</v>
      </c>
      <c r="K201" s="5">
        <v>1.18</v>
      </c>
      <c r="L201" s="5"/>
    </row>
    <row r="202" spans="1:12" ht="27">
      <c r="A202" s="9"/>
      <c r="B202" s="10" t="s">
        <v>201</v>
      </c>
      <c r="C202" s="5">
        <v>0.83</v>
      </c>
      <c r="D202" s="5">
        <v>0.83</v>
      </c>
      <c r="E202" s="5">
        <v>0</v>
      </c>
      <c r="F202" s="5">
        <v>0</v>
      </c>
      <c r="G202" s="5">
        <v>0</v>
      </c>
      <c r="H202" s="5">
        <v>0</v>
      </c>
      <c r="I202" s="5">
        <f t="shared" si="5"/>
        <v>12.24</v>
      </c>
      <c r="J202" s="5">
        <v>8.09</v>
      </c>
      <c r="K202" s="5">
        <v>4.15</v>
      </c>
      <c r="L202" s="5"/>
    </row>
    <row r="204" spans="1:2" ht="13.5">
      <c r="A204"/>
      <c r="B204"/>
    </row>
    <row r="205" spans="1:12" s="1" customFormat="1" ht="13.5">
      <c r="A205" s="24" t="s">
        <v>202</v>
      </c>
      <c r="B205" s="24"/>
      <c r="C205" s="24"/>
      <c r="D205" s="24"/>
      <c r="E205" s="24"/>
      <c r="F205" s="24"/>
      <c r="G205" s="24"/>
      <c r="H205" s="24"/>
      <c r="I205" s="24"/>
      <c r="J205" s="24"/>
      <c r="K205" s="24"/>
      <c r="L205" s="24"/>
    </row>
    <row r="206" spans="1:12" s="1" customFormat="1" ht="18.75" customHeight="1">
      <c r="A206" s="24" t="s">
        <v>203</v>
      </c>
      <c r="B206" s="24"/>
      <c r="C206" s="24"/>
      <c r="D206" s="24"/>
      <c r="E206" s="24"/>
      <c r="F206" s="24"/>
      <c r="G206" s="24"/>
      <c r="H206" s="24"/>
      <c r="I206" s="24"/>
      <c r="J206" s="24"/>
      <c r="K206" s="24"/>
      <c r="L206" s="24"/>
    </row>
    <row r="207" spans="1:12" s="1" customFormat="1" ht="41.25" customHeight="1">
      <c r="A207" s="16" t="s">
        <v>204</v>
      </c>
      <c r="B207" s="16"/>
      <c r="C207" s="16"/>
      <c r="D207" s="16"/>
      <c r="E207" s="16"/>
      <c r="F207" s="16"/>
      <c r="G207" s="16"/>
      <c r="H207" s="16"/>
      <c r="I207" s="16"/>
      <c r="J207" s="16"/>
      <c r="K207" s="16"/>
      <c r="L207" s="16"/>
    </row>
    <row r="208" spans="1:12" s="1" customFormat="1" ht="32.25" customHeight="1">
      <c r="A208" s="16" t="s">
        <v>205</v>
      </c>
      <c r="B208" s="16"/>
      <c r="C208" s="16"/>
      <c r="D208" s="16"/>
      <c r="E208" s="16"/>
      <c r="F208" s="16"/>
      <c r="G208" s="16"/>
      <c r="H208" s="16"/>
      <c r="I208" s="16"/>
      <c r="J208" s="16"/>
      <c r="K208" s="16"/>
      <c r="L208" s="16"/>
    </row>
    <row r="209" spans="1:12" s="1" customFormat="1" ht="24" customHeight="1">
      <c r="A209" s="16" t="s">
        <v>206</v>
      </c>
      <c r="B209" s="16"/>
      <c r="C209" s="16"/>
      <c r="D209" s="16"/>
      <c r="E209" s="16"/>
      <c r="F209" s="16"/>
      <c r="G209" s="16"/>
      <c r="H209" s="16"/>
      <c r="I209" s="16"/>
      <c r="J209" s="16"/>
      <c r="K209" s="16"/>
      <c r="L209" s="16"/>
    </row>
  </sheetData>
  <sheetProtection/>
  <mergeCells count="14">
    <mergeCell ref="A2:L2"/>
    <mergeCell ref="C4:H4"/>
    <mergeCell ref="C5:E5"/>
    <mergeCell ref="F5:H5"/>
    <mergeCell ref="A205:L205"/>
    <mergeCell ref="A206:L206"/>
    <mergeCell ref="A207:L207"/>
    <mergeCell ref="A208:L208"/>
    <mergeCell ref="A209:L209"/>
    <mergeCell ref="A4:A6"/>
    <mergeCell ref="B4:B6"/>
    <mergeCell ref="I4:I6"/>
    <mergeCell ref="L4:L5"/>
    <mergeCell ref="J4:K5"/>
  </mergeCells>
  <printOptions horizontalCentered="1"/>
  <pageMargins left="0.71" right="0.71" top="0.75" bottom="0.75" header="0.31" footer="0.31"/>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王育坚</dc:creator>
  <cp:keywords/>
  <dc:description/>
  <cp:lastModifiedBy>王俊杰</cp:lastModifiedBy>
  <cp:lastPrinted>2018-12-24T03:01:32Z</cp:lastPrinted>
  <dcterms:created xsi:type="dcterms:W3CDTF">2018-12-24T01:44:07Z</dcterms:created>
  <dcterms:modified xsi:type="dcterms:W3CDTF">2018-12-27T12:49:22Z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