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44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市县!$A$3:$I$34</definedName>
    <definedName name="_xlnm.Print_Titles" localSheetId="2">市县!$1:$3</definedName>
  </definedNames>
  <calcPr calcId="144525" concurrentCalc="0"/>
</workbook>
</file>

<file path=xl/sharedStrings.xml><?xml version="1.0" encoding="utf-8"?>
<sst xmlns="http://schemas.openxmlformats.org/spreadsheetml/2006/main" count="109" uniqueCount="71">
  <si>
    <r>
      <rPr>
        <sz val="11"/>
        <rFont val="方正仿宋_GBK"/>
        <charset val="134"/>
      </rPr>
      <t>附件</t>
    </r>
    <r>
      <rPr>
        <sz val="11"/>
        <rFont val="Times New Roman"/>
        <charset val="134"/>
      </rPr>
      <t>1</t>
    </r>
  </si>
  <si>
    <r>
      <rPr>
        <sz val="16"/>
        <rFont val="Times New Roman"/>
        <charset val="134"/>
      </rPr>
      <t>2025</t>
    </r>
    <r>
      <rPr>
        <sz val="16"/>
        <rFont val="方正小标宋_GBK"/>
        <charset val="134"/>
      </rPr>
      <t>年中央提前批国家级自然保护区补助资金安排明细表</t>
    </r>
  </si>
  <si>
    <t>市州</t>
  </si>
  <si>
    <t>县市区</t>
  </si>
  <si>
    <t>金额
（万元）</t>
  </si>
  <si>
    <r>
      <rPr>
        <b/>
        <sz val="11"/>
        <rFont val="方正仿宋_GBK"/>
        <charset val="134"/>
      </rPr>
      <t>功能科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目编码</t>
    </r>
  </si>
  <si>
    <r>
      <rPr>
        <b/>
        <sz val="11"/>
        <rFont val="方正仿宋_GBK"/>
        <charset val="134"/>
      </rPr>
      <t>政府经济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科目编码</t>
    </r>
  </si>
  <si>
    <t>备注</t>
  </si>
  <si>
    <t>全省合计</t>
  </si>
  <si>
    <r>
      <rPr>
        <b/>
        <sz val="11"/>
        <rFont val="仿宋"/>
        <charset val="134"/>
      </rPr>
      <t>株洲市</t>
    </r>
  </si>
  <si>
    <r>
      <rPr>
        <b/>
        <sz val="11"/>
        <rFont val="仿宋"/>
        <charset val="134"/>
      </rPr>
      <t>株洲市小计</t>
    </r>
  </si>
  <si>
    <r>
      <rPr>
        <sz val="11"/>
        <rFont val="仿宋"/>
        <charset val="134"/>
      </rPr>
      <t>炎陵县</t>
    </r>
  </si>
  <si>
    <r>
      <rPr>
        <sz val="11"/>
        <rFont val="Times New Roman"/>
        <charset val="134"/>
      </rPr>
      <t>2110406</t>
    </r>
    <r>
      <rPr>
        <sz val="11"/>
        <rFont val="仿宋"/>
        <charset val="134"/>
      </rPr>
      <t>自然保护地</t>
    </r>
  </si>
  <si>
    <r>
      <rPr>
        <sz val="11"/>
        <rFont val="Times New Roman"/>
        <charset val="134"/>
      </rPr>
      <t>505</t>
    </r>
    <r>
      <rPr>
        <sz val="11"/>
        <rFont val="仿宋"/>
        <charset val="134"/>
      </rPr>
      <t>对事业单位经常性补助</t>
    </r>
  </si>
  <si>
    <r>
      <rPr>
        <sz val="11"/>
        <rFont val="仿宋"/>
        <charset val="134"/>
      </rPr>
      <t>湖南炎陵桃源洞国家级自然保护区</t>
    </r>
  </si>
  <si>
    <r>
      <rPr>
        <b/>
        <sz val="11"/>
        <rFont val="仿宋"/>
        <charset val="134"/>
      </rPr>
      <t>衡阳市</t>
    </r>
  </si>
  <si>
    <r>
      <rPr>
        <b/>
        <sz val="11"/>
        <rFont val="仿宋"/>
        <charset val="134"/>
      </rPr>
      <t>衡阳市小计</t>
    </r>
  </si>
  <si>
    <r>
      <rPr>
        <sz val="11"/>
        <rFont val="仿宋"/>
        <charset val="134"/>
      </rPr>
      <t>南岳区</t>
    </r>
  </si>
  <si>
    <r>
      <rPr>
        <sz val="11"/>
        <rFont val="仿宋"/>
        <charset val="134"/>
      </rPr>
      <t>湖南南岳衡山国家级自然保护区</t>
    </r>
  </si>
  <si>
    <r>
      <rPr>
        <b/>
        <sz val="11"/>
        <rFont val="仿宋"/>
        <charset val="134"/>
      </rPr>
      <t>邵阳市</t>
    </r>
  </si>
  <si>
    <r>
      <rPr>
        <b/>
        <sz val="11"/>
        <rFont val="仿宋"/>
        <charset val="134"/>
      </rPr>
      <t>邵阳市小计</t>
    </r>
  </si>
  <si>
    <r>
      <rPr>
        <sz val="11"/>
        <rFont val="仿宋"/>
        <charset val="134"/>
      </rPr>
      <t>新宁县</t>
    </r>
  </si>
  <si>
    <r>
      <rPr>
        <sz val="11"/>
        <rFont val="仿宋"/>
        <charset val="134"/>
      </rPr>
      <t>湖南舜皇山国家级自然保护区</t>
    </r>
  </si>
  <si>
    <r>
      <rPr>
        <sz val="11"/>
        <rFont val="仿宋"/>
        <charset val="134"/>
      </rPr>
      <t>城步县</t>
    </r>
  </si>
  <si>
    <r>
      <rPr>
        <sz val="11"/>
        <rFont val="仿宋"/>
        <charset val="134"/>
      </rPr>
      <t>湖南金童山国家级自然保护区</t>
    </r>
  </si>
  <si>
    <r>
      <rPr>
        <sz val="11"/>
        <rFont val="仿宋"/>
        <charset val="134"/>
      </rPr>
      <t>绥宁县</t>
    </r>
  </si>
  <si>
    <r>
      <rPr>
        <sz val="11"/>
        <rFont val="仿宋"/>
        <charset val="134"/>
      </rPr>
      <t>湖南黄桑国家级自然保护区</t>
    </r>
  </si>
  <si>
    <r>
      <rPr>
        <b/>
        <sz val="11"/>
        <rFont val="仿宋"/>
        <charset val="134"/>
      </rPr>
      <t>常德市</t>
    </r>
  </si>
  <si>
    <r>
      <rPr>
        <b/>
        <sz val="11"/>
        <rFont val="仿宋"/>
        <charset val="134"/>
      </rPr>
      <t>常德市小计</t>
    </r>
  </si>
  <si>
    <r>
      <rPr>
        <sz val="11"/>
        <rFont val="仿宋"/>
        <charset val="134"/>
      </rPr>
      <t>桃源县</t>
    </r>
  </si>
  <si>
    <r>
      <rPr>
        <sz val="11"/>
        <rFont val="仿宋"/>
        <charset val="134"/>
      </rPr>
      <t>湖南乌云界国家级自然保护区</t>
    </r>
  </si>
  <si>
    <r>
      <rPr>
        <sz val="11"/>
        <rFont val="仿宋"/>
        <charset val="134"/>
      </rPr>
      <t>石门县</t>
    </r>
  </si>
  <si>
    <r>
      <rPr>
        <sz val="11"/>
        <rFont val="仿宋"/>
        <charset val="134"/>
      </rPr>
      <t>湖南壶瓶山国家级自然保护区</t>
    </r>
  </si>
  <si>
    <r>
      <rPr>
        <b/>
        <sz val="11"/>
        <rFont val="仿宋"/>
        <charset val="134"/>
      </rPr>
      <t>张家界市</t>
    </r>
  </si>
  <si>
    <r>
      <rPr>
        <b/>
        <sz val="11"/>
        <rFont val="仿宋"/>
        <charset val="134"/>
      </rPr>
      <t>张家界市小计</t>
    </r>
  </si>
  <si>
    <r>
      <rPr>
        <sz val="11"/>
        <rFont val="仿宋"/>
        <charset val="134"/>
      </rPr>
      <t>桑植县</t>
    </r>
  </si>
  <si>
    <r>
      <rPr>
        <sz val="11"/>
        <rFont val="仿宋"/>
        <charset val="134"/>
      </rPr>
      <t>湖南八大公山国家级自然保护区</t>
    </r>
  </si>
  <si>
    <r>
      <rPr>
        <b/>
        <sz val="11"/>
        <rFont val="仿宋"/>
        <charset val="134"/>
      </rPr>
      <t>益阳市</t>
    </r>
  </si>
  <si>
    <r>
      <rPr>
        <b/>
        <sz val="11"/>
        <rFont val="仿宋"/>
        <charset val="134"/>
      </rPr>
      <t>益阳市小计</t>
    </r>
  </si>
  <si>
    <r>
      <rPr>
        <sz val="11"/>
        <rFont val="仿宋"/>
        <charset val="134"/>
      </rPr>
      <t>安化县</t>
    </r>
  </si>
  <si>
    <r>
      <rPr>
        <sz val="11"/>
        <rFont val="仿宋"/>
        <charset val="134"/>
      </rPr>
      <t>湖南六步溪国家级自然保护区</t>
    </r>
  </si>
  <si>
    <r>
      <rPr>
        <b/>
        <sz val="11"/>
        <rFont val="仿宋"/>
        <charset val="134"/>
      </rPr>
      <t>郴州市</t>
    </r>
  </si>
  <si>
    <r>
      <rPr>
        <b/>
        <sz val="11"/>
        <rFont val="仿宋"/>
        <charset val="134"/>
      </rPr>
      <t>郴州市小计</t>
    </r>
  </si>
  <si>
    <r>
      <rPr>
        <sz val="11"/>
        <rFont val="仿宋"/>
        <charset val="134"/>
      </rPr>
      <t>宜章县</t>
    </r>
  </si>
  <si>
    <r>
      <rPr>
        <sz val="11"/>
        <rFont val="仿宋"/>
        <charset val="134"/>
      </rPr>
      <t>湖南莽山国家级自然保护区</t>
    </r>
  </si>
  <si>
    <r>
      <rPr>
        <sz val="11"/>
        <rFont val="仿宋"/>
        <charset val="134"/>
      </rPr>
      <t>桂东县</t>
    </r>
  </si>
  <si>
    <r>
      <rPr>
        <sz val="11"/>
        <rFont val="仿宋"/>
        <charset val="134"/>
      </rPr>
      <t>湖南八面山国家级自然保护区</t>
    </r>
  </si>
  <si>
    <r>
      <rPr>
        <b/>
        <sz val="11"/>
        <rFont val="仿宋"/>
        <charset val="134"/>
      </rPr>
      <t>永州市</t>
    </r>
  </si>
  <si>
    <r>
      <rPr>
        <b/>
        <sz val="11"/>
        <rFont val="仿宋"/>
        <charset val="134"/>
      </rPr>
      <t>永州市小计</t>
    </r>
  </si>
  <si>
    <r>
      <rPr>
        <sz val="11"/>
        <rFont val="仿宋"/>
        <charset val="134"/>
      </rPr>
      <t>永州市本级</t>
    </r>
  </si>
  <si>
    <r>
      <rPr>
        <sz val="11"/>
        <rFont val="仿宋"/>
        <charset val="134"/>
      </rPr>
      <t>湖南都庞岭国家级自然保护区</t>
    </r>
  </si>
  <si>
    <r>
      <rPr>
        <sz val="11"/>
        <color indexed="8"/>
        <rFont val="仿宋"/>
        <charset val="134"/>
      </rPr>
      <t>东安县</t>
    </r>
  </si>
  <si>
    <r>
      <rPr>
        <sz val="11"/>
        <rFont val="仿宋"/>
        <charset val="134"/>
      </rPr>
      <t>湖南东安舜皇山国家级自然保护区</t>
    </r>
  </si>
  <si>
    <r>
      <rPr>
        <sz val="11"/>
        <rFont val="仿宋"/>
        <charset val="134"/>
      </rPr>
      <t>宁远县</t>
    </r>
  </si>
  <si>
    <r>
      <rPr>
        <sz val="11"/>
        <rFont val="仿宋"/>
        <charset val="134"/>
      </rPr>
      <t>湖南九嶷山国家级自然保护区</t>
    </r>
  </si>
  <si>
    <r>
      <rPr>
        <sz val="11"/>
        <rFont val="仿宋"/>
        <charset val="134"/>
      </rPr>
      <t>双牌县</t>
    </r>
  </si>
  <si>
    <r>
      <rPr>
        <sz val="11"/>
        <rFont val="仿宋"/>
        <charset val="134"/>
      </rPr>
      <t>湖南阳明山国家级自然保护区</t>
    </r>
  </si>
  <si>
    <r>
      <rPr>
        <b/>
        <sz val="11"/>
        <rFont val="仿宋"/>
        <charset val="134"/>
      </rPr>
      <t>怀化市</t>
    </r>
  </si>
  <si>
    <r>
      <rPr>
        <b/>
        <sz val="11"/>
        <rFont val="仿宋"/>
        <charset val="134"/>
      </rPr>
      <t>怀化市小计</t>
    </r>
  </si>
  <si>
    <r>
      <rPr>
        <sz val="11"/>
        <rFont val="仿宋"/>
        <charset val="134"/>
      </rPr>
      <t>沅陵县</t>
    </r>
  </si>
  <si>
    <r>
      <rPr>
        <sz val="11"/>
        <rFont val="仿宋"/>
        <charset val="134"/>
      </rPr>
      <t>湖南借母溪国家级自然保护区</t>
    </r>
  </si>
  <si>
    <r>
      <rPr>
        <sz val="11"/>
        <rFont val="仿宋"/>
        <charset val="134"/>
      </rPr>
      <t>会同县</t>
    </r>
  </si>
  <si>
    <r>
      <rPr>
        <sz val="11"/>
        <rFont val="仿宋"/>
        <charset val="134"/>
      </rPr>
      <t>湖南鹰嘴界国家级自然保护区</t>
    </r>
  </si>
  <si>
    <r>
      <rPr>
        <b/>
        <sz val="11"/>
        <rFont val="仿宋"/>
        <charset val="134"/>
      </rPr>
      <t>湘西土家族苗族自治州</t>
    </r>
  </si>
  <si>
    <r>
      <rPr>
        <b/>
        <sz val="11"/>
        <rFont val="仿宋"/>
        <charset val="134"/>
      </rPr>
      <t>湘西土家族苗族自治州小计</t>
    </r>
  </si>
  <si>
    <r>
      <rPr>
        <sz val="11"/>
        <rFont val="仿宋"/>
        <charset val="134"/>
      </rPr>
      <t>保靖县</t>
    </r>
  </si>
  <si>
    <r>
      <rPr>
        <sz val="11"/>
        <rFont val="仿宋"/>
        <charset val="134"/>
      </rPr>
      <t>湖南白云山国家级自然保护区</t>
    </r>
  </si>
  <si>
    <r>
      <rPr>
        <sz val="11"/>
        <rFont val="仿宋"/>
        <charset val="134"/>
      </rPr>
      <t>永顺县</t>
    </r>
  </si>
  <si>
    <r>
      <rPr>
        <sz val="11"/>
        <rFont val="仿宋"/>
        <charset val="134"/>
      </rPr>
      <t>湖南小溪国家级自然保护区</t>
    </r>
  </si>
  <si>
    <r>
      <rPr>
        <sz val="11"/>
        <rFont val="仿宋"/>
        <charset val="134"/>
      </rPr>
      <t>古丈县</t>
    </r>
  </si>
  <si>
    <r>
      <rPr>
        <sz val="11"/>
        <rFont val="仿宋"/>
        <charset val="134"/>
      </rPr>
      <t>湖南高望界国家级自然保护区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</si>
</sst>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b/>
      <sz val="11"/>
      <color rgb="FFFF0000"/>
      <name val="Times New Roman"/>
      <charset val="134"/>
    </font>
    <font>
      <sz val="12"/>
      <name val="Times New Roman"/>
      <charset val="134"/>
    </font>
    <font>
      <sz val="12"/>
      <color rgb="FF00B050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sz val="16"/>
      <name val="Times New Roman"/>
      <charset val="134"/>
    </font>
    <font>
      <b/>
      <sz val="11"/>
      <name val="方正仿宋_GBK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_GBK"/>
      <charset val="134"/>
    </font>
    <font>
      <sz val="16"/>
      <name val="方正小标宋_GBK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7" fillId="0" borderId="1" xfId="5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西湖区" xfId="50"/>
  </cellStyles>
  <tableStyles count="0" defaultTableStyle="TableStyleMedium2"/>
  <colors>
    <mruColors>
      <color rgb="002F19F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6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6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Zeros="0" tabSelected="1" workbookViewId="0">
      <selection activeCell="F5" sqref="F5"/>
    </sheetView>
  </sheetViews>
  <sheetFormatPr defaultColWidth="9" defaultRowHeight="15.6" outlineLevelCol="5"/>
  <cols>
    <col min="1" max="1" width="12.125" style="1" customWidth="1"/>
    <col min="2" max="2" width="16.125" style="6" customWidth="1"/>
    <col min="3" max="3" width="11.875" style="7" customWidth="1"/>
    <col min="4" max="4" width="17.375" style="6" customWidth="1"/>
    <col min="5" max="5" width="15.75" style="6" customWidth="1"/>
    <col min="6" max="6" width="22.25" style="7" customWidth="1"/>
    <col min="7" max="16384" width="9" style="4"/>
  </cols>
  <sheetData>
    <row r="1" s="1" customFormat="1" spans="1:6">
      <c r="A1" s="8" t="s">
        <v>0</v>
      </c>
      <c r="B1" s="9"/>
      <c r="C1" s="10"/>
      <c r="D1" s="11"/>
      <c r="E1" s="11"/>
      <c r="F1" s="10"/>
    </row>
    <row r="2" s="2" customFormat="1" ht="39" customHeight="1" spans="1:6">
      <c r="A2" s="12" t="s">
        <v>1</v>
      </c>
      <c r="B2" s="12"/>
      <c r="C2" s="12"/>
      <c r="D2" s="12"/>
      <c r="E2" s="12"/>
      <c r="F2" s="12"/>
    </row>
    <row r="3" s="2" customFormat="1" ht="36" customHeight="1" spans="1:6">
      <c r="A3" s="13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5" t="s">
        <v>7</v>
      </c>
    </row>
    <row r="4" s="2" customFormat="1" ht="36" customHeight="1" spans="1:6">
      <c r="A4" s="16" t="s">
        <v>8</v>
      </c>
      <c r="B4" s="17"/>
      <c r="C4" s="18">
        <f>C5+C7+C9+C13+C16+C18+C20+C23+C28+C31</f>
        <v>5045</v>
      </c>
      <c r="D4" s="19"/>
      <c r="E4" s="19"/>
      <c r="F4" s="20"/>
    </row>
    <row r="5" s="3" customFormat="1" ht="36" customHeight="1" spans="1:6">
      <c r="A5" s="20" t="s">
        <v>9</v>
      </c>
      <c r="B5" s="21" t="s">
        <v>10</v>
      </c>
      <c r="C5" s="22">
        <v>260</v>
      </c>
      <c r="D5" s="21"/>
      <c r="E5" s="21"/>
      <c r="F5" s="23"/>
    </row>
    <row r="6" s="4" customFormat="1" ht="36" customHeight="1" spans="1:6">
      <c r="A6" s="20"/>
      <c r="B6" s="24" t="s">
        <v>11</v>
      </c>
      <c r="C6" s="25">
        <v>260</v>
      </c>
      <c r="D6" s="24" t="s">
        <v>12</v>
      </c>
      <c r="E6" s="24" t="s">
        <v>13</v>
      </c>
      <c r="F6" s="26" t="s">
        <v>14</v>
      </c>
    </row>
    <row r="7" s="2" customFormat="1" ht="36" customHeight="1" spans="1:6">
      <c r="A7" s="20" t="s">
        <v>15</v>
      </c>
      <c r="B7" s="21" t="s">
        <v>16</v>
      </c>
      <c r="C7" s="18">
        <v>220</v>
      </c>
      <c r="D7" s="21"/>
      <c r="E7" s="21"/>
      <c r="F7" s="27"/>
    </row>
    <row r="8" s="4" customFormat="1" ht="36" customHeight="1" spans="1:6">
      <c r="A8" s="20"/>
      <c r="B8" s="24" t="s">
        <v>17</v>
      </c>
      <c r="C8" s="25">
        <v>220</v>
      </c>
      <c r="D8" s="24" t="s">
        <v>12</v>
      </c>
      <c r="E8" s="24" t="s">
        <v>13</v>
      </c>
      <c r="F8" s="24" t="s">
        <v>18</v>
      </c>
    </row>
    <row r="9" s="2" customFormat="1" ht="36" customHeight="1" spans="1:6">
      <c r="A9" s="20" t="s">
        <v>19</v>
      </c>
      <c r="B9" s="21" t="s">
        <v>20</v>
      </c>
      <c r="C9" s="18">
        <f>SUM(C10:C12)</f>
        <v>710</v>
      </c>
      <c r="D9" s="21"/>
      <c r="E9" s="21"/>
      <c r="F9" s="21"/>
    </row>
    <row r="10" s="4" customFormat="1" ht="36" customHeight="1" spans="1:6">
      <c r="A10" s="20"/>
      <c r="B10" s="24" t="s">
        <v>21</v>
      </c>
      <c r="C10" s="25">
        <v>270</v>
      </c>
      <c r="D10" s="24" t="s">
        <v>12</v>
      </c>
      <c r="E10" s="24" t="s">
        <v>13</v>
      </c>
      <c r="F10" s="24" t="s">
        <v>22</v>
      </c>
    </row>
    <row r="11" s="4" customFormat="1" ht="36" customHeight="1" spans="1:6">
      <c r="A11" s="20"/>
      <c r="B11" s="24" t="s">
        <v>23</v>
      </c>
      <c r="C11" s="25">
        <v>220</v>
      </c>
      <c r="D11" s="24" t="s">
        <v>12</v>
      </c>
      <c r="E11" s="24" t="s">
        <v>13</v>
      </c>
      <c r="F11" s="24" t="s">
        <v>24</v>
      </c>
    </row>
    <row r="12" s="4" customFormat="1" ht="36" customHeight="1" spans="1:6">
      <c r="A12" s="20"/>
      <c r="B12" s="24" t="s">
        <v>25</v>
      </c>
      <c r="C12" s="25">
        <v>220</v>
      </c>
      <c r="D12" s="24" t="s">
        <v>12</v>
      </c>
      <c r="E12" s="24" t="s">
        <v>13</v>
      </c>
      <c r="F12" s="24" t="s">
        <v>26</v>
      </c>
    </row>
    <row r="13" s="2" customFormat="1" ht="36" customHeight="1" spans="1:6">
      <c r="A13" s="20" t="s">
        <v>27</v>
      </c>
      <c r="B13" s="21" t="s">
        <v>28</v>
      </c>
      <c r="C13" s="18">
        <v>620</v>
      </c>
      <c r="D13" s="21"/>
      <c r="E13" s="21"/>
      <c r="F13" s="21"/>
    </row>
    <row r="14" s="2" customFormat="1" ht="36" customHeight="1" spans="1:6">
      <c r="A14" s="20"/>
      <c r="B14" s="28" t="s">
        <v>29</v>
      </c>
      <c r="C14" s="25">
        <v>270</v>
      </c>
      <c r="D14" s="24" t="s">
        <v>12</v>
      </c>
      <c r="E14" s="24" t="s">
        <v>13</v>
      </c>
      <c r="F14" s="28" t="s">
        <v>30</v>
      </c>
    </row>
    <row r="15" s="4" customFormat="1" ht="36" customHeight="1" spans="1:6">
      <c r="A15" s="20"/>
      <c r="B15" s="28" t="s">
        <v>31</v>
      </c>
      <c r="C15" s="25">
        <v>350</v>
      </c>
      <c r="D15" s="24" t="s">
        <v>12</v>
      </c>
      <c r="E15" s="24" t="s">
        <v>13</v>
      </c>
      <c r="F15" s="28" t="s">
        <v>32</v>
      </c>
    </row>
    <row r="16" s="2" customFormat="1" ht="36" customHeight="1" spans="1:6">
      <c r="A16" s="20" t="s">
        <v>33</v>
      </c>
      <c r="B16" s="21" t="s">
        <v>34</v>
      </c>
      <c r="C16" s="18">
        <v>290</v>
      </c>
      <c r="D16" s="21"/>
      <c r="E16" s="21"/>
      <c r="F16" s="21"/>
    </row>
    <row r="17" s="4" customFormat="1" ht="36" customHeight="1" spans="1:6">
      <c r="A17" s="20"/>
      <c r="B17" s="24" t="s">
        <v>35</v>
      </c>
      <c r="C17" s="25">
        <v>290</v>
      </c>
      <c r="D17" s="24" t="s">
        <v>12</v>
      </c>
      <c r="E17" s="24" t="s">
        <v>13</v>
      </c>
      <c r="F17" s="24" t="s">
        <v>36</v>
      </c>
    </row>
    <row r="18" s="2" customFormat="1" ht="36" customHeight="1" spans="1:6">
      <c r="A18" s="20" t="s">
        <v>37</v>
      </c>
      <c r="B18" s="21" t="s">
        <v>38</v>
      </c>
      <c r="C18" s="18">
        <v>270</v>
      </c>
      <c r="D18" s="21"/>
      <c r="E18" s="21"/>
      <c r="F18" s="21"/>
    </row>
    <row r="19" s="4" customFormat="1" ht="36" customHeight="1" spans="1:6">
      <c r="A19" s="20"/>
      <c r="B19" s="24" t="s">
        <v>39</v>
      </c>
      <c r="C19" s="29">
        <v>270</v>
      </c>
      <c r="D19" s="24" t="s">
        <v>12</v>
      </c>
      <c r="E19" s="24" t="s">
        <v>13</v>
      </c>
      <c r="F19" s="24" t="s">
        <v>40</v>
      </c>
    </row>
    <row r="20" s="2" customFormat="1" ht="36" customHeight="1" spans="1:6">
      <c r="A20" s="20" t="s">
        <v>41</v>
      </c>
      <c r="B20" s="21" t="s">
        <v>42</v>
      </c>
      <c r="C20" s="18">
        <v>490</v>
      </c>
      <c r="D20" s="24"/>
      <c r="E20" s="21"/>
      <c r="F20" s="21"/>
    </row>
    <row r="21" s="4" customFormat="1" ht="36" customHeight="1" spans="1:6">
      <c r="A21" s="20"/>
      <c r="B21" s="24" t="s">
        <v>43</v>
      </c>
      <c r="C21" s="25">
        <v>270</v>
      </c>
      <c r="D21" s="24" t="s">
        <v>12</v>
      </c>
      <c r="E21" s="24" t="s">
        <v>13</v>
      </c>
      <c r="F21" s="24" t="s">
        <v>44</v>
      </c>
    </row>
    <row r="22" s="4" customFormat="1" ht="36" customHeight="1" spans="1:6">
      <c r="A22" s="20"/>
      <c r="B22" s="24" t="s">
        <v>45</v>
      </c>
      <c r="C22" s="25">
        <v>220</v>
      </c>
      <c r="D22" s="24" t="s">
        <v>12</v>
      </c>
      <c r="E22" s="24" t="s">
        <v>13</v>
      </c>
      <c r="F22" s="24" t="s">
        <v>46</v>
      </c>
    </row>
    <row r="23" s="3" customFormat="1" ht="36" customHeight="1" spans="1:6">
      <c r="A23" s="20" t="s">
        <v>47</v>
      </c>
      <c r="B23" s="21" t="s">
        <v>48</v>
      </c>
      <c r="C23" s="22">
        <f>SUM(C24:C27)</f>
        <v>965</v>
      </c>
      <c r="D23" s="21"/>
      <c r="E23" s="21"/>
      <c r="F23" s="23"/>
    </row>
    <row r="24" s="4" customFormat="1" ht="36" customHeight="1" spans="1:6">
      <c r="A24" s="20"/>
      <c r="B24" s="24" t="s">
        <v>49</v>
      </c>
      <c r="C24" s="25">
        <v>240</v>
      </c>
      <c r="D24" s="24" t="s">
        <v>12</v>
      </c>
      <c r="E24" s="24" t="s">
        <v>13</v>
      </c>
      <c r="F24" s="26" t="s">
        <v>50</v>
      </c>
    </row>
    <row r="25" s="2" customFormat="1" ht="36" customHeight="1" spans="1:6">
      <c r="A25" s="20"/>
      <c r="B25" s="30" t="s">
        <v>51</v>
      </c>
      <c r="C25" s="25">
        <v>220</v>
      </c>
      <c r="D25" s="24" t="s">
        <v>12</v>
      </c>
      <c r="E25" s="24" t="s">
        <v>13</v>
      </c>
      <c r="F25" s="24" t="s">
        <v>52</v>
      </c>
    </row>
    <row r="26" s="5" customFormat="1" ht="36" customHeight="1" spans="1:6">
      <c r="A26" s="20"/>
      <c r="B26" s="24" t="s">
        <v>53</v>
      </c>
      <c r="C26" s="25">
        <v>235</v>
      </c>
      <c r="D26" s="24" t="s">
        <v>12</v>
      </c>
      <c r="E26" s="24" t="s">
        <v>13</v>
      </c>
      <c r="F26" s="26" t="s">
        <v>54</v>
      </c>
    </row>
    <row r="27" s="5" customFormat="1" ht="36" customHeight="1" spans="1:6">
      <c r="A27" s="20"/>
      <c r="B27" s="24" t="s">
        <v>55</v>
      </c>
      <c r="C27" s="25">
        <v>270</v>
      </c>
      <c r="D27" s="24" t="s">
        <v>12</v>
      </c>
      <c r="E27" s="24" t="s">
        <v>13</v>
      </c>
      <c r="F27" s="26" t="s">
        <v>56</v>
      </c>
    </row>
    <row r="28" s="3" customFormat="1" ht="36" customHeight="1" spans="1:6">
      <c r="A28" s="20" t="s">
        <v>57</v>
      </c>
      <c r="B28" s="21" t="s">
        <v>58</v>
      </c>
      <c r="C28" s="22">
        <f>SUM(C29:C30)</f>
        <v>440</v>
      </c>
      <c r="D28" s="21"/>
      <c r="E28" s="21"/>
      <c r="F28" s="23"/>
    </row>
    <row r="29" s="3" customFormat="1" ht="36" customHeight="1" spans="1:6">
      <c r="A29" s="20"/>
      <c r="B29" s="31" t="s">
        <v>59</v>
      </c>
      <c r="C29" s="29">
        <v>220</v>
      </c>
      <c r="D29" s="24" t="s">
        <v>12</v>
      </c>
      <c r="E29" s="24" t="s">
        <v>13</v>
      </c>
      <c r="F29" s="31" t="s">
        <v>60</v>
      </c>
    </row>
    <row r="30" s="4" customFormat="1" ht="36" customHeight="1" spans="1:6">
      <c r="A30" s="20"/>
      <c r="B30" s="24" t="s">
        <v>61</v>
      </c>
      <c r="C30" s="25">
        <v>220</v>
      </c>
      <c r="D30" s="24" t="s">
        <v>12</v>
      </c>
      <c r="E30" s="24" t="s">
        <v>13</v>
      </c>
      <c r="F30" s="26" t="s">
        <v>62</v>
      </c>
    </row>
    <row r="31" s="3" customFormat="1" ht="36" customHeight="1" spans="1:6">
      <c r="A31" s="20" t="s">
        <v>63</v>
      </c>
      <c r="B31" s="21" t="s">
        <v>64</v>
      </c>
      <c r="C31" s="22">
        <f>SUM(C32:C34)</f>
        <v>780</v>
      </c>
      <c r="D31" s="21"/>
      <c r="E31" s="21"/>
      <c r="F31" s="23"/>
    </row>
    <row r="32" s="4" customFormat="1" ht="36" customHeight="1" spans="1:6">
      <c r="A32" s="20"/>
      <c r="B32" s="24" t="s">
        <v>65</v>
      </c>
      <c r="C32" s="25">
        <v>270</v>
      </c>
      <c r="D32" s="24" t="s">
        <v>12</v>
      </c>
      <c r="E32" s="24" t="s">
        <v>13</v>
      </c>
      <c r="F32" s="26" t="s">
        <v>66</v>
      </c>
    </row>
    <row r="33" s="4" customFormat="1" ht="36" customHeight="1" spans="1:6">
      <c r="A33" s="20"/>
      <c r="B33" s="24" t="s">
        <v>67</v>
      </c>
      <c r="C33" s="25">
        <v>290</v>
      </c>
      <c r="D33" s="24" t="s">
        <v>12</v>
      </c>
      <c r="E33" s="24" t="s">
        <v>13</v>
      </c>
      <c r="F33" s="26" t="s">
        <v>68</v>
      </c>
    </row>
    <row r="34" s="4" customFormat="1" ht="36" customHeight="1" spans="1:6">
      <c r="A34" s="20"/>
      <c r="B34" s="24" t="s">
        <v>69</v>
      </c>
      <c r="C34" s="25">
        <v>220</v>
      </c>
      <c r="D34" s="24" t="s">
        <v>12</v>
      </c>
      <c r="E34" s="24" t="s">
        <v>13</v>
      </c>
      <c r="F34" s="26" t="s">
        <v>70</v>
      </c>
    </row>
  </sheetData>
  <mergeCells count="12">
    <mergeCell ref="A2:F2"/>
    <mergeCell ref="A4:B4"/>
    <mergeCell ref="A5:A6"/>
    <mergeCell ref="A7:A8"/>
    <mergeCell ref="A9:A12"/>
    <mergeCell ref="A13:A15"/>
    <mergeCell ref="A16:A17"/>
    <mergeCell ref="A18:A19"/>
    <mergeCell ref="A20:A22"/>
    <mergeCell ref="A23:A27"/>
    <mergeCell ref="A28:A30"/>
    <mergeCell ref="A31:A34"/>
  </mergeCells>
  <printOptions horizontalCentered="1"/>
  <pageMargins left="0.432638888888889" right="0.432638888888889" top="0.432638888888889" bottom="0.393055555555556" header="0.313888888888889" footer="0.235416666666667"/>
  <pageSetup paperSize="9" scale="90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yangxiaomeng</cp:lastModifiedBy>
  <dcterms:created xsi:type="dcterms:W3CDTF">2010-01-05T03:01:00Z</dcterms:created>
  <cp:lastPrinted>2014-09-12T03:54:00Z</cp:lastPrinted>
  <dcterms:modified xsi:type="dcterms:W3CDTF">2024-12-30T03:42:21Z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AD61DFF00C0E4E97AF58D7FAAAE54A1E</vt:lpwstr>
  </property>
</Properties>
</file>