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 name="Sheet3" sheetId="3" r:id="rId2"/>
  </sheets>
  <calcPr calcId="144525"/>
</workbook>
</file>

<file path=xl/sharedStrings.xml><?xml version="1.0" encoding="utf-8"?>
<sst xmlns="http://schemas.openxmlformats.org/spreadsheetml/2006/main" count="36" uniqueCount="36">
  <si>
    <t>附件3</t>
  </si>
  <si>
    <t>2023年城市燃气管道等老化更新改造和保障性安居工程专项                                   （保障性安居工程方向）中央预算内资金明细表                                                   （保障性租赁住房及配套基础设施建设）</t>
  </si>
  <si>
    <r>
      <rPr>
        <sz val="12"/>
        <rFont val="黑体"/>
        <charset val="134"/>
      </rPr>
      <t>市州</t>
    </r>
  </si>
  <si>
    <r>
      <rPr>
        <sz val="12"/>
        <rFont val="黑体"/>
        <charset val="134"/>
      </rPr>
      <t>县市区</t>
    </r>
  </si>
  <si>
    <r>
      <rPr>
        <sz val="12"/>
        <rFont val="黑体"/>
        <charset val="134"/>
      </rPr>
      <t>项目名称</t>
    </r>
  </si>
  <si>
    <r>
      <rPr>
        <sz val="12"/>
        <rFont val="黑体"/>
        <charset val="134"/>
      </rPr>
      <t>金额（万元）</t>
    </r>
  </si>
  <si>
    <r>
      <rPr>
        <b/>
        <sz val="11"/>
        <rFont val="仿宋_GB2312"/>
        <charset val="134"/>
      </rPr>
      <t>合计</t>
    </r>
  </si>
  <si>
    <r>
      <rPr>
        <b/>
        <sz val="11"/>
        <color theme="1"/>
        <rFont val="仿宋_GB2312"/>
        <charset val="134"/>
      </rPr>
      <t>长沙市</t>
    </r>
  </si>
  <si>
    <r>
      <rPr>
        <b/>
        <sz val="11"/>
        <rFont val="仿宋_GB2312"/>
        <charset val="134"/>
      </rPr>
      <t>长沙市本级及所辖区</t>
    </r>
  </si>
  <si>
    <r>
      <rPr>
        <sz val="11"/>
        <color theme="1"/>
        <rFont val="仿宋_GB2312"/>
        <charset val="134"/>
      </rPr>
      <t>天心区</t>
    </r>
  </si>
  <si>
    <r>
      <rPr>
        <sz val="11"/>
        <color theme="1"/>
        <rFont val="仿宋_GB2312"/>
        <charset val="134"/>
      </rPr>
      <t>天悦</t>
    </r>
    <r>
      <rPr>
        <sz val="11"/>
        <color rgb="FF000000"/>
        <rFont val="Times New Roman"/>
        <charset val="134"/>
      </rPr>
      <t>8-3</t>
    </r>
    <r>
      <rPr>
        <sz val="11"/>
        <color rgb="FF000000"/>
        <rFont val="仿宋_GB2312"/>
        <charset val="134"/>
      </rPr>
      <t>号地保障性租赁住房建设项目</t>
    </r>
  </si>
  <si>
    <r>
      <rPr>
        <sz val="11"/>
        <color theme="1"/>
        <rFont val="仿宋_GB2312"/>
        <charset val="134"/>
      </rPr>
      <t>开福区</t>
    </r>
  </si>
  <si>
    <r>
      <rPr>
        <sz val="11"/>
        <color theme="1"/>
        <rFont val="仿宋_GB2312"/>
        <charset val="134"/>
      </rPr>
      <t>金霞</t>
    </r>
    <r>
      <rPr>
        <sz val="11"/>
        <color rgb="FF000000"/>
        <rFont val="Times New Roman"/>
        <charset val="134"/>
      </rPr>
      <t>·</t>
    </r>
    <r>
      <rPr>
        <sz val="11"/>
        <color rgb="FF000000"/>
        <rFont val="仿宋_GB2312"/>
        <charset val="134"/>
      </rPr>
      <t>阳光里租赁住房配套道路龙翔路</t>
    </r>
  </si>
  <si>
    <r>
      <rPr>
        <sz val="11"/>
        <color theme="1"/>
        <rFont val="仿宋_GB2312"/>
        <charset val="134"/>
      </rPr>
      <t>高岭智慧停车场配套公寓租赁住房配套道路枫树湾路道路工程</t>
    </r>
  </si>
  <si>
    <r>
      <rPr>
        <sz val="11"/>
        <color theme="1"/>
        <rFont val="仿宋_GB2312"/>
        <charset val="134"/>
      </rPr>
      <t>长沙经开区　</t>
    </r>
  </si>
  <si>
    <r>
      <rPr>
        <sz val="11"/>
        <color theme="1"/>
        <rFont val="仿宋_GB2312"/>
        <charset val="134"/>
      </rPr>
      <t>华阳小区（保障性租赁住房）配套基础设施建设项目　</t>
    </r>
  </si>
  <si>
    <r>
      <rPr>
        <sz val="11"/>
        <color theme="1"/>
        <rFont val="仿宋_GB2312"/>
        <charset val="134"/>
      </rPr>
      <t>映霞小区（保障性租赁住房）配套基础设施建设项目　</t>
    </r>
  </si>
  <si>
    <r>
      <rPr>
        <b/>
        <sz val="11"/>
        <rFont val="仿宋_GB2312"/>
        <charset val="134"/>
      </rPr>
      <t>宁乡市小计</t>
    </r>
  </si>
  <si>
    <r>
      <rPr>
        <sz val="11"/>
        <color theme="1"/>
        <rFont val="仿宋_GB2312"/>
        <charset val="134"/>
      </rPr>
      <t>宁乡市</t>
    </r>
  </si>
  <si>
    <r>
      <rPr>
        <sz val="11"/>
        <color theme="1"/>
        <rFont val="仿宋_GB2312"/>
        <charset val="134"/>
      </rPr>
      <t>宁乡市巷子口镇保障性租赁住房项目</t>
    </r>
  </si>
  <si>
    <r>
      <rPr>
        <sz val="11"/>
        <color theme="1"/>
        <rFont val="仿宋_GB2312"/>
        <charset val="134"/>
      </rPr>
      <t>宁乡高新区</t>
    </r>
    <r>
      <rPr>
        <sz val="11"/>
        <color rgb="FF000000"/>
        <rFont val="Times New Roman"/>
        <charset val="134"/>
      </rPr>
      <t>2021</t>
    </r>
    <r>
      <rPr>
        <sz val="11"/>
        <color rgb="FF000000"/>
        <rFont val="仿宋_GB2312"/>
        <charset val="134"/>
      </rPr>
      <t>年产城融合</t>
    </r>
    <r>
      <rPr>
        <sz val="11"/>
        <color rgb="FF000000"/>
        <rFont val="Times New Roman"/>
        <charset val="134"/>
      </rPr>
      <t>-</t>
    </r>
    <r>
      <rPr>
        <sz val="11"/>
        <color rgb="FF000000"/>
        <rFont val="仿宋_GB2312"/>
        <charset val="134"/>
      </rPr>
      <t>新德北路（金水西路</t>
    </r>
    <r>
      <rPr>
        <sz val="11"/>
        <color rgb="FF000000"/>
        <rFont val="Times New Roman"/>
        <charset val="134"/>
      </rPr>
      <t>-</t>
    </r>
    <r>
      <rPr>
        <sz val="11"/>
        <color rgb="FF000000"/>
        <rFont val="仿宋_GB2312"/>
        <charset val="134"/>
      </rPr>
      <t>长张高速）道路工程</t>
    </r>
  </si>
  <si>
    <r>
      <rPr>
        <sz val="11"/>
        <color theme="1"/>
        <rFont val="仿宋_GB2312"/>
        <charset val="134"/>
      </rPr>
      <t>湖南先导企业公园精英公寓保障性租赁住房配套基础设施项目</t>
    </r>
    <r>
      <rPr>
        <sz val="11"/>
        <color rgb="FF000000"/>
        <rFont val="Times New Roman"/>
        <charset val="134"/>
      </rPr>
      <t>(</t>
    </r>
    <r>
      <rPr>
        <sz val="11"/>
        <color rgb="FF000000"/>
        <rFont val="仿宋_GB2312"/>
        <charset val="134"/>
      </rPr>
      <t>南侧老旧管网更新改造工程</t>
    </r>
    <r>
      <rPr>
        <sz val="11"/>
        <color rgb="FF000000"/>
        <rFont val="Times New Roman"/>
        <charset val="134"/>
      </rPr>
      <t>)</t>
    </r>
  </si>
  <si>
    <r>
      <rPr>
        <sz val="11"/>
        <color theme="1"/>
        <rFont val="仿宋_GB2312"/>
        <charset val="134"/>
      </rPr>
      <t>宁乡市流沙河镇保障性租赁住房改造项目</t>
    </r>
  </si>
  <si>
    <r>
      <rPr>
        <sz val="11"/>
        <color theme="1"/>
        <rFont val="仿宋_GB2312"/>
        <charset val="134"/>
      </rPr>
      <t>宁乡市流沙河镇保障性租赁住房改造配套基础设施项目（排水等老旧管道更新改造）</t>
    </r>
  </si>
  <si>
    <r>
      <rPr>
        <b/>
        <sz val="11"/>
        <color theme="1"/>
        <rFont val="仿宋_GB2312"/>
        <charset val="134"/>
      </rPr>
      <t>浏阳市小计</t>
    </r>
  </si>
  <si>
    <r>
      <rPr>
        <sz val="11"/>
        <color theme="1"/>
        <rFont val="仿宋_GB2312"/>
        <charset val="134"/>
      </rPr>
      <t>浏阳市</t>
    </r>
  </si>
  <si>
    <r>
      <rPr>
        <sz val="11"/>
        <color theme="1"/>
        <rFont val="仿宋_GB2312"/>
        <charset val="134"/>
      </rPr>
      <t>浏阳万洋众创城保障性租赁住房配套基础设施项目</t>
    </r>
    <r>
      <rPr>
        <sz val="11"/>
        <color rgb="FF000000"/>
        <rFont val="Times New Roman"/>
        <charset val="134"/>
      </rPr>
      <t>(</t>
    </r>
    <r>
      <rPr>
        <sz val="11"/>
        <color rgb="FF000000"/>
        <rFont val="仿宋_GB2312"/>
        <charset val="134"/>
      </rPr>
      <t>古沔路及广宇路南延伸</t>
    </r>
    <r>
      <rPr>
        <sz val="11"/>
        <color rgb="FF000000"/>
        <rFont val="Times New Roman"/>
        <charset val="134"/>
      </rPr>
      <t>)</t>
    </r>
  </si>
  <si>
    <r>
      <rPr>
        <sz val="11"/>
        <color theme="1"/>
        <rFont val="仿宋_GB2312"/>
        <charset val="134"/>
      </rPr>
      <t>浏阳市湖南护理学校</t>
    </r>
    <r>
      <rPr>
        <sz val="11"/>
        <color rgb="FF000000"/>
        <rFont val="Times New Roman"/>
        <charset val="134"/>
      </rPr>
      <t>13#</t>
    </r>
    <r>
      <rPr>
        <sz val="11"/>
        <color rgb="FF000000"/>
        <rFont val="仿宋_GB2312"/>
        <charset val="134"/>
      </rPr>
      <t>栋保障性租赁住房配套设施建设项目（防水排涝设施）</t>
    </r>
  </si>
  <si>
    <r>
      <rPr>
        <sz val="11"/>
        <color theme="1"/>
        <rFont val="仿宋_GB2312"/>
        <charset val="134"/>
      </rPr>
      <t>浏阳市关口街道人才公寓保障性租赁住房配套基础设施项目</t>
    </r>
  </si>
  <si>
    <r>
      <rPr>
        <sz val="11"/>
        <color theme="1"/>
        <rFont val="仿宋_GB2312"/>
        <charset val="134"/>
      </rPr>
      <t>浏阳万洋众创城保障性租赁住房配套基础设施项目（周边排水防涝及管网改造等设施</t>
    </r>
    <r>
      <rPr>
        <sz val="11"/>
        <color rgb="FF000000"/>
        <rFont val="Times New Roman"/>
        <charset val="134"/>
      </rPr>
      <t>)</t>
    </r>
  </si>
  <si>
    <r>
      <rPr>
        <sz val="11"/>
        <color theme="1"/>
        <rFont val="仿宋_GB2312"/>
        <charset val="134"/>
      </rPr>
      <t>浏阳市大围山森林公园保障性租赁住房配套基础设施项目</t>
    </r>
  </si>
  <si>
    <r>
      <rPr>
        <sz val="11"/>
        <color theme="1"/>
        <rFont val="仿宋_GB2312"/>
        <charset val="134"/>
      </rPr>
      <t>浏阳市经开区金磨坊倒班宿舍楼（二）配套基础设施项目</t>
    </r>
  </si>
  <si>
    <r>
      <rPr>
        <sz val="11"/>
        <color theme="1"/>
        <rFont val="仿宋_GB2312"/>
        <charset val="134"/>
      </rPr>
      <t>浏阳市湖南护理学校</t>
    </r>
    <r>
      <rPr>
        <sz val="11"/>
        <color rgb="FF000000"/>
        <rFont val="Times New Roman"/>
        <charset val="134"/>
      </rPr>
      <t>13#</t>
    </r>
    <r>
      <rPr>
        <sz val="11"/>
        <color rgb="FF000000"/>
        <rFont val="仿宋_GB2312"/>
        <charset val="134"/>
      </rPr>
      <t>栋公寓保障性租赁住房配套设施建设项目</t>
    </r>
  </si>
  <si>
    <r>
      <rPr>
        <sz val="11"/>
        <color theme="1"/>
        <rFont val="仿宋_GB2312"/>
        <charset val="134"/>
      </rPr>
      <t>浏阳市高坪镇株树桥水库管理局职工宿舍保障性租赁住房配套基础设施项目</t>
    </r>
  </si>
  <si>
    <r>
      <rPr>
        <sz val="11"/>
        <color theme="1"/>
        <rFont val="仿宋_GB2312"/>
        <charset val="134"/>
      </rPr>
      <t>浏阳经开区</t>
    </r>
  </si>
  <si>
    <r>
      <rPr>
        <sz val="11"/>
        <color theme="1"/>
        <rFont val="仿宋_GB2312"/>
        <charset val="134"/>
      </rPr>
      <t>长沙市国家级浏阳经济开发区金盛园保障性租赁住房配套基础设施项目</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</si>
</sst>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1"/>
      <color theme="1"/>
      <name val="宋体"/>
      <charset val="134"/>
      <scheme val="minor"/>
    </font>
    <font>
      <sz val="11"/>
      <color theme="1"/>
      <name val="Times New Roman"/>
      <charset val="134"/>
    </font>
    <font>
      <sz val="10"/>
      <name val="Times New Roman"/>
      <charset val="134"/>
    </font>
    <font>
      <sz val="12"/>
      <color theme="1"/>
      <name val="黑体"/>
      <charset val="134"/>
    </font>
    <font>
      <sz val="16"/>
      <color theme="1"/>
      <name val="方正小标宋_GBK"/>
      <charset val="134"/>
    </font>
    <font>
      <sz val="12"/>
      <name val="Times New Roman"/>
      <charset val="134"/>
    </font>
    <font>
      <b/>
      <sz val="11"/>
      <name val="Times New Roman"/>
      <charset val="134"/>
    </font>
    <font>
      <b/>
      <sz val="11"/>
      <color theme="1"/>
      <name val="Times New Roman"/>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9C0006"/>
      <name val="宋体"/>
      <charset val="0"/>
      <scheme val="minor"/>
    </font>
    <font>
      <sz val="12"/>
      <name val="宋体"/>
      <charset val="134"/>
    </font>
    <font>
      <sz val="11"/>
      <color rgb="FFFA7D00"/>
      <name val="宋体"/>
      <charset val="0"/>
      <scheme val="minor"/>
    </font>
    <font>
      <b/>
      <sz val="11"/>
      <color rgb="FFFFFFFF"/>
      <name val="宋体"/>
      <charset val="0"/>
      <scheme val="minor"/>
    </font>
    <font>
      <i/>
      <sz val="11"/>
      <color rgb="FF7F7F7F"/>
      <name val="宋体"/>
      <charset val="0"/>
      <scheme val="minor"/>
    </font>
    <font>
      <sz val="11"/>
      <color theme="1"/>
      <name val="Tahoma"/>
      <charset val="134"/>
    </font>
    <font>
      <sz val="11"/>
      <color rgb="FF000000"/>
      <name val="宋体"/>
      <charset val="134"/>
    </font>
    <font>
      <b/>
      <sz val="15"/>
      <color theme="3"/>
      <name val="宋体"/>
      <charset val="134"/>
      <scheme val="minor"/>
    </font>
    <font>
      <b/>
      <sz val="11"/>
      <color rgb="FF3F3F3F"/>
      <name val="宋体"/>
      <charset val="0"/>
      <scheme val="minor"/>
    </font>
    <font>
      <b/>
      <sz val="11"/>
      <color theme="1"/>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
      <sz val="12"/>
      <name val="黑体"/>
      <charset val="134"/>
    </font>
    <font>
      <b/>
      <sz val="11"/>
      <name val="仿宋_GB2312"/>
      <charset val="134"/>
    </font>
    <font>
      <b/>
      <sz val="11"/>
      <color theme="1"/>
      <name val="仿宋_GB2312"/>
      <charset val="134"/>
    </font>
    <font>
      <sz val="11"/>
      <color theme="1"/>
      <name val="仿宋_GB2312"/>
      <charset val="134"/>
    </font>
    <font>
      <sz val="11"/>
      <color rgb="FF000000"/>
      <name val="Times New Roman"/>
      <charset val="134"/>
    </font>
    <font>
      <sz val="11"/>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8" fillId="0" borderId="0"/>
    <xf numFmtId="0" fontId="9" fillId="14"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1" fillId="17" borderId="10" applyNumberFormat="false" applyAlignment="false" applyProtection="false">
      <alignment vertical="center"/>
    </xf>
    <xf numFmtId="0" fontId="16" fillId="15" borderId="9" applyNumberFormat="false" applyAlignment="false" applyProtection="false">
      <alignment vertical="center"/>
    </xf>
    <xf numFmtId="0" fontId="13" fillId="13"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0" borderId="7" applyNumberFormat="false" applyFill="false" applyAlignment="false" applyProtection="false">
      <alignment vertical="center"/>
    </xf>
    <xf numFmtId="0" fontId="8"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0" borderId="0">
      <alignment vertical="center"/>
    </xf>
    <xf numFmtId="0" fontId="8"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0" fillId="0" borderId="0">
      <alignment vertical="center"/>
    </xf>
    <xf numFmtId="0" fontId="22" fillId="0" borderId="11" applyNumberFormat="false" applyFill="false" applyAlignment="false" applyProtection="false">
      <alignment vertical="center"/>
    </xf>
    <xf numFmtId="0" fontId="8" fillId="20" borderId="0" applyNumberFormat="false" applyBorder="false" applyAlignment="false" applyProtection="false">
      <alignment vertical="center"/>
    </xf>
    <xf numFmtId="0" fontId="19" fillId="0" borderId="0">
      <protection locked="false"/>
    </xf>
    <xf numFmtId="0" fontId="8"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4" fillId="0" borderId="0">
      <alignment vertical="center"/>
    </xf>
    <xf numFmtId="0" fontId="15"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0" borderId="0">
      <alignment vertical="center"/>
    </xf>
    <xf numFmtId="0" fontId="8" fillId="27" borderId="0" applyNumberFormat="false" applyBorder="false" applyAlignment="false" applyProtection="false">
      <alignment vertical="center"/>
    </xf>
    <xf numFmtId="0" fontId="0" fillId="29" borderId="13" applyNumberFormat="false" applyFont="false" applyAlignment="false" applyProtection="false">
      <alignment vertical="center"/>
    </xf>
    <xf numFmtId="0" fontId="9" fillId="12"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29" fillId="17" borderId="12" applyNumberFormat="false" applyAlignment="false" applyProtection="false">
      <alignment vertical="center"/>
    </xf>
    <xf numFmtId="0" fontId="9" fillId="2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5" fillId="28" borderId="12" applyNumberFormat="false" applyAlignment="false" applyProtection="false">
      <alignment vertical="center"/>
    </xf>
    <xf numFmtId="0" fontId="8" fillId="3"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8" fillId="24" borderId="0" applyNumberFormat="false" applyBorder="false" applyAlignment="false" applyProtection="false">
      <alignment vertical="center"/>
    </xf>
  </cellStyleXfs>
  <cellXfs count="17">
    <xf numFmtId="0" fontId="0" fillId="0" borderId="0" xfId="0"/>
    <xf numFmtId="0" fontId="1" fillId="0" borderId="0" xfId="0" applyFont="true" applyAlignment="true">
      <alignment horizontal="center" vertical="center"/>
    </xf>
    <xf numFmtId="0" fontId="1" fillId="0" borderId="0" xfId="0" applyFont="true"/>
    <xf numFmtId="0" fontId="2" fillId="0" borderId="0" xfId="0" applyFont="true" applyFill="true" applyAlignment="true">
      <alignment horizontal="center" vertical="center"/>
    </xf>
    <xf numFmtId="0" fontId="2" fillId="0" borderId="0" xfId="0" applyFont="true" applyFill="true" applyAlignment="true">
      <alignment vertical="center" wrapText="true"/>
    </xf>
    <xf numFmtId="0" fontId="3" fillId="0" borderId="0" xfId="0" applyFont="true" applyAlignment="true">
      <alignment horizontal="center"/>
    </xf>
    <xf numFmtId="0" fontId="4" fillId="2" borderId="1"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xf>
    <xf numFmtId="0" fontId="7" fillId="0" borderId="2" xfId="0" applyFont="true" applyBorder="true" applyAlignment="true">
      <alignment horizontal="center" vertical="center"/>
    </xf>
  </cellXfs>
  <cellStyles count="59">
    <cellStyle name="常规" xfId="0" builtinId="0"/>
    <cellStyle name="常规 11" xfId="1"/>
    <cellStyle name="常规 124" xfId="2"/>
    <cellStyle name="常规 2" xfId="3"/>
    <cellStyle name="常规 35" xfId="4"/>
    <cellStyle name="常规 4"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6"/>
  <sheetViews>
    <sheetView tabSelected="1" zoomScale="130" zoomScaleNormal="130" workbookViewId="0">
      <selection activeCell="C9" sqref="C9"/>
    </sheetView>
  </sheetViews>
  <sheetFormatPr defaultColWidth="9" defaultRowHeight="13.5" outlineLevelCol="3"/>
  <cols>
    <col min="1" max="1" width="9.99166666666667" style="2" customWidth="true"/>
    <col min="2" max="2" width="12.6916666666667" style="3" customWidth="true"/>
    <col min="3" max="3" width="56.0583333333333" style="4" customWidth="true"/>
    <col min="4" max="4" width="12.7833333333333" style="2" customWidth="true"/>
    <col min="5" max="236" width="9" style="2"/>
    <col min="237" max="237" width="13.625" style="2" customWidth="true"/>
    <col min="238" max="238" width="18" style="2" customWidth="true"/>
    <col min="239" max="239" width="44.125" style="2" customWidth="true"/>
    <col min="240" max="240" width="15.5" style="2" customWidth="true"/>
    <col min="241" max="241" width="9" style="2"/>
    <col min="242" max="242" width="11.75" style="2" customWidth="true"/>
    <col min="243" max="492" width="9" style="2"/>
    <col min="493" max="493" width="13.625" style="2" customWidth="true"/>
    <col min="494" max="494" width="18" style="2" customWidth="true"/>
    <col min="495" max="495" width="44.125" style="2" customWidth="true"/>
    <col min="496" max="496" width="15.5" style="2" customWidth="true"/>
    <col min="497" max="497" width="9" style="2"/>
    <col min="498" max="498" width="11.75" style="2" customWidth="true"/>
    <col min="499" max="748" width="9" style="2"/>
    <col min="749" max="749" width="13.625" style="2" customWidth="true"/>
    <col min="750" max="750" width="18" style="2" customWidth="true"/>
    <col min="751" max="751" width="44.125" style="2" customWidth="true"/>
    <col min="752" max="752" width="15.5" style="2" customWidth="true"/>
    <col min="753" max="753" width="9" style="2"/>
    <col min="754" max="754" width="11.75" style="2" customWidth="true"/>
    <col min="755" max="1004" width="9" style="2"/>
    <col min="1005" max="1005" width="13.625" style="2" customWidth="true"/>
    <col min="1006" max="1006" width="18" style="2" customWidth="true"/>
    <col min="1007" max="1007" width="44.125" style="2" customWidth="true"/>
    <col min="1008" max="1008" width="15.5" style="2" customWidth="true"/>
    <col min="1009" max="1009" width="9" style="2"/>
    <col min="1010" max="1010" width="11.75" style="2" customWidth="true"/>
    <col min="1011" max="1260" width="9" style="2"/>
    <col min="1261" max="1261" width="13.625" style="2" customWidth="true"/>
    <col min="1262" max="1262" width="18" style="2" customWidth="true"/>
    <col min="1263" max="1263" width="44.125" style="2" customWidth="true"/>
    <col min="1264" max="1264" width="15.5" style="2" customWidth="true"/>
    <col min="1265" max="1265" width="9" style="2"/>
    <col min="1266" max="1266" width="11.75" style="2" customWidth="true"/>
    <col min="1267" max="1516" width="9" style="2"/>
    <col min="1517" max="1517" width="13.625" style="2" customWidth="true"/>
    <col min="1518" max="1518" width="18" style="2" customWidth="true"/>
    <col min="1519" max="1519" width="44.125" style="2" customWidth="true"/>
    <col min="1520" max="1520" width="15.5" style="2" customWidth="true"/>
    <col min="1521" max="1521" width="9" style="2"/>
    <col min="1522" max="1522" width="11.75" style="2" customWidth="true"/>
    <col min="1523" max="1772" width="9" style="2"/>
    <col min="1773" max="1773" width="13.625" style="2" customWidth="true"/>
    <col min="1774" max="1774" width="18" style="2" customWidth="true"/>
    <col min="1775" max="1775" width="44.125" style="2" customWidth="true"/>
    <col min="1776" max="1776" width="15.5" style="2" customWidth="true"/>
    <col min="1777" max="1777" width="9" style="2"/>
    <col min="1778" max="1778" width="11.75" style="2" customWidth="true"/>
    <col min="1779" max="2028" width="9" style="2"/>
    <col min="2029" max="2029" width="13.625" style="2" customWidth="true"/>
    <col min="2030" max="2030" width="18" style="2" customWidth="true"/>
    <col min="2031" max="2031" width="44.125" style="2" customWidth="true"/>
    <col min="2032" max="2032" width="15.5" style="2" customWidth="true"/>
    <col min="2033" max="2033" width="9" style="2"/>
    <col min="2034" max="2034" width="11.75" style="2" customWidth="true"/>
    <col min="2035" max="2284" width="9" style="2"/>
    <col min="2285" max="2285" width="13.625" style="2" customWidth="true"/>
    <col min="2286" max="2286" width="18" style="2" customWidth="true"/>
    <col min="2287" max="2287" width="44.125" style="2" customWidth="true"/>
    <col min="2288" max="2288" width="15.5" style="2" customWidth="true"/>
    <col min="2289" max="2289" width="9" style="2"/>
    <col min="2290" max="2290" width="11.75" style="2" customWidth="true"/>
    <col min="2291" max="2540" width="9" style="2"/>
    <col min="2541" max="2541" width="13.625" style="2" customWidth="true"/>
    <col min="2542" max="2542" width="18" style="2" customWidth="true"/>
    <col min="2543" max="2543" width="44.125" style="2" customWidth="true"/>
    <col min="2544" max="2544" width="15.5" style="2" customWidth="true"/>
    <col min="2545" max="2545" width="9" style="2"/>
    <col min="2546" max="2546" width="11.75" style="2" customWidth="true"/>
    <col min="2547" max="2796" width="9" style="2"/>
    <col min="2797" max="2797" width="13.625" style="2" customWidth="true"/>
    <col min="2798" max="2798" width="18" style="2" customWidth="true"/>
    <col min="2799" max="2799" width="44.125" style="2" customWidth="true"/>
    <col min="2800" max="2800" width="15.5" style="2" customWidth="true"/>
    <col min="2801" max="2801" width="9" style="2"/>
    <col min="2802" max="2802" width="11.75" style="2" customWidth="true"/>
    <col min="2803" max="3052" width="9" style="2"/>
    <col min="3053" max="3053" width="13.625" style="2" customWidth="true"/>
    <col min="3054" max="3054" width="18" style="2" customWidth="true"/>
    <col min="3055" max="3055" width="44.125" style="2" customWidth="true"/>
    <col min="3056" max="3056" width="15.5" style="2" customWidth="true"/>
    <col min="3057" max="3057" width="9" style="2"/>
    <col min="3058" max="3058" width="11.75" style="2" customWidth="true"/>
    <col min="3059" max="3308" width="9" style="2"/>
    <col min="3309" max="3309" width="13.625" style="2" customWidth="true"/>
    <col min="3310" max="3310" width="18" style="2" customWidth="true"/>
    <col min="3311" max="3311" width="44.125" style="2" customWidth="true"/>
    <col min="3312" max="3312" width="15.5" style="2" customWidth="true"/>
    <col min="3313" max="3313" width="9" style="2"/>
    <col min="3314" max="3314" width="11.75" style="2" customWidth="true"/>
    <col min="3315" max="3564" width="9" style="2"/>
    <col min="3565" max="3565" width="13.625" style="2" customWidth="true"/>
    <col min="3566" max="3566" width="18" style="2" customWidth="true"/>
    <col min="3567" max="3567" width="44.125" style="2" customWidth="true"/>
    <col min="3568" max="3568" width="15.5" style="2" customWidth="true"/>
    <col min="3569" max="3569" width="9" style="2"/>
    <col min="3570" max="3570" width="11.75" style="2" customWidth="true"/>
    <col min="3571" max="3820" width="9" style="2"/>
    <col min="3821" max="3821" width="13.625" style="2" customWidth="true"/>
    <col min="3822" max="3822" width="18" style="2" customWidth="true"/>
    <col min="3823" max="3823" width="44.125" style="2" customWidth="true"/>
    <col min="3824" max="3824" width="15.5" style="2" customWidth="true"/>
    <col min="3825" max="3825" width="9" style="2"/>
    <col min="3826" max="3826" width="11.75" style="2" customWidth="true"/>
    <col min="3827" max="4076" width="9" style="2"/>
    <col min="4077" max="4077" width="13.625" style="2" customWidth="true"/>
    <col min="4078" max="4078" width="18" style="2" customWidth="true"/>
    <col min="4079" max="4079" width="44.125" style="2" customWidth="true"/>
    <col min="4080" max="4080" width="15.5" style="2" customWidth="true"/>
    <col min="4081" max="4081" width="9" style="2"/>
    <col min="4082" max="4082" width="11.75" style="2" customWidth="true"/>
    <col min="4083" max="4332" width="9" style="2"/>
    <col min="4333" max="4333" width="13.625" style="2" customWidth="true"/>
    <col min="4334" max="4334" width="18" style="2" customWidth="true"/>
    <col min="4335" max="4335" width="44.125" style="2" customWidth="true"/>
    <col min="4336" max="4336" width="15.5" style="2" customWidth="true"/>
    <col min="4337" max="4337" width="9" style="2"/>
    <col min="4338" max="4338" width="11.75" style="2" customWidth="true"/>
    <col min="4339" max="4588" width="9" style="2"/>
    <col min="4589" max="4589" width="13.625" style="2" customWidth="true"/>
    <col min="4590" max="4590" width="18" style="2" customWidth="true"/>
    <col min="4591" max="4591" width="44.125" style="2" customWidth="true"/>
    <col min="4592" max="4592" width="15.5" style="2" customWidth="true"/>
    <col min="4593" max="4593" width="9" style="2"/>
    <col min="4594" max="4594" width="11.75" style="2" customWidth="true"/>
    <col min="4595" max="4844" width="9" style="2"/>
    <col min="4845" max="4845" width="13.625" style="2" customWidth="true"/>
    <col min="4846" max="4846" width="18" style="2" customWidth="true"/>
    <col min="4847" max="4847" width="44.125" style="2" customWidth="true"/>
    <col min="4848" max="4848" width="15.5" style="2" customWidth="true"/>
    <col min="4849" max="4849" width="9" style="2"/>
    <col min="4850" max="4850" width="11.75" style="2" customWidth="true"/>
    <col min="4851" max="5100" width="9" style="2"/>
    <col min="5101" max="5101" width="13.625" style="2" customWidth="true"/>
    <col min="5102" max="5102" width="18" style="2" customWidth="true"/>
    <col min="5103" max="5103" width="44.125" style="2" customWidth="true"/>
    <col min="5104" max="5104" width="15.5" style="2" customWidth="true"/>
    <col min="5105" max="5105" width="9" style="2"/>
    <col min="5106" max="5106" width="11.75" style="2" customWidth="true"/>
    <col min="5107" max="5356" width="9" style="2"/>
    <col min="5357" max="5357" width="13.625" style="2" customWidth="true"/>
    <col min="5358" max="5358" width="18" style="2" customWidth="true"/>
    <col min="5359" max="5359" width="44.125" style="2" customWidth="true"/>
    <col min="5360" max="5360" width="15.5" style="2" customWidth="true"/>
    <col min="5361" max="5361" width="9" style="2"/>
    <col min="5362" max="5362" width="11.75" style="2" customWidth="true"/>
    <col min="5363" max="5612" width="9" style="2"/>
    <col min="5613" max="5613" width="13.625" style="2" customWidth="true"/>
    <col min="5614" max="5614" width="18" style="2" customWidth="true"/>
    <col min="5615" max="5615" width="44.125" style="2" customWidth="true"/>
    <col min="5616" max="5616" width="15.5" style="2" customWidth="true"/>
    <col min="5617" max="5617" width="9" style="2"/>
    <col min="5618" max="5618" width="11.75" style="2" customWidth="true"/>
    <col min="5619" max="5868" width="9" style="2"/>
    <col min="5869" max="5869" width="13.625" style="2" customWidth="true"/>
    <col min="5870" max="5870" width="18" style="2" customWidth="true"/>
    <col min="5871" max="5871" width="44.125" style="2" customWidth="true"/>
    <col min="5872" max="5872" width="15.5" style="2" customWidth="true"/>
    <col min="5873" max="5873" width="9" style="2"/>
    <col min="5874" max="5874" width="11.75" style="2" customWidth="true"/>
    <col min="5875" max="6124" width="9" style="2"/>
    <col min="6125" max="6125" width="13.625" style="2" customWidth="true"/>
    <col min="6126" max="6126" width="18" style="2" customWidth="true"/>
    <col min="6127" max="6127" width="44.125" style="2" customWidth="true"/>
    <col min="6128" max="6128" width="15.5" style="2" customWidth="true"/>
    <col min="6129" max="6129" width="9" style="2"/>
    <col min="6130" max="6130" width="11.75" style="2" customWidth="true"/>
    <col min="6131" max="6380" width="9" style="2"/>
    <col min="6381" max="6381" width="13.625" style="2" customWidth="true"/>
    <col min="6382" max="6382" width="18" style="2" customWidth="true"/>
    <col min="6383" max="6383" width="44.125" style="2" customWidth="true"/>
    <col min="6384" max="6384" width="15.5" style="2" customWidth="true"/>
    <col min="6385" max="6385" width="9" style="2"/>
    <col min="6386" max="6386" width="11.75" style="2" customWidth="true"/>
    <col min="6387" max="6636" width="9" style="2"/>
    <col min="6637" max="6637" width="13.625" style="2" customWidth="true"/>
    <col min="6638" max="6638" width="18" style="2" customWidth="true"/>
    <col min="6639" max="6639" width="44.125" style="2" customWidth="true"/>
    <col min="6640" max="6640" width="15.5" style="2" customWidth="true"/>
    <col min="6641" max="6641" width="9" style="2"/>
    <col min="6642" max="6642" width="11.75" style="2" customWidth="true"/>
    <col min="6643" max="6892" width="9" style="2"/>
    <col min="6893" max="6893" width="13.625" style="2" customWidth="true"/>
    <col min="6894" max="6894" width="18" style="2" customWidth="true"/>
    <col min="6895" max="6895" width="44.125" style="2" customWidth="true"/>
    <col min="6896" max="6896" width="15.5" style="2" customWidth="true"/>
    <col min="6897" max="6897" width="9" style="2"/>
    <col min="6898" max="6898" width="11.75" style="2" customWidth="true"/>
    <col min="6899" max="7148" width="9" style="2"/>
    <col min="7149" max="7149" width="13.625" style="2" customWidth="true"/>
    <col min="7150" max="7150" width="18" style="2" customWidth="true"/>
    <col min="7151" max="7151" width="44.125" style="2" customWidth="true"/>
    <col min="7152" max="7152" width="15.5" style="2" customWidth="true"/>
    <col min="7153" max="7153" width="9" style="2"/>
    <col min="7154" max="7154" width="11.75" style="2" customWidth="true"/>
    <col min="7155" max="7404" width="9" style="2"/>
    <col min="7405" max="7405" width="13.625" style="2" customWidth="true"/>
    <col min="7406" max="7406" width="18" style="2" customWidth="true"/>
    <col min="7407" max="7407" width="44.125" style="2" customWidth="true"/>
    <col min="7408" max="7408" width="15.5" style="2" customWidth="true"/>
    <col min="7409" max="7409" width="9" style="2"/>
    <col min="7410" max="7410" width="11.75" style="2" customWidth="true"/>
    <col min="7411" max="7660" width="9" style="2"/>
    <col min="7661" max="7661" width="13.625" style="2" customWidth="true"/>
    <col min="7662" max="7662" width="18" style="2" customWidth="true"/>
    <col min="7663" max="7663" width="44.125" style="2" customWidth="true"/>
    <col min="7664" max="7664" width="15.5" style="2" customWidth="true"/>
    <col min="7665" max="7665" width="9" style="2"/>
    <col min="7666" max="7666" width="11.75" style="2" customWidth="true"/>
    <col min="7667" max="7916" width="9" style="2"/>
    <col min="7917" max="7917" width="13.625" style="2" customWidth="true"/>
    <col min="7918" max="7918" width="18" style="2" customWidth="true"/>
    <col min="7919" max="7919" width="44.125" style="2" customWidth="true"/>
    <col min="7920" max="7920" width="15.5" style="2" customWidth="true"/>
    <col min="7921" max="7921" width="9" style="2"/>
    <col min="7922" max="7922" width="11.75" style="2" customWidth="true"/>
    <col min="7923" max="8172" width="9" style="2"/>
    <col min="8173" max="8173" width="13.625" style="2" customWidth="true"/>
    <col min="8174" max="8174" width="18" style="2" customWidth="true"/>
    <col min="8175" max="8175" width="44.125" style="2" customWidth="true"/>
    <col min="8176" max="8176" width="15.5" style="2" customWidth="true"/>
    <col min="8177" max="8177" width="9" style="2"/>
    <col min="8178" max="8178" width="11.75" style="2" customWidth="true"/>
    <col min="8179" max="8428" width="9" style="2"/>
    <col min="8429" max="8429" width="13.625" style="2" customWidth="true"/>
    <col min="8430" max="8430" width="18" style="2" customWidth="true"/>
    <col min="8431" max="8431" width="44.125" style="2" customWidth="true"/>
    <col min="8432" max="8432" width="15.5" style="2" customWidth="true"/>
    <col min="8433" max="8433" width="9" style="2"/>
    <col min="8434" max="8434" width="11.75" style="2" customWidth="true"/>
    <col min="8435" max="8684" width="9" style="2"/>
    <col min="8685" max="8685" width="13.625" style="2" customWidth="true"/>
    <col min="8686" max="8686" width="18" style="2" customWidth="true"/>
    <col min="8687" max="8687" width="44.125" style="2" customWidth="true"/>
    <col min="8688" max="8688" width="15.5" style="2" customWidth="true"/>
    <col min="8689" max="8689" width="9" style="2"/>
    <col min="8690" max="8690" width="11.75" style="2" customWidth="true"/>
    <col min="8691" max="8940" width="9" style="2"/>
    <col min="8941" max="8941" width="13.625" style="2" customWidth="true"/>
    <col min="8942" max="8942" width="18" style="2" customWidth="true"/>
    <col min="8943" max="8943" width="44.125" style="2" customWidth="true"/>
    <col min="8944" max="8944" width="15.5" style="2" customWidth="true"/>
    <col min="8945" max="8945" width="9" style="2"/>
    <col min="8946" max="8946" width="11.75" style="2" customWidth="true"/>
    <col min="8947" max="9196" width="9" style="2"/>
    <col min="9197" max="9197" width="13.625" style="2" customWidth="true"/>
    <col min="9198" max="9198" width="18" style="2" customWidth="true"/>
    <col min="9199" max="9199" width="44.125" style="2" customWidth="true"/>
    <col min="9200" max="9200" width="15.5" style="2" customWidth="true"/>
    <col min="9201" max="9201" width="9" style="2"/>
    <col min="9202" max="9202" width="11.75" style="2" customWidth="true"/>
    <col min="9203" max="9452" width="9" style="2"/>
    <col min="9453" max="9453" width="13.625" style="2" customWidth="true"/>
    <col min="9454" max="9454" width="18" style="2" customWidth="true"/>
    <col min="9455" max="9455" width="44.125" style="2" customWidth="true"/>
    <col min="9456" max="9456" width="15.5" style="2" customWidth="true"/>
    <col min="9457" max="9457" width="9" style="2"/>
    <col min="9458" max="9458" width="11.75" style="2" customWidth="true"/>
    <col min="9459" max="9708" width="9" style="2"/>
    <col min="9709" max="9709" width="13.625" style="2" customWidth="true"/>
    <col min="9710" max="9710" width="18" style="2" customWidth="true"/>
    <col min="9711" max="9711" width="44.125" style="2" customWidth="true"/>
    <col min="9712" max="9712" width="15.5" style="2" customWidth="true"/>
    <col min="9713" max="9713" width="9" style="2"/>
    <col min="9714" max="9714" width="11.75" style="2" customWidth="true"/>
    <col min="9715" max="9964" width="9" style="2"/>
    <col min="9965" max="9965" width="13.625" style="2" customWidth="true"/>
    <col min="9966" max="9966" width="18" style="2" customWidth="true"/>
    <col min="9967" max="9967" width="44.125" style="2" customWidth="true"/>
    <col min="9968" max="9968" width="15.5" style="2" customWidth="true"/>
    <col min="9969" max="9969" width="9" style="2"/>
    <col min="9970" max="9970" width="11.75" style="2" customWidth="true"/>
    <col min="9971" max="10220" width="9" style="2"/>
    <col min="10221" max="10221" width="13.625" style="2" customWidth="true"/>
    <col min="10222" max="10222" width="18" style="2" customWidth="true"/>
    <col min="10223" max="10223" width="44.125" style="2" customWidth="true"/>
    <col min="10224" max="10224" width="15.5" style="2" customWidth="true"/>
    <col min="10225" max="10225" width="9" style="2"/>
    <col min="10226" max="10226" width="11.75" style="2" customWidth="true"/>
    <col min="10227" max="10476" width="9" style="2"/>
    <col min="10477" max="10477" width="13.625" style="2" customWidth="true"/>
    <col min="10478" max="10478" width="18" style="2" customWidth="true"/>
    <col min="10479" max="10479" width="44.125" style="2" customWidth="true"/>
    <col min="10480" max="10480" width="15.5" style="2" customWidth="true"/>
    <col min="10481" max="10481" width="9" style="2"/>
    <col min="10482" max="10482" width="11.75" style="2" customWidth="true"/>
    <col min="10483" max="10732" width="9" style="2"/>
    <col min="10733" max="10733" width="13.625" style="2" customWidth="true"/>
    <col min="10734" max="10734" width="18" style="2" customWidth="true"/>
    <col min="10735" max="10735" width="44.125" style="2" customWidth="true"/>
    <col min="10736" max="10736" width="15.5" style="2" customWidth="true"/>
    <col min="10737" max="10737" width="9" style="2"/>
    <col min="10738" max="10738" width="11.75" style="2" customWidth="true"/>
    <col min="10739" max="10988" width="9" style="2"/>
    <col min="10989" max="10989" width="13.625" style="2" customWidth="true"/>
    <col min="10990" max="10990" width="18" style="2" customWidth="true"/>
    <col min="10991" max="10991" width="44.125" style="2" customWidth="true"/>
    <col min="10992" max="10992" width="15.5" style="2" customWidth="true"/>
    <col min="10993" max="10993" width="9" style="2"/>
    <col min="10994" max="10994" width="11.75" style="2" customWidth="true"/>
    <col min="10995" max="11244" width="9" style="2"/>
    <col min="11245" max="11245" width="13.625" style="2" customWidth="true"/>
    <col min="11246" max="11246" width="18" style="2" customWidth="true"/>
    <col min="11247" max="11247" width="44.125" style="2" customWidth="true"/>
    <col min="11248" max="11248" width="15.5" style="2" customWidth="true"/>
    <col min="11249" max="11249" width="9" style="2"/>
    <col min="11250" max="11250" width="11.75" style="2" customWidth="true"/>
    <col min="11251" max="11500" width="9" style="2"/>
    <col min="11501" max="11501" width="13.625" style="2" customWidth="true"/>
    <col min="11502" max="11502" width="18" style="2" customWidth="true"/>
    <col min="11503" max="11503" width="44.125" style="2" customWidth="true"/>
    <col min="11504" max="11504" width="15.5" style="2" customWidth="true"/>
    <col min="11505" max="11505" width="9" style="2"/>
    <col min="11506" max="11506" width="11.75" style="2" customWidth="true"/>
    <col min="11507" max="11756" width="9" style="2"/>
    <col min="11757" max="11757" width="13.625" style="2" customWidth="true"/>
    <col min="11758" max="11758" width="18" style="2" customWidth="true"/>
    <col min="11759" max="11759" width="44.125" style="2" customWidth="true"/>
    <col min="11760" max="11760" width="15.5" style="2" customWidth="true"/>
    <col min="11761" max="11761" width="9" style="2"/>
    <col min="11762" max="11762" width="11.75" style="2" customWidth="true"/>
    <col min="11763" max="12012" width="9" style="2"/>
    <col min="12013" max="12013" width="13.625" style="2" customWidth="true"/>
    <col min="12014" max="12014" width="18" style="2" customWidth="true"/>
    <col min="12015" max="12015" width="44.125" style="2" customWidth="true"/>
    <col min="12016" max="12016" width="15.5" style="2" customWidth="true"/>
    <col min="12017" max="12017" width="9" style="2"/>
    <col min="12018" max="12018" width="11.75" style="2" customWidth="true"/>
    <col min="12019" max="12268" width="9" style="2"/>
    <col min="12269" max="12269" width="13.625" style="2" customWidth="true"/>
    <col min="12270" max="12270" width="18" style="2" customWidth="true"/>
    <col min="12271" max="12271" width="44.125" style="2" customWidth="true"/>
    <col min="12272" max="12272" width="15.5" style="2" customWidth="true"/>
    <col min="12273" max="12273" width="9" style="2"/>
    <col min="12274" max="12274" width="11.75" style="2" customWidth="true"/>
    <col min="12275" max="12524" width="9" style="2"/>
    <col min="12525" max="12525" width="13.625" style="2" customWidth="true"/>
    <col min="12526" max="12526" width="18" style="2" customWidth="true"/>
    <col min="12527" max="12527" width="44.125" style="2" customWidth="true"/>
    <col min="12528" max="12528" width="15.5" style="2" customWidth="true"/>
    <col min="12529" max="12529" width="9" style="2"/>
    <col min="12530" max="12530" width="11.75" style="2" customWidth="true"/>
    <col min="12531" max="12780" width="9" style="2"/>
    <col min="12781" max="12781" width="13.625" style="2" customWidth="true"/>
    <col min="12782" max="12782" width="18" style="2" customWidth="true"/>
    <col min="12783" max="12783" width="44.125" style="2" customWidth="true"/>
    <col min="12784" max="12784" width="15.5" style="2" customWidth="true"/>
    <col min="12785" max="12785" width="9" style="2"/>
    <col min="12786" max="12786" width="11.75" style="2" customWidth="true"/>
    <col min="12787" max="13036" width="9" style="2"/>
    <col min="13037" max="13037" width="13.625" style="2" customWidth="true"/>
    <col min="13038" max="13038" width="18" style="2" customWidth="true"/>
    <col min="13039" max="13039" width="44.125" style="2" customWidth="true"/>
    <col min="13040" max="13040" width="15.5" style="2" customWidth="true"/>
    <col min="13041" max="13041" width="9" style="2"/>
    <col min="13042" max="13042" width="11.75" style="2" customWidth="true"/>
    <col min="13043" max="13292" width="9" style="2"/>
    <col min="13293" max="13293" width="13.625" style="2" customWidth="true"/>
    <col min="13294" max="13294" width="18" style="2" customWidth="true"/>
    <col min="13295" max="13295" width="44.125" style="2" customWidth="true"/>
    <col min="13296" max="13296" width="15.5" style="2" customWidth="true"/>
    <col min="13297" max="13297" width="9" style="2"/>
    <col min="13298" max="13298" width="11.75" style="2" customWidth="true"/>
    <col min="13299" max="13548" width="9" style="2"/>
    <col min="13549" max="13549" width="13.625" style="2" customWidth="true"/>
    <col min="13550" max="13550" width="18" style="2" customWidth="true"/>
    <col min="13551" max="13551" width="44.125" style="2" customWidth="true"/>
    <col min="13552" max="13552" width="15.5" style="2" customWidth="true"/>
    <col min="13553" max="13553" width="9" style="2"/>
    <col min="13554" max="13554" width="11.75" style="2" customWidth="true"/>
    <col min="13555" max="13804" width="9" style="2"/>
    <col min="13805" max="13805" width="13.625" style="2" customWidth="true"/>
    <col min="13806" max="13806" width="18" style="2" customWidth="true"/>
    <col min="13807" max="13807" width="44.125" style="2" customWidth="true"/>
    <col min="13808" max="13808" width="15.5" style="2" customWidth="true"/>
    <col min="13809" max="13809" width="9" style="2"/>
    <col min="13810" max="13810" width="11.75" style="2" customWidth="true"/>
    <col min="13811" max="14060" width="9" style="2"/>
    <col min="14061" max="14061" width="13.625" style="2" customWidth="true"/>
    <col min="14062" max="14062" width="18" style="2" customWidth="true"/>
    <col min="14063" max="14063" width="44.125" style="2" customWidth="true"/>
    <col min="14064" max="14064" width="15.5" style="2" customWidth="true"/>
    <col min="14065" max="14065" width="9" style="2"/>
    <col min="14066" max="14066" width="11.75" style="2" customWidth="true"/>
    <col min="14067" max="14316" width="9" style="2"/>
    <col min="14317" max="14317" width="13.625" style="2" customWidth="true"/>
    <col min="14318" max="14318" width="18" style="2" customWidth="true"/>
    <col min="14319" max="14319" width="44.125" style="2" customWidth="true"/>
    <col min="14320" max="14320" width="15.5" style="2" customWidth="true"/>
    <col min="14321" max="14321" width="9" style="2"/>
    <col min="14322" max="14322" width="11.75" style="2" customWidth="true"/>
    <col min="14323" max="14572" width="9" style="2"/>
    <col min="14573" max="14573" width="13.625" style="2" customWidth="true"/>
    <col min="14574" max="14574" width="18" style="2" customWidth="true"/>
    <col min="14575" max="14575" width="44.125" style="2" customWidth="true"/>
    <col min="14576" max="14576" width="15.5" style="2" customWidth="true"/>
    <col min="14577" max="14577" width="9" style="2"/>
    <col min="14578" max="14578" width="11.75" style="2" customWidth="true"/>
    <col min="14579" max="14828" width="9" style="2"/>
    <col min="14829" max="14829" width="13.625" style="2" customWidth="true"/>
    <col min="14830" max="14830" width="18" style="2" customWidth="true"/>
    <col min="14831" max="14831" width="44.125" style="2" customWidth="true"/>
    <col min="14832" max="14832" width="15.5" style="2" customWidth="true"/>
    <col min="14833" max="14833" width="9" style="2"/>
    <col min="14834" max="14834" width="11.75" style="2" customWidth="true"/>
    <col min="14835" max="15084" width="9" style="2"/>
    <col min="15085" max="15085" width="13.625" style="2" customWidth="true"/>
    <col min="15086" max="15086" width="18" style="2" customWidth="true"/>
    <col min="15087" max="15087" width="44.125" style="2" customWidth="true"/>
    <col min="15088" max="15088" width="15.5" style="2" customWidth="true"/>
    <col min="15089" max="15089" width="9" style="2"/>
    <col min="15090" max="15090" width="11.75" style="2" customWidth="true"/>
    <col min="15091" max="15340" width="9" style="2"/>
    <col min="15341" max="15341" width="13.625" style="2" customWidth="true"/>
    <col min="15342" max="15342" width="18" style="2" customWidth="true"/>
    <col min="15343" max="15343" width="44.125" style="2" customWidth="true"/>
    <col min="15344" max="15344" width="15.5" style="2" customWidth="true"/>
    <col min="15345" max="15345" width="9" style="2"/>
    <col min="15346" max="15346" width="11.75" style="2" customWidth="true"/>
    <col min="15347" max="15596" width="9" style="2"/>
    <col min="15597" max="15597" width="13.625" style="2" customWidth="true"/>
    <col min="15598" max="15598" width="18" style="2" customWidth="true"/>
    <col min="15599" max="15599" width="44.125" style="2" customWidth="true"/>
    <col min="15600" max="15600" width="15.5" style="2" customWidth="true"/>
    <col min="15601" max="15601" width="9" style="2"/>
    <col min="15602" max="15602" width="11.75" style="2" customWidth="true"/>
    <col min="15603" max="15852" width="9" style="2"/>
    <col min="15853" max="15853" width="13.625" style="2" customWidth="true"/>
    <col min="15854" max="15854" width="18" style="2" customWidth="true"/>
    <col min="15855" max="15855" width="44.125" style="2" customWidth="true"/>
    <col min="15856" max="15856" width="15.5" style="2" customWidth="true"/>
    <col min="15857" max="15857" width="9" style="2"/>
    <col min="15858" max="15858" width="11.75" style="2" customWidth="true"/>
    <col min="15859" max="16108" width="9" style="2"/>
    <col min="16109" max="16109" width="13.625" style="2" customWidth="true"/>
    <col min="16110" max="16110" width="18" style="2" customWidth="true"/>
    <col min="16111" max="16111" width="44.125" style="2" customWidth="true"/>
    <col min="16112" max="16112" width="15.5" style="2" customWidth="true"/>
    <col min="16113" max="16113" width="9" style="2"/>
    <col min="16114" max="16114" width="11.75" style="2" customWidth="true"/>
    <col min="16115" max="16384" width="9" style="2"/>
  </cols>
  <sheetData>
    <row r="1" ht="20" customHeight="true" spans="1:1">
      <c r="A1" s="5" t="s">
        <v>0</v>
      </c>
    </row>
    <row r="2" ht="83" customHeight="true" spans="1:4">
      <c r="A2" s="6" t="s">
        <v>1</v>
      </c>
      <c r="B2" s="6"/>
      <c r="C2" s="6"/>
      <c r="D2" s="6"/>
    </row>
    <row r="3" ht="14.25" spans="1:4">
      <c r="A3" s="7" t="s">
        <v>2</v>
      </c>
      <c r="B3" s="7" t="s">
        <v>3</v>
      </c>
      <c r="C3" s="7" t="s">
        <v>4</v>
      </c>
      <c r="D3" s="7" t="s">
        <v>5</v>
      </c>
    </row>
    <row r="4" s="1" customFormat="true" spans="1:4">
      <c r="A4" s="8" t="s">
        <v>6</v>
      </c>
      <c r="B4" s="9"/>
      <c r="C4" s="10"/>
      <c r="D4" s="11">
        <f>D5+D11+D17</f>
        <v>41914</v>
      </c>
    </row>
    <row r="5" s="1" customFormat="true" spans="1:4">
      <c r="A5" s="12" t="s">
        <v>7</v>
      </c>
      <c r="B5" s="13" t="s">
        <v>8</v>
      </c>
      <c r="C5" s="13"/>
      <c r="D5" s="12">
        <f>SUM(D6:D10)</f>
        <v>20949</v>
      </c>
    </row>
    <row r="6" s="1" customFormat="true" spans="1:4">
      <c r="A6" s="12"/>
      <c r="B6" s="14" t="s">
        <v>9</v>
      </c>
      <c r="C6" s="14" t="s">
        <v>10</v>
      </c>
      <c r="D6" s="14">
        <v>8300</v>
      </c>
    </row>
    <row r="7" s="1" customFormat="true" spans="1:4">
      <c r="A7" s="12"/>
      <c r="B7" s="14" t="s">
        <v>11</v>
      </c>
      <c r="C7" s="14" t="s">
        <v>12</v>
      </c>
      <c r="D7" s="14">
        <v>1592</v>
      </c>
    </row>
    <row r="8" s="1" customFormat="true" spans="1:4">
      <c r="A8" s="12"/>
      <c r="B8" s="14"/>
      <c r="C8" s="14" t="s">
        <v>13</v>
      </c>
      <c r="D8" s="14">
        <v>990</v>
      </c>
    </row>
    <row r="9" s="1" customFormat="true" spans="1:4">
      <c r="A9" s="12"/>
      <c r="B9" s="14" t="s">
        <v>14</v>
      </c>
      <c r="C9" s="14" t="s">
        <v>15</v>
      </c>
      <c r="D9" s="14">
        <v>5235</v>
      </c>
    </row>
    <row r="10" s="1" customFormat="true" spans="1:4">
      <c r="A10" s="12"/>
      <c r="B10" s="14"/>
      <c r="C10" s="14" t="s">
        <v>16</v>
      </c>
      <c r="D10" s="14">
        <v>4832</v>
      </c>
    </row>
    <row r="11" s="1" customFormat="true" spans="1:4">
      <c r="A11" s="12"/>
      <c r="B11" s="15" t="s">
        <v>17</v>
      </c>
      <c r="C11" s="15"/>
      <c r="D11" s="16">
        <f>SUM(D12:D16)</f>
        <v>5307</v>
      </c>
    </row>
    <row r="12" s="1" customFormat="true" spans="1:4">
      <c r="A12" s="12"/>
      <c r="B12" s="14" t="s">
        <v>18</v>
      </c>
      <c r="C12" s="14" t="s">
        <v>19</v>
      </c>
      <c r="D12" s="14">
        <v>518</v>
      </c>
    </row>
    <row r="13" s="1" customFormat="true" ht="27" spans="1:4">
      <c r="A13" s="12"/>
      <c r="B13" s="14"/>
      <c r="C13" s="14" t="s">
        <v>20</v>
      </c>
      <c r="D13" s="14">
        <v>1454</v>
      </c>
    </row>
    <row r="14" s="1" customFormat="true" ht="27" spans="1:4">
      <c r="A14" s="12"/>
      <c r="B14" s="14"/>
      <c r="C14" s="14" t="s">
        <v>21</v>
      </c>
      <c r="D14" s="14">
        <v>1750</v>
      </c>
    </row>
    <row r="15" s="1" customFormat="true" spans="1:4">
      <c r="A15" s="12"/>
      <c r="B15" s="14"/>
      <c r="C15" s="14" t="s">
        <v>22</v>
      </c>
      <c r="D15" s="14">
        <v>177</v>
      </c>
    </row>
    <row r="16" s="1" customFormat="true" ht="27" spans="1:4">
      <c r="A16" s="12"/>
      <c r="B16" s="14"/>
      <c r="C16" s="14" t="s">
        <v>23</v>
      </c>
      <c r="D16" s="14">
        <v>1408</v>
      </c>
    </row>
    <row r="17" s="1" customFormat="true" spans="1:4">
      <c r="A17" s="12"/>
      <c r="B17" s="12" t="s">
        <v>24</v>
      </c>
      <c r="C17" s="12"/>
      <c r="D17" s="12">
        <f>SUM(D18:D26)</f>
        <v>15658</v>
      </c>
    </row>
    <row r="18" s="1" customFormat="true" ht="27" spans="1:4">
      <c r="A18" s="12"/>
      <c r="B18" s="14" t="s">
        <v>25</v>
      </c>
      <c r="C18" s="14" t="s">
        <v>26</v>
      </c>
      <c r="D18" s="14">
        <v>3260</v>
      </c>
    </row>
    <row r="19" s="1" customFormat="true" ht="27" spans="1:4">
      <c r="A19" s="12"/>
      <c r="B19" s="14"/>
      <c r="C19" s="14" t="s">
        <v>27</v>
      </c>
      <c r="D19" s="14">
        <v>2450</v>
      </c>
    </row>
    <row r="20" s="1" customFormat="true" spans="1:4">
      <c r="A20" s="12"/>
      <c r="B20" s="14"/>
      <c r="C20" s="14" t="s">
        <v>28</v>
      </c>
      <c r="D20" s="14">
        <v>1200</v>
      </c>
    </row>
    <row r="21" s="1" customFormat="true" ht="27" spans="1:4">
      <c r="A21" s="12"/>
      <c r="B21" s="14"/>
      <c r="C21" s="14" t="s">
        <v>29</v>
      </c>
      <c r="D21" s="14">
        <v>1750</v>
      </c>
    </row>
    <row r="22" s="1" customFormat="true" spans="1:4">
      <c r="A22" s="12"/>
      <c r="B22" s="14"/>
      <c r="C22" s="14" t="s">
        <v>30</v>
      </c>
      <c r="D22" s="14">
        <v>1190</v>
      </c>
    </row>
    <row r="23" s="1" customFormat="true" spans="1:4">
      <c r="A23" s="12"/>
      <c r="B23" s="14"/>
      <c r="C23" s="14" t="s">
        <v>31</v>
      </c>
      <c r="D23" s="14">
        <v>400</v>
      </c>
    </row>
    <row r="24" s="1" customFormat="true" spans="1:4">
      <c r="A24" s="12"/>
      <c r="B24" s="14"/>
      <c r="C24" s="14" t="s">
        <v>32</v>
      </c>
      <c r="D24" s="14">
        <v>2100</v>
      </c>
    </row>
    <row r="25" s="1" customFormat="true" ht="27" spans="1:4">
      <c r="A25" s="12"/>
      <c r="B25" s="14"/>
      <c r="C25" s="14" t="s">
        <v>33</v>
      </c>
      <c r="D25" s="14">
        <v>1508</v>
      </c>
    </row>
    <row r="26" s="1" customFormat="true" ht="27" spans="1:4">
      <c r="A26" s="12"/>
      <c r="B26" s="14" t="s">
        <v>34</v>
      </c>
      <c r="C26" s="14" t="s">
        <v>35</v>
      </c>
      <c r="D26" s="14">
        <v>1800</v>
      </c>
    </row>
  </sheetData>
  <mergeCells count="10">
    <mergeCell ref="A2:D2"/>
    <mergeCell ref="A4:C4"/>
    <mergeCell ref="B5:C5"/>
    <mergeCell ref="B11:C11"/>
    <mergeCell ref="B17:C17"/>
    <mergeCell ref="A5:A26"/>
    <mergeCell ref="B7:B8"/>
    <mergeCell ref="B9:B10"/>
    <mergeCell ref="B12:B16"/>
    <mergeCell ref="B18:B25"/>
  </mergeCells>
  <pageMargins left="0.7" right="0.7" top="0.75" bottom="0.75" header="0.3" footer="0.3"/>
  <pageSetup paperSize="9" scale="9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2006-09-20T16:00:00Z</dcterms:created>
  <dcterms:modified xsi:type="dcterms:W3CDTF">2023-07-31T12:03:02Z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