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<sst xmlns="http://schemas.openxmlformats.org/spreadsheetml/2006/main" count="42" uniqueCount="42">
  <si>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</t>
  </si>
  <si>
    <t>部分2023年积极应对人口老龄化工程和托育建设中央预算内基建资金明细表</t>
  </si>
  <si>
    <t>市州</t>
  </si>
  <si>
    <t>县市区</t>
  </si>
  <si>
    <t>项目名称</t>
  </si>
  <si>
    <t>金额（万元）</t>
  </si>
  <si>
    <t>合计</t>
  </si>
  <si>
    <t>长沙市</t>
  </si>
  <si>
    <t>芙蓉区</t>
  </si>
  <si>
    <t>芙蓉区东湖儿童友好型城市空间建设项目</t>
  </si>
  <si>
    <t>湘潭市</t>
  </si>
  <si>
    <t>雨湖区</t>
  </si>
  <si>
    <t>湘潭市雨湖区老年养护院（二期）建设项目</t>
  </si>
  <si>
    <t>衡阳市</t>
  </si>
  <si>
    <t>石鼓区</t>
  </si>
  <si>
    <t>石鼓区中心敬老院二期（明德智慧化养老设施）项目</t>
  </si>
  <si>
    <t>邵阳市</t>
  </si>
  <si>
    <t>邵阳市小计</t>
  </si>
  <si>
    <t>北塔区</t>
  </si>
  <si>
    <t>邵阳市北塔区养老服务建设项目</t>
  </si>
  <si>
    <t>邵阳县</t>
  </si>
  <si>
    <t>邵阳县五峰铺区域性敬老院新建护理楼建设项目</t>
  </si>
  <si>
    <t>岳阳市</t>
  </si>
  <si>
    <t>平江县</t>
  </si>
  <si>
    <t>平江县石牛寨中心敬老院建设项目</t>
  </si>
  <si>
    <t>常德市</t>
  </si>
  <si>
    <t>鼎城区</t>
  </si>
  <si>
    <t>鼎城区蔡家岗中心敬老院建设项目</t>
  </si>
  <si>
    <t>郴州市</t>
  </si>
  <si>
    <t>郴州市小计</t>
  </si>
  <si>
    <t>北湖区</t>
  </si>
  <si>
    <t>北湖区中心敬老院</t>
  </si>
  <si>
    <t>汝城县</t>
  </si>
  <si>
    <t>汝城县老年养护院建设项目</t>
  </si>
  <si>
    <t>桂东县</t>
  </si>
  <si>
    <t>桂东县中心敬老院建设项目</t>
  </si>
  <si>
    <t>怀化市</t>
  </si>
  <si>
    <t>通道侗族自治县</t>
  </si>
  <si>
    <t>通道侗族自治县养老服务中心建设项目</t>
  </si>
  <si>
    <t>湘西土家族苗族自治州</t>
  </si>
  <si>
    <t>龙山县</t>
  </si>
  <si>
    <t>龙山县靛房中心敬老院建设项目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</si>
</sst>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sz val="10"/>
      <name val="黑体"/>
      <charset val="134"/>
    </font>
    <font>
      <b/>
      <sz val="10"/>
      <color theme="1"/>
      <name val="Times New Roman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2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1" borderId="12" applyNumberFormat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3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4" fillId="0" borderId="0">
      <protection locked="false"/>
    </xf>
    <xf numFmtId="0" fontId="13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23" fillId="21" borderId="6" applyNumberFormat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/>
    <xf numFmtId="0" fontId="3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 wrapText="true"/>
    </xf>
    <xf numFmtId="0" fontId="8" fillId="3" borderId="2" xfId="0" applyFont="true" applyFill="true" applyBorder="true" applyAlignment="true">
      <alignment horizontal="center" vertical="center" wrapText="true"/>
    </xf>
    <xf numFmtId="0" fontId="12" fillId="3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15" zoomScaleNormal="115" workbookViewId="0">
      <selection activeCell="G6" sqref="G6"/>
    </sheetView>
  </sheetViews>
  <sheetFormatPr defaultColWidth="9" defaultRowHeight="13.5" outlineLevelCol="3"/>
  <cols>
    <col min="1" max="1" width="11.875" customWidth="true"/>
    <col min="2" max="2" width="16.125" style="1" customWidth="true"/>
    <col min="3" max="3" width="39.9916666666667" style="2" customWidth="true"/>
    <col min="4" max="4" width="19.8833333333333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4" customHeight="true" spans="1:1">
      <c r="A1" s="3" t="s">
        <v>0</v>
      </c>
    </row>
    <row r="2" ht="69" customHeight="true" spans="1:4">
      <c r="A2" s="4" t="s">
        <v>1</v>
      </c>
      <c r="B2" s="4"/>
      <c r="C2" s="4"/>
      <c r="D2" s="4"/>
    </row>
    <row r="3" ht="28.5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6" t="s">
        <v>6</v>
      </c>
      <c r="B4" s="7"/>
      <c r="C4" s="8"/>
      <c r="D4" s="9">
        <f>D5+D6+D7+D8+D11+D12+D13+D17+D18</f>
        <v>19110</v>
      </c>
    </row>
    <row r="5" spans="1:4">
      <c r="A5" s="10" t="s">
        <v>7</v>
      </c>
      <c r="B5" s="10" t="s">
        <v>8</v>
      </c>
      <c r="C5" s="10" t="s">
        <v>9</v>
      </c>
      <c r="D5" s="11">
        <v>1000</v>
      </c>
    </row>
    <row r="6" ht="15" customHeight="true" spans="1:4">
      <c r="A6" s="10" t="s">
        <v>10</v>
      </c>
      <c r="B6" s="10" t="s">
        <v>11</v>
      </c>
      <c r="C6" s="10" t="s">
        <v>12</v>
      </c>
      <c r="D6" s="11">
        <v>1512</v>
      </c>
    </row>
    <row r="7" ht="15" customHeight="true" spans="1:4">
      <c r="A7" s="12" t="s">
        <v>13</v>
      </c>
      <c r="B7" s="13" t="s">
        <v>14</v>
      </c>
      <c r="C7" s="13" t="s">
        <v>15</v>
      </c>
      <c r="D7" s="14">
        <v>1710</v>
      </c>
    </row>
    <row r="8" ht="15" customHeight="true" spans="1:4">
      <c r="A8" s="10" t="s">
        <v>16</v>
      </c>
      <c r="B8" s="15" t="s">
        <v>17</v>
      </c>
      <c r="C8" s="16"/>
      <c r="D8" s="17">
        <f>D9+D10</f>
        <v>3600</v>
      </c>
    </row>
    <row r="9" ht="15" customHeight="true" spans="1:4">
      <c r="A9" s="18"/>
      <c r="B9" s="10" t="s">
        <v>18</v>
      </c>
      <c r="C9" s="10" t="s">
        <v>19</v>
      </c>
      <c r="D9" s="11">
        <v>2400</v>
      </c>
    </row>
    <row r="10" ht="15" customHeight="true" spans="1:4">
      <c r="A10" s="18"/>
      <c r="B10" s="10" t="s">
        <v>20</v>
      </c>
      <c r="C10" s="10" t="s">
        <v>21</v>
      </c>
      <c r="D10" s="11">
        <v>1200</v>
      </c>
    </row>
    <row r="11" ht="15" customHeight="true" spans="1:4">
      <c r="A11" s="10" t="s">
        <v>22</v>
      </c>
      <c r="B11" s="10" t="s">
        <v>23</v>
      </c>
      <c r="C11" s="10" t="s">
        <v>24</v>
      </c>
      <c r="D11" s="11">
        <v>1946</v>
      </c>
    </row>
    <row r="12" ht="15" customHeight="true" spans="1:4">
      <c r="A12" s="12" t="s">
        <v>25</v>
      </c>
      <c r="B12" s="19" t="s">
        <v>26</v>
      </c>
      <c r="C12" s="19" t="s">
        <v>27</v>
      </c>
      <c r="D12" s="20">
        <v>1800</v>
      </c>
    </row>
    <row r="13" ht="15" customHeight="true" spans="1:4">
      <c r="A13" s="12" t="s">
        <v>28</v>
      </c>
      <c r="B13" s="21" t="s">
        <v>29</v>
      </c>
      <c r="C13" s="22"/>
      <c r="D13" s="22">
        <f>SUM(D14:D16)</f>
        <v>3582</v>
      </c>
    </row>
    <row r="14" ht="15" customHeight="true" spans="1:4">
      <c r="A14" s="14"/>
      <c r="B14" s="13" t="s">
        <v>30</v>
      </c>
      <c r="C14" s="13" t="s">
        <v>31</v>
      </c>
      <c r="D14" s="14">
        <v>1440</v>
      </c>
    </row>
    <row r="15" ht="15" customHeight="true" spans="1:4">
      <c r="A15" s="14"/>
      <c r="B15" s="13" t="s">
        <v>32</v>
      </c>
      <c r="C15" s="13" t="s">
        <v>33</v>
      </c>
      <c r="D15" s="14">
        <v>1440</v>
      </c>
    </row>
    <row r="16" ht="15" customHeight="true" spans="1:4">
      <c r="A16" s="14"/>
      <c r="B16" s="13" t="s">
        <v>34</v>
      </c>
      <c r="C16" s="13" t="s">
        <v>35</v>
      </c>
      <c r="D16" s="14">
        <v>702</v>
      </c>
    </row>
    <row r="17" ht="15" customHeight="true" spans="1:4">
      <c r="A17" s="12" t="s">
        <v>36</v>
      </c>
      <c r="B17" s="13" t="s">
        <v>37</v>
      </c>
      <c r="C17" s="13" t="s">
        <v>38</v>
      </c>
      <c r="D17" s="14">
        <v>2640</v>
      </c>
    </row>
    <row r="18" ht="28" customHeight="true" spans="1:4">
      <c r="A18" s="12" t="s">
        <v>39</v>
      </c>
      <c r="B18" s="13" t="s">
        <v>40</v>
      </c>
      <c r="C18" s="13" t="s">
        <v>41</v>
      </c>
      <c r="D18" s="14">
        <v>1320</v>
      </c>
    </row>
  </sheetData>
  <mergeCells count="6">
    <mergeCell ref="A2:D2"/>
    <mergeCell ref="A4:C4"/>
    <mergeCell ref="B8:C8"/>
    <mergeCell ref="B13:C13"/>
    <mergeCell ref="A8:A10"/>
    <mergeCell ref="A13:A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2006-09-19T16:00:00Z</dcterms:created>
  <dcterms:modified xsi:type="dcterms:W3CDTF">2023-04-17T11:11:38Z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