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65" windowWidth="15480" windowHeight="9045" activeTab="0"/>
  </bookViews>
  <sheets>
    <sheet name="基层医疗卫生机构实施基本药物制度补助" sheetId="1" r:id="rId1"/>
  </sheets>
  <definedNames>
    <definedName name="_xlnm._FilterDatabase" localSheetId="0" hidden="1">'基层医疗卫生机构实施基本药物制度补助'!$B$4:$B$161</definedName>
    <definedName name="_xlnm.Print_Area" localSheetId="0">'基层医疗卫生机构实施基本药物制度补助'!$A$1:$D$161</definedName>
    <definedName name="_xlnm.Print_Titles" localSheetId="0">'基层医疗卫生机构实施基本药物制度补助'!$4:$4</definedName>
  </definedNames>
  <calcPr fullCalcOnLoad="1"/>
</workbook>
</file>

<file path=xl/sharedStrings.xml><?xml version="1.0" encoding="utf-8"?>
<sst xmlns="http://schemas.openxmlformats.org/spreadsheetml/2006/main" count="191" uniqueCount="180">
  <si>
    <t>宁乡县</t>
  </si>
  <si>
    <t>岳阳县</t>
  </si>
  <si>
    <t>常宁市</t>
  </si>
  <si>
    <t>吉首市</t>
  </si>
  <si>
    <t>龙山县</t>
  </si>
  <si>
    <t>株洲县</t>
  </si>
  <si>
    <t>安乡县</t>
  </si>
  <si>
    <t>邵阳县</t>
  </si>
  <si>
    <t>资兴市</t>
  </si>
  <si>
    <t>桂东县</t>
  </si>
  <si>
    <t>桃江县</t>
  </si>
  <si>
    <t>汨罗市</t>
  </si>
  <si>
    <t>鼎城区</t>
  </si>
  <si>
    <t>汉寿县</t>
  </si>
  <si>
    <t>南县</t>
  </si>
  <si>
    <t>祁阳县</t>
  </si>
  <si>
    <t>江永县</t>
  </si>
  <si>
    <t>凤凰县</t>
  </si>
  <si>
    <t>市县名称</t>
  </si>
  <si>
    <t>备注</t>
  </si>
  <si>
    <t>全省合计</t>
  </si>
  <si>
    <t>长沙市</t>
  </si>
  <si>
    <t>长沙市小计</t>
  </si>
  <si>
    <t>市本级及所辖区小计</t>
  </si>
  <si>
    <t>长沙县</t>
  </si>
  <si>
    <t>雨花区</t>
  </si>
  <si>
    <t>芙蓉区</t>
  </si>
  <si>
    <t>天心区</t>
  </si>
  <si>
    <t>岳麓区</t>
  </si>
  <si>
    <t>开福区</t>
  </si>
  <si>
    <t>浏阳市</t>
  </si>
  <si>
    <t>株洲市</t>
  </si>
  <si>
    <t>株洲市小计</t>
  </si>
  <si>
    <t>天元区</t>
  </si>
  <si>
    <t>芦淞区</t>
  </si>
  <si>
    <t>荷塘区</t>
  </si>
  <si>
    <t>石峰区</t>
  </si>
  <si>
    <t>含云龙区</t>
  </si>
  <si>
    <t>醴陵市</t>
  </si>
  <si>
    <t>攸县</t>
  </si>
  <si>
    <t>茶陵县</t>
  </si>
  <si>
    <t>炎陵县</t>
  </si>
  <si>
    <t>湘潭市</t>
  </si>
  <si>
    <t>湘潭市小计</t>
  </si>
  <si>
    <t>市本级及所辖区小计</t>
  </si>
  <si>
    <t>雨湖区</t>
  </si>
  <si>
    <t>岳塘区</t>
  </si>
  <si>
    <t>湘潭县</t>
  </si>
  <si>
    <t>湘乡市</t>
  </si>
  <si>
    <t>韶山市</t>
  </si>
  <si>
    <t>衡阳市</t>
  </si>
  <si>
    <t>衡阳市小计</t>
  </si>
  <si>
    <t>南岳区</t>
  </si>
  <si>
    <t>珠晖区</t>
  </si>
  <si>
    <t>雁峰区</t>
  </si>
  <si>
    <t>石鼓区</t>
  </si>
  <si>
    <t>蒸湘区</t>
  </si>
  <si>
    <t>衡南县</t>
  </si>
  <si>
    <t>衡阳县</t>
  </si>
  <si>
    <t>衡山县</t>
  </si>
  <si>
    <t>衡东县</t>
  </si>
  <si>
    <t>祁东县</t>
  </si>
  <si>
    <t>耒阳市</t>
  </si>
  <si>
    <t>邵阳市</t>
  </si>
  <si>
    <t>邵阳市小计</t>
  </si>
  <si>
    <t>双清区</t>
  </si>
  <si>
    <t>大祥区</t>
  </si>
  <si>
    <t>北塔区</t>
  </si>
  <si>
    <t>邵东县</t>
  </si>
  <si>
    <t>新邵县</t>
  </si>
  <si>
    <t>隆回县</t>
  </si>
  <si>
    <t>武冈市</t>
  </si>
  <si>
    <t>洞口县</t>
  </si>
  <si>
    <t>新宁县</t>
  </si>
  <si>
    <t>城步县</t>
  </si>
  <si>
    <t>绥宁县</t>
  </si>
  <si>
    <t>岳阳市</t>
  </si>
  <si>
    <t>岳阳市小计</t>
  </si>
  <si>
    <t>岳阳楼区</t>
  </si>
  <si>
    <t>含经开区、南湖风景区</t>
  </si>
  <si>
    <t>君山区</t>
  </si>
  <si>
    <t>云溪区</t>
  </si>
  <si>
    <t>平江县</t>
  </si>
  <si>
    <t>临湘市</t>
  </si>
  <si>
    <t>湘阴县</t>
  </si>
  <si>
    <t>华容县</t>
  </si>
  <si>
    <t>常德市</t>
  </si>
  <si>
    <t>常德市小计</t>
  </si>
  <si>
    <t>武陵区</t>
  </si>
  <si>
    <t>含德山开发区</t>
  </si>
  <si>
    <t>津市市</t>
  </si>
  <si>
    <t>含涔澹农场</t>
  </si>
  <si>
    <t>澧县</t>
  </si>
  <si>
    <t>临澧县</t>
  </si>
  <si>
    <t>桃源县</t>
  </si>
  <si>
    <t>石门县</t>
  </si>
  <si>
    <t>张家界市</t>
  </si>
  <si>
    <t>张家界市小计</t>
  </si>
  <si>
    <t>永定区</t>
  </si>
  <si>
    <t>武陵源区</t>
  </si>
  <si>
    <t>慈利县</t>
  </si>
  <si>
    <t>桑植县</t>
  </si>
  <si>
    <t>益阳市</t>
  </si>
  <si>
    <t>益阳市小计</t>
  </si>
  <si>
    <t>资阳区</t>
  </si>
  <si>
    <t>含朝阳区</t>
  </si>
  <si>
    <t>赫山区</t>
  </si>
  <si>
    <t>沅江市</t>
  </si>
  <si>
    <t>安化县</t>
  </si>
  <si>
    <t>永州市</t>
  </si>
  <si>
    <t>永州市小计</t>
  </si>
  <si>
    <t>零陵区</t>
  </si>
  <si>
    <t>冷水滩区</t>
  </si>
  <si>
    <t>东安县</t>
  </si>
  <si>
    <t>道县</t>
  </si>
  <si>
    <t>宁远县</t>
  </si>
  <si>
    <t>江华县</t>
  </si>
  <si>
    <t>蓝山县</t>
  </si>
  <si>
    <t>新田县</t>
  </si>
  <si>
    <t>双牌县</t>
  </si>
  <si>
    <t>郴州市</t>
  </si>
  <si>
    <t>郴州市小计</t>
  </si>
  <si>
    <t>北湖区</t>
  </si>
  <si>
    <t>苏仙区</t>
  </si>
  <si>
    <t>桂阳县</t>
  </si>
  <si>
    <t>永兴县</t>
  </si>
  <si>
    <t>宜章县</t>
  </si>
  <si>
    <t>嘉禾县</t>
  </si>
  <si>
    <t>临武县</t>
  </si>
  <si>
    <t>汝城县</t>
  </si>
  <si>
    <t>安仁县</t>
  </si>
  <si>
    <t>娄底市</t>
  </si>
  <si>
    <t>娄底市小计</t>
  </si>
  <si>
    <t>娄星区</t>
  </si>
  <si>
    <t>含经开区</t>
  </si>
  <si>
    <t>涟源市</t>
  </si>
  <si>
    <t>冷水江市</t>
  </si>
  <si>
    <t>双峰县</t>
  </si>
  <si>
    <t>新化县</t>
  </si>
  <si>
    <t>怀化市</t>
  </si>
  <si>
    <t>怀化市小计</t>
  </si>
  <si>
    <t>鹤城区</t>
  </si>
  <si>
    <t>沅陵县</t>
  </si>
  <si>
    <t>辰溪县</t>
  </si>
  <si>
    <t>溆浦县</t>
  </si>
  <si>
    <t>麻阳县</t>
  </si>
  <si>
    <t>新晃县</t>
  </si>
  <si>
    <t>芷江县</t>
  </si>
  <si>
    <t>中方县</t>
  </si>
  <si>
    <t>洪江市</t>
  </si>
  <si>
    <t>洪江区</t>
  </si>
  <si>
    <t>会同县</t>
  </si>
  <si>
    <t>靖州县</t>
  </si>
  <si>
    <t>通道县</t>
  </si>
  <si>
    <t>湘西土家族苗族自治州</t>
  </si>
  <si>
    <t>湘西土家族苗族自治州小计</t>
  </si>
  <si>
    <t>泸溪县</t>
  </si>
  <si>
    <t>花垣县</t>
  </si>
  <si>
    <t>保靖县</t>
  </si>
  <si>
    <t>古丈县</t>
  </si>
  <si>
    <t>永顺县</t>
  </si>
  <si>
    <t>屈原管理区</t>
  </si>
  <si>
    <t>不含屈原区</t>
  </si>
  <si>
    <t>西洞庭管理区</t>
  </si>
  <si>
    <t>不含西洞庭</t>
  </si>
  <si>
    <t>西湖管理区</t>
  </si>
  <si>
    <t>不含西湖</t>
  </si>
  <si>
    <t>大通湖管理区</t>
  </si>
  <si>
    <t>不含大通湖</t>
  </si>
  <si>
    <t>回龙圩管理区</t>
  </si>
  <si>
    <t>不含回龙圩</t>
  </si>
  <si>
    <t>金洞管理区</t>
  </si>
  <si>
    <t>不含金洞</t>
  </si>
  <si>
    <t>附件：</t>
  </si>
  <si>
    <t>望城区</t>
  </si>
  <si>
    <t>市州</t>
  </si>
  <si>
    <t>此次预拨中央财政补助资金</t>
  </si>
  <si>
    <t>单位：万元</t>
  </si>
  <si>
    <t>来源：财社〔2014〕160号</t>
  </si>
  <si>
    <t>预拨2015年全省基层医疗卫生机构实施基本药物制度中央财政补助资金分配表</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</si>
</sst>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numFmt numFmtId="186" formatCode="0_ "/>
    <numFmt numFmtId="187" formatCode="0_);[Red]\(0\)"/>
    <numFmt numFmtId="188" formatCode="0.0_ "/>
    <numFmt numFmtId="189" formatCode="0.00_ "/>
    <numFmt numFmtId="190" formatCode="0.000_ "/>
    <numFmt numFmtId="191" formatCode="0.00000_ "/>
    <numFmt numFmtId="192" formatCode="0.0000_ "/>
    <numFmt numFmtId="193" formatCode="0.0_);[Red]\(0.0\)"/>
    <numFmt numFmtId="194" formatCode="0.00_);[Red]\(0.00\)"/>
    <numFmt numFmtId="195" formatCode="0.0000_);[Red]\(0.0000\)"/>
    <numFmt numFmtId="196" formatCode="0.00000_);[Red]\(0.00000\)"/>
    <numFmt numFmtId="197" formatCode="0.000000_);[Red]\(0.000000\)"/>
    <numFmt numFmtId="198" formatCode="0.000_);[Red]\(0.000\)"/>
    <numFmt numFmtId="199" formatCode="0.0000000000000_);[Red]\(0.0000000000000\)"/>
    <numFmt numFmtId="200" formatCode="0.000000000000_);[Red]\(0.000000000000\)"/>
    <numFmt numFmtId="201" formatCode="0.00000000000_);[Red]\(0.00000000000\)"/>
    <numFmt numFmtId="202" formatCode="0.0000000000_);[Red]\(0.0000000000\)"/>
    <numFmt numFmtId="203" formatCode="0.000000000_);[Red]\(0.000000000\)"/>
    <numFmt numFmtId="204" formatCode="0.00000000_);[Red]\(0.00000000\)"/>
    <numFmt numFmtId="205" formatCode="0.0000000_);[Red]\(0.0000000\)"/>
    <numFmt numFmtId="206" formatCode="\$#,##0;\(\$#,##0\)"/>
  </numFmts>
  <fonts count="26">
    <font>
      <sz val="12"/>
      <name val="宋体"/>
      <family val="0"/>
    </font>
    <font>
      <sz val="10"/>
      <name val="Arial"/>
      <family val="2"/>
    </font>
    <font>
      <u val="single"/>
      <sz val="12"/>
      <color indexed="12"/>
      <name val="宋体"/>
      <family val="0"/>
    </font>
    <font>
      <u val="single"/>
      <sz val="12"/>
      <color indexed="36"/>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2"/>
      <name val="宋体"/>
      <family val="0"/>
    </font>
    <font>
      <b/>
      <sz val="9"/>
      <name val="宋体"/>
      <family val="0"/>
    </font>
    <font>
      <sz val="16"/>
      <name val="黑体"/>
      <family val="0"/>
    </font>
    <font>
      <sz val="18"/>
      <name val="方正小标宋_GBK"/>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206" fontId="0" fillId="0" borderId="0">
      <alignment vertical="center"/>
      <protection/>
    </xf>
    <xf numFmtId="0" fontId="1" fillId="0" borderId="0">
      <alignment/>
      <protection/>
    </xf>
    <xf numFmtId="0" fontId="2" fillId="0" borderId="0" applyNumberFormat="0" applyFill="0" applyBorder="0" applyAlignment="0" applyProtection="0"/>
    <xf numFmtId="0" fontId="9" fillId="4" borderId="0" applyNumberFormat="0" applyBorder="0" applyAlignment="0" applyProtection="0"/>
    <xf numFmtId="0" fontId="1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5" applyNumberFormat="0" applyAlignment="0" applyProtection="0"/>
    <xf numFmtId="0" fontId="16"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13" fillId="16" borderId="8" applyNumberFormat="0" applyAlignment="0" applyProtection="0"/>
    <xf numFmtId="0" fontId="12"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40">
    <xf numFmtId="0" fontId="0" fillId="0" borderId="0" xfId="0" applyAlignment="1">
      <alignment vertical="center"/>
    </xf>
    <xf numFmtId="0" fontId="0" fillId="24" borderId="0" xfId="0" applyFill="1" applyAlignment="1">
      <alignment vertical="center"/>
    </xf>
    <xf numFmtId="0" fontId="22" fillId="24" borderId="0" xfId="0" applyFont="1" applyFill="1" applyAlignment="1">
      <alignment vertical="center"/>
    </xf>
    <xf numFmtId="0" fontId="22" fillId="0" borderId="0" xfId="0" applyFont="1" applyAlignment="1">
      <alignment vertical="center"/>
    </xf>
    <xf numFmtId="194" fontId="23" fillId="24" borderId="10" xfId="41" applyNumberFormat="1" applyFont="1" applyFill="1" applyBorder="1" applyAlignment="1" applyProtection="1">
      <alignment horizontal="center" vertical="center" wrapText="1"/>
      <protection/>
    </xf>
    <xf numFmtId="194" fontId="4" fillId="0" borderId="10" xfId="0" applyNumberFormat="1" applyFont="1" applyBorder="1" applyAlignment="1">
      <alignment horizontal="center" vertical="center"/>
    </xf>
    <xf numFmtId="194" fontId="4" fillId="24" borderId="10" xfId="0" applyNumberFormat="1" applyFont="1" applyFill="1" applyBorder="1" applyAlignment="1">
      <alignment horizontal="center" vertical="center"/>
    </xf>
    <xf numFmtId="194" fontId="23" fillId="24" borderId="10" xfId="41" applyNumberFormat="1" applyFont="1" applyFill="1" applyBorder="1" applyAlignment="1" applyProtection="1">
      <alignment horizontal="center" vertical="center"/>
      <protection/>
    </xf>
    <xf numFmtId="194" fontId="4" fillId="24" borderId="10" xfId="41" applyNumberFormat="1" applyFont="1" applyFill="1" applyBorder="1" applyAlignment="1" applyProtection="1">
      <alignment horizontal="center" vertical="center"/>
      <protection/>
    </xf>
    <xf numFmtId="194" fontId="23" fillId="24" borderId="10" xfId="0" applyNumberFormat="1" applyFont="1" applyFill="1" applyBorder="1" applyAlignment="1">
      <alignment horizontal="center" vertical="center"/>
    </xf>
    <xf numFmtId="194" fontId="4" fillId="24" borderId="10" xfId="41" applyNumberFormat="1" applyFont="1" applyFill="1" applyBorder="1" applyAlignment="1" applyProtection="1">
      <alignment horizontal="left" vertical="center"/>
      <protection/>
    </xf>
    <xf numFmtId="194" fontId="4" fillId="25" borderId="10" xfId="0" applyNumberFormat="1" applyFont="1" applyFill="1" applyBorder="1" applyAlignment="1">
      <alignment horizontal="center" vertical="center"/>
    </xf>
    <xf numFmtId="194" fontId="4" fillId="3" borderId="10" xfId="0" applyNumberFormat="1" applyFont="1" applyFill="1" applyBorder="1" applyAlignment="1">
      <alignment horizontal="center" vertical="center"/>
    </xf>
    <xf numFmtId="194" fontId="4" fillId="4" borderId="10" xfId="0" applyNumberFormat="1" applyFont="1" applyFill="1" applyBorder="1" applyAlignment="1">
      <alignment horizontal="center" vertical="center"/>
    </xf>
    <xf numFmtId="0" fontId="0" fillId="4" borderId="0" xfId="0" applyFill="1" applyAlignment="1">
      <alignment vertical="center"/>
    </xf>
    <xf numFmtId="194" fontId="4" fillId="24" borderId="10" xfId="41" applyNumberFormat="1" applyFont="1" applyFill="1" applyBorder="1" applyAlignment="1" applyProtection="1">
      <alignment horizontal="center" vertical="center" wrapText="1"/>
      <protection/>
    </xf>
    <xf numFmtId="194" fontId="4" fillId="24" borderId="10" xfId="0" applyNumberFormat="1" applyFont="1" applyFill="1" applyBorder="1" applyAlignment="1">
      <alignment horizontal="center" vertical="center" wrapText="1"/>
    </xf>
    <xf numFmtId="193" fontId="23" fillId="24" borderId="10" xfId="41" applyNumberFormat="1" applyFont="1" applyFill="1" applyBorder="1" applyAlignment="1" applyProtection="1">
      <alignment horizontal="center" vertical="center" wrapText="1"/>
      <protection/>
    </xf>
    <xf numFmtId="0" fontId="22" fillId="24" borderId="10" xfId="0" applyFont="1" applyFill="1" applyBorder="1" applyAlignment="1">
      <alignment vertical="center"/>
    </xf>
    <xf numFmtId="187" fontId="22" fillId="24" borderId="0" xfId="0" applyNumberFormat="1" applyFont="1" applyFill="1" applyAlignment="1">
      <alignment vertical="center"/>
    </xf>
    <xf numFmtId="193" fontId="23" fillId="24" borderId="10" xfId="0" applyNumberFormat="1" applyFont="1" applyFill="1" applyBorder="1" applyAlignment="1">
      <alignment horizontal="center" vertical="center"/>
    </xf>
    <xf numFmtId="193" fontId="23" fillId="24" borderId="10" xfId="41" applyNumberFormat="1" applyFont="1" applyFill="1" applyBorder="1" applyAlignment="1" applyProtection="1">
      <alignment horizontal="center" vertical="center"/>
      <protection/>
    </xf>
    <xf numFmtId="0" fontId="4" fillId="24" borderId="11" xfId="0" applyFont="1" applyFill="1" applyBorder="1" applyAlignment="1">
      <alignment horizontal="center" vertical="center"/>
    </xf>
    <xf numFmtId="0" fontId="25" fillId="24" borderId="12" xfId="0" applyFont="1" applyFill="1" applyBorder="1" applyAlignment="1">
      <alignment horizontal="center" vertical="center" wrapText="1"/>
    </xf>
    <xf numFmtId="187" fontId="23" fillId="24" borderId="13" xfId="0" applyNumberFormat="1" applyFont="1" applyFill="1" applyBorder="1" applyAlignment="1">
      <alignment horizontal="center" vertical="center" wrapText="1"/>
    </xf>
    <xf numFmtId="194" fontId="4" fillId="24" borderId="13" xfId="0" applyNumberFormat="1" applyFont="1" applyFill="1" applyBorder="1" applyAlignment="1">
      <alignment horizontal="center" vertical="center"/>
    </xf>
    <xf numFmtId="193" fontId="23" fillId="24" borderId="0" xfId="0" applyNumberFormat="1" applyFont="1" applyFill="1" applyBorder="1" applyAlignment="1">
      <alignment horizontal="center" vertical="center"/>
    </xf>
    <xf numFmtId="0" fontId="25" fillId="24" borderId="0" xfId="0" applyFont="1" applyFill="1" applyBorder="1" applyAlignment="1">
      <alignment horizontal="center" vertical="center" wrapText="1"/>
    </xf>
    <xf numFmtId="0" fontId="0" fillId="24" borderId="0" xfId="0" applyFont="1" applyFill="1" applyBorder="1" applyAlignment="1">
      <alignment horizontal="center" vertical="center" wrapText="1"/>
    </xf>
    <xf numFmtId="193" fontId="0" fillId="0" borderId="0" xfId="0" applyNumberFormat="1" applyAlignment="1">
      <alignment vertical="center"/>
    </xf>
    <xf numFmtId="194" fontId="4" fillId="24" borderId="13" xfId="0" applyNumberFormat="1" applyFont="1" applyFill="1" applyBorder="1" applyAlignment="1">
      <alignment horizontal="center" vertical="center" wrapText="1"/>
    </xf>
    <xf numFmtId="194" fontId="4" fillId="24" borderId="14" xfId="0" applyNumberFormat="1" applyFont="1" applyFill="1" applyBorder="1" applyAlignment="1">
      <alignment horizontal="center" vertical="center" wrapText="1"/>
    </xf>
    <xf numFmtId="194" fontId="4" fillId="24" borderId="15" xfId="0" applyNumberFormat="1" applyFont="1" applyFill="1" applyBorder="1" applyAlignment="1">
      <alignment horizontal="center" vertical="center" wrapText="1"/>
    </xf>
    <xf numFmtId="194" fontId="23" fillId="24" borderId="16" xfId="41" applyNumberFormat="1" applyFont="1" applyFill="1" applyBorder="1" applyAlignment="1" applyProtection="1">
      <alignment horizontal="center" vertical="center" wrapText="1"/>
      <protection/>
    </xf>
    <xf numFmtId="194" fontId="23" fillId="24" borderId="17" xfId="41" applyNumberFormat="1" applyFont="1" applyFill="1" applyBorder="1" applyAlignment="1" applyProtection="1">
      <alignment horizontal="center" vertical="center" wrapText="1"/>
      <protection/>
    </xf>
    <xf numFmtId="0" fontId="24" fillId="24" borderId="0" xfId="0" applyFont="1" applyFill="1" applyAlignment="1">
      <alignment horizontal="left" vertical="center"/>
    </xf>
    <xf numFmtId="0" fontId="25" fillId="24" borderId="12" xfId="0" applyFont="1" applyFill="1" applyBorder="1" applyAlignment="1">
      <alignment horizontal="center" vertical="center" wrapText="1"/>
    </xf>
    <xf numFmtId="194" fontId="4" fillId="24" borderId="13" xfId="41" applyNumberFormat="1" applyFont="1" applyFill="1" applyBorder="1" applyAlignment="1" applyProtection="1">
      <alignment horizontal="center" vertical="center" wrapText="1"/>
      <protection/>
    </xf>
    <xf numFmtId="194" fontId="4" fillId="24" borderId="14" xfId="41" applyNumberFormat="1" applyFont="1" applyFill="1" applyBorder="1" applyAlignment="1" applyProtection="1">
      <alignment horizontal="center" vertical="center" wrapText="1"/>
      <protection/>
    </xf>
    <xf numFmtId="194" fontId="4" fillId="24" borderId="15" xfId="41"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3"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1"/>
  <sheetViews>
    <sheetView tabSelected="1" view="pageBreakPreview" zoomScaleSheetLayoutView="100" workbookViewId="0" topLeftCell="A1">
      <pane xSplit="2" topLeftCell="C1" activePane="topRight" state="frozen"/>
      <selection pane="topLeft" activeCell="A22" sqref="A22"/>
      <selection pane="topRight" activeCell="C7" sqref="C7"/>
    </sheetView>
  </sheetViews>
  <sheetFormatPr defaultColWidth="9.00390625" defaultRowHeight="14.25"/>
  <cols>
    <col min="1" max="1" width="2.375" style="1" customWidth="1"/>
    <col min="2" max="2" width="18.875" style="1" customWidth="1"/>
    <col min="3" max="3" width="22.125" style="19" customWidth="1"/>
    <col min="4" max="4" width="21.875" style="1" customWidth="1"/>
    <col min="5" max="5" width="9.00390625" style="0" hidden="1" customWidth="1"/>
    <col min="6" max="6" width="9.50390625" style="0" bestFit="1" customWidth="1"/>
  </cols>
  <sheetData>
    <row r="1" spans="1:2" ht="20.25">
      <c r="A1" s="35" t="s">
        <v>173</v>
      </c>
      <c r="B1" s="35"/>
    </row>
    <row r="2" spans="1:4" ht="55.5" customHeight="1">
      <c r="A2" s="36" t="s">
        <v>179</v>
      </c>
      <c r="B2" s="36"/>
      <c r="C2" s="36"/>
      <c r="D2" s="36"/>
    </row>
    <row r="3" spans="1:4" ht="15.75" customHeight="1">
      <c r="A3" s="27"/>
      <c r="B3" s="23"/>
      <c r="C3" s="27"/>
      <c r="D3" s="28" t="s">
        <v>177</v>
      </c>
    </row>
    <row r="4" spans="1:4" ht="36.75" customHeight="1">
      <c r="A4" s="22" t="s">
        <v>175</v>
      </c>
      <c r="B4" s="15" t="s">
        <v>18</v>
      </c>
      <c r="C4" s="24" t="s">
        <v>176</v>
      </c>
      <c r="D4" s="25" t="s">
        <v>19</v>
      </c>
    </row>
    <row r="5" spans="1:4" ht="19.5" customHeight="1">
      <c r="A5" s="33" t="s">
        <v>20</v>
      </c>
      <c r="B5" s="34"/>
      <c r="C5" s="17">
        <v>32960</v>
      </c>
      <c r="D5" s="16" t="s">
        <v>178</v>
      </c>
    </row>
    <row r="6" spans="1:4" ht="18.75" customHeight="1">
      <c r="A6" s="37" t="s">
        <v>21</v>
      </c>
      <c r="B6" s="4" t="s">
        <v>22</v>
      </c>
      <c r="C6" s="17">
        <v>1510</v>
      </c>
      <c r="D6" s="6"/>
    </row>
    <row r="7" spans="1:4" ht="27" customHeight="1">
      <c r="A7" s="38"/>
      <c r="B7" s="4" t="s">
        <v>23</v>
      </c>
      <c r="C7" s="17">
        <v>418</v>
      </c>
      <c r="D7" s="6"/>
    </row>
    <row r="8" spans="1:5" ht="17.25" customHeight="1">
      <c r="A8" s="38"/>
      <c r="B8" s="8" t="s">
        <v>24</v>
      </c>
      <c r="C8" s="20">
        <v>90</v>
      </c>
      <c r="D8" s="6"/>
      <c r="E8" s="5" t="e">
        <f>ROUND(#REF!/123.9936*41200,2)</f>
        <v>#REF!</v>
      </c>
    </row>
    <row r="9" spans="1:5" ht="17.25" customHeight="1">
      <c r="A9" s="38"/>
      <c r="B9" s="8" t="s">
        <v>174</v>
      </c>
      <c r="C9" s="20">
        <v>84</v>
      </c>
      <c r="D9" s="6"/>
      <c r="E9" s="5" t="e">
        <f>ROUND(#REF!/123.9936*41200,2)</f>
        <v>#REF!</v>
      </c>
    </row>
    <row r="10" spans="1:5" ht="17.25" customHeight="1">
      <c r="A10" s="38"/>
      <c r="B10" s="8" t="s">
        <v>25</v>
      </c>
      <c r="C10" s="20">
        <v>38</v>
      </c>
      <c r="D10" s="6"/>
      <c r="E10" s="5" t="e">
        <f>ROUND(#REF!/123.9936*41200,2)</f>
        <v>#REF!</v>
      </c>
    </row>
    <row r="11" spans="1:5" ht="17.25" customHeight="1">
      <c r="A11" s="38"/>
      <c r="B11" s="8" t="s">
        <v>26</v>
      </c>
      <c r="C11" s="20">
        <v>25</v>
      </c>
      <c r="D11" s="6"/>
      <c r="E11" s="5" t="e">
        <f>ROUND(#REF!/123.9936*41200,2)</f>
        <v>#REF!</v>
      </c>
    </row>
    <row r="12" spans="1:5" ht="17.25" customHeight="1">
      <c r="A12" s="38"/>
      <c r="B12" s="8" t="s">
        <v>27</v>
      </c>
      <c r="C12" s="20">
        <v>28</v>
      </c>
      <c r="D12" s="6"/>
      <c r="E12" s="5" t="e">
        <f>ROUND(#REF!/123.9936*41200,2)</f>
        <v>#REF!</v>
      </c>
    </row>
    <row r="13" spans="1:5" ht="17.25" customHeight="1">
      <c r="A13" s="38"/>
      <c r="B13" s="8" t="s">
        <v>28</v>
      </c>
      <c r="C13" s="20">
        <v>122</v>
      </c>
      <c r="D13" s="6"/>
      <c r="E13" s="5" t="e">
        <f>ROUND(#REF!/123.9936*41200,2)</f>
        <v>#REF!</v>
      </c>
    </row>
    <row r="14" spans="1:5" ht="17.25" customHeight="1">
      <c r="A14" s="38"/>
      <c r="B14" s="8" t="s">
        <v>29</v>
      </c>
      <c r="C14" s="20">
        <v>31</v>
      </c>
      <c r="D14" s="6"/>
      <c r="E14" s="5" t="e">
        <f>ROUND(#REF!/123.9936*41200,2)</f>
        <v>#REF!</v>
      </c>
    </row>
    <row r="15" spans="1:5" ht="17.25" customHeight="1">
      <c r="A15" s="38"/>
      <c r="B15" s="10" t="s">
        <v>30</v>
      </c>
      <c r="C15" s="20">
        <v>615</v>
      </c>
      <c r="D15" s="6"/>
      <c r="E15" s="5" t="e">
        <f>ROUND(#REF!/123.9936*41200,2)</f>
        <v>#REF!</v>
      </c>
    </row>
    <row r="16" spans="1:5" s="1" customFormat="1" ht="17.25" customHeight="1">
      <c r="A16" s="39"/>
      <c r="B16" s="10" t="s">
        <v>0</v>
      </c>
      <c r="C16" s="20">
        <v>477</v>
      </c>
      <c r="D16" s="6"/>
      <c r="E16" s="5" t="e">
        <f>ROUND(#REF!/123.9936*41200,2)</f>
        <v>#REF!</v>
      </c>
    </row>
    <row r="17" spans="1:5" s="2" customFormat="1" ht="27.75" customHeight="1">
      <c r="A17" s="30" t="s">
        <v>31</v>
      </c>
      <c r="B17" s="7" t="s">
        <v>32</v>
      </c>
      <c r="C17" s="21">
        <v>1429</v>
      </c>
      <c r="D17" s="9"/>
      <c r="E17" s="5"/>
    </row>
    <row r="18" spans="1:5" s="2" customFormat="1" ht="27.75" customHeight="1">
      <c r="A18" s="31"/>
      <c r="B18" s="4" t="s">
        <v>23</v>
      </c>
      <c r="C18" s="21">
        <v>228</v>
      </c>
      <c r="D18" s="9"/>
      <c r="E18" s="5"/>
    </row>
    <row r="19" spans="1:5" ht="17.25" customHeight="1">
      <c r="A19" s="31"/>
      <c r="B19" s="8" t="s">
        <v>33</v>
      </c>
      <c r="C19" s="20">
        <v>32</v>
      </c>
      <c r="D19" s="6"/>
      <c r="E19" s="5" t="e">
        <f>ROUND(#REF!/123.9936*41200,2)</f>
        <v>#REF!</v>
      </c>
    </row>
    <row r="20" spans="1:5" ht="17.25" customHeight="1">
      <c r="A20" s="31"/>
      <c r="B20" s="8" t="s">
        <v>34</v>
      </c>
      <c r="C20" s="20">
        <v>70</v>
      </c>
      <c r="D20" s="6"/>
      <c r="E20" s="5" t="e">
        <f>ROUND(#REF!/123.9936*41200,2)</f>
        <v>#REF!</v>
      </c>
    </row>
    <row r="21" spans="1:5" ht="17.25" customHeight="1">
      <c r="A21" s="31"/>
      <c r="B21" s="8" t="s">
        <v>35</v>
      </c>
      <c r="C21" s="20">
        <v>56</v>
      </c>
      <c r="D21" s="6"/>
      <c r="E21" s="5" t="e">
        <f>ROUND(#REF!/123.9936*41200,2)</f>
        <v>#REF!</v>
      </c>
    </row>
    <row r="22" spans="1:5" ht="17.25" customHeight="1">
      <c r="A22" s="31"/>
      <c r="B22" s="8" t="s">
        <v>36</v>
      </c>
      <c r="C22" s="20">
        <v>70</v>
      </c>
      <c r="D22" s="6" t="s">
        <v>37</v>
      </c>
      <c r="E22" s="5" t="e">
        <f>ROUND(#REF!/123.9936*41200,2)</f>
        <v>#REF!</v>
      </c>
    </row>
    <row r="23" spans="1:5" ht="17.25" customHeight="1">
      <c r="A23" s="31"/>
      <c r="B23" s="10" t="s">
        <v>5</v>
      </c>
      <c r="C23" s="20">
        <v>139</v>
      </c>
      <c r="D23" s="6"/>
      <c r="E23" s="5" t="e">
        <f>ROUND(#REF!/123.9936*41200,2)</f>
        <v>#REF!</v>
      </c>
    </row>
    <row r="24" spans="1:5" ht="17.25" customHeight="1">
      <c r="A24" s="31"/>
      <c r="B24" s="10" t="s">
        <v>38</v>
      </c>
      <c r="C24" s="20">
        <v>335</v>
      </c>
      <c r="D24" s="6"/>
      <c r="E24" s="5" t="e">
        <f>ROUND(#REF!/123.9936*41200,2)</f>
        <v>#REF!</v>
      </c>
    </row>
    <row r="25" spans="1:5" ht="17.25" customHeight="1">
      <c r="A25" s="31"/>
      <c r="B25" s="10" t="s">
        <v>39</v>
      </c>
      <c r="C25" s="20">
        <v>317</v>
      </c>
      <c r="D25" s="6"/>
      <c r="E25" s="5" t="e">
        <f>ROUND(#REF!/123.9936*41200,2)</f>
        <v>#REF!</v>
      </c>
    </row>
    <row r="26" spans="1:5" ht="17.25" customHeight="1">
      <c r="A26" s="31"/>
      <c r="B26" s="10" t="s">
        <v>40</v>
      </c>
      <c r="C26" s="20">
        <v>320</v>
      </c>
      <c r="D26" s="6"/>
      <c r="E26" s="5" t="e">
        <f>ROUND(#REF!/123.9936*41200,2)</f>
        <v>#REF!</v>
      </c>
    </row>
    <row r="27" spans="1:5" ht="17.25" customHeight="1">
      <c r="A27" s="32"/>
      <c r="B27" s="10" t="s">
        <v>41</v>
      </c>
      <c r="C27" s="20">
        <v>90</v>
      </c>
      <c r="D27" s="6"/>
      <c r="E27" s="5" t="e">
        <f>ROUND(#REF!/123.9936*41200,2)</f>
        <v>#REF!</v>
      </c>
    </row>
    <row r="28" spans="1:5" s="3" customFormat="1" ht="17.25" customHeight="1">
      <c r="A28" s="30" t="s">
        <v>42</v>
      </c>
      <c r="B28" s="7" t="s">
        <v>43</v>
      </c>
      <c r="C28" s="21">
        <v>1248</v>
      </c>
      <c r="D28" s="9"/>
      <c r="E28" s="5"/>
    </row>
    <row r="29" spans="1:5" s="3" customFormat="1" ht="25.5" customHeight="1">
      <c r="A29" s="31"/>
      <c r="B29" s="4" t="s">
        <v>44</v>
      </c>
      <c r="C29" s="21">
        <v>356</v>
      </c>
      <c r="D29" s="9"/>
      <c r="E29" s="5"/>
    </row>
    <row r="30" spans="1:5" ht="17.25" customHeight="1">
      <c r="A30" s="31"/>
      <c r="B30" s="8" t="s">
        <v>45</v>
      </c>
      <c r="C30" s="20">
        <v>238</v>
      </c>
      <c r="D30" s="6"/>
      <c r="E30" s="5" t="e">
        <f>ROUND(#REF!/123.9936*41200,2)</f>
        <v>#REF!</v>
      </c>
    </row>
    <row r="31" spans="1:5" ht="17.25" customHeight="1">
      <c r="A31" s="31"/>
      <c r="B31" s="8" t="s">
        <v>46</v>
      </c>
      <c r="C31" s="20">
        <v>118</v>
      </c>
      <c r="D31" s="6"/>
      <c r="E31" s="5" t="e">
        <f>ROUND(#REF!/123.9936*41200,2)</f>
        <v>#REF!</v>
      </c>
    </row>
    <row r="32" spans="1:5" ht="17.25" customHeight="1">
      <c r="A32" s="31"/>
      <c r="B32" s="10" t="s">
        <v>47</v>
      </c>
      <c r="C32" s="20">
        <v>451</v>
      </c>
      <c r="D32" s="6"/>
      <c r="E32" s="5" t="e">
        <f>ROUND(#REF!/123.9936*41200,2)</f>
        <v>#REF!</v>
      </c>
    </row>
    <row r="33" spans="1:5" ht="17.25" customHeight="1">
      <c r="A33" s="31"/>
      <c r="B33" s="10" t="s">
        <v>48</v>
      </c>
      <c r="C33" s="20">
        <v>410</v>
      </c>
      <c r="D33" s="6"/>
      <c r="E33" s="5" t="e">
        <f>ROUND(#REF!/123.9936*41200,2)</f>
        <v>#REF!</v>
      </c>
    </row>
    <row r="34" spans="1:5" ht="17.25" customHeight="1">
      <c r="A34" s="32"/>
      <c r="B34" s="10" t="s">
        <v>49</v>
      </c>
      <c r="C34" s="20">
        <v>31</v>
      </c>
      <c r="D34" s="6"/>
      <c r="E34" s="5" t="e">
        <f>ROUND(#REF!/123.9936*41200,2)</f>
        <v>#REF!</v>
      </c>
    </row>
    <row r="35" spans="1:5" s="3" customFormat="1" ht="17.25" customHeight="1">
      <c r="A35" s="30" t="s">
        <v>50</v>
      </c>
      <c r="B35" s="7" t="s">
        <v>51</v>
      </c>
      <c r="C35" s="21">
        <v>3783</v>
      </c>
      <c r="D35" s="9"/>
      <c r="E35" s="5"/>
    </row>
    <row r="36" spans="1:5" s="3" customFormat="1" ht="23.25" customHeight="1">
      <c r="A36" s="31"/>
      <c r="B36" s="4" t="s">
        <v>44</v>
      </c>
      <c r="C36" s="21">
        <v>346</v>
      </c>
      <c r="D36" s="9"/>
      <c r="E36" s="5"/>
    </row>
    <row r="37" spans="1:5" ht="17.25" customHeight="1">
      <c r="A37" s="31"/>
      <c r="B37" s="8" t="s">
        <v>52</v>
      </c>
      <c r="C37" s="20">
        <v>7</v>
      </c>
      <c r="D37" s="6"/>
      <c r="E37" s="5" t="e">
        <f>ROUND(#REF!/123.9936*41200,2)</f>
        <v>#REF!</v>
      </c>
    </row>
    <row r="38" spans="1:5" ht="17.25" customHeight="1">
      <c r="A38" s="31"/>
      <c r="B38" s="8" t="s">
        <v>53</v>
      </c>
      <c r="C38" s="20">
        <v>124</v>
      </c>
      <c r="D38" s="6"/>
      <c r="E38" s="5" t="e">
        <f>ROUND(#REF!/123.9936*41200,2)</f>
        <v>#REF!</v>
      </c>
    </row>
    <row r="39" spans="1:5" ht="17.25" customHeight="1">
      <c r="A39" s="31"/>
      <c r="B39" s="8" t="s">
        <v>54</v>
      </c>
      <c r="C39" s="20">
        <v>66</v>
      </c>
      <c r="D39" s="6"/>
      <c r="E39" s="5" t="e">
        <f>ROUND(#REF!/123.9936*41200,2)</f>
        <v>#REF!</v>
      </c>
    </row>
    <row r="40" spans="1:5" ht="17.25" customHeight="1">
      <c r="A40" s="31"/>
      <c r="B40" s="8" t="s">
        <v>55</v>
      </c>
      <c r="C40" s="20">
        <v>63</v>
      </c>
      <c r="D40" s="6"/>
      <c r="E40" s="5" t="e">
        <f>ROUND(#REF!/123.9936*41200,2)</f>
        <v>#REF!</v>
      </c>
    </row>
    <row r="41" spans="1:5" ht="17.25" customHeight="1">
      <c r="A41" s="31"/>
      <c r="B41" s="8" t="s">
        <v>56</v>
      </c>
      <c r="C41" s="20">
        <v>86</v>
      </c>
      <c r="D41" s="6"/>
      <c r="E41" s="12" t="e">
        <f>ROUND(#REF!/123.9936*41200,2)</f>
        <v>#REF!</v>
      </c>
    </row>
    <row r="42" spans="1:5" ht="17.25" customHeight="1">
      <c r="A42" s="31"/>
      <c r="B42" s="10" t="s">
        <v>57</v>
      </c>
      <c r="C42" s="20">
        <v>558</v>
      </c>
      <c r="D42" s="6"/>
      <c r="E42" s="5" t="e">
        <f>ROUND(#REF!/123.9936*41200,2)</f>
        <v>#REF!</v>
      </c>
    </row>
    <row r="43" spans="1:5" ht="17.25" customHeight="1">
      <c r="A43" s="31"/>
      <c r="B43" s="10" t="s">
        <v>58</v>
      </c>
      <c r="C43" s="20">
        <v>697</v>
      </c>
      <c r="D43" s="6"/>
      <c r="E43" s="5" t="e">
        <f>ROUND(#REF!/123.9936*41200,2)</f>
        <v>#REF!</v>
      </c>
    </row>
    <row r="44" spans="1:5" ht="17.25" customHeight="1">
      <c r="A44" s="31"/>
      <c r="B44" s="10" t="s">
        <v>59</v>
      </c>
      <c r="C44" s="20">
        <v>173</v>
      </c>
      <c r="D44" s="6"/>
      <c r="E44" s="5" t="e">
        <f>ROUND(#REF!/123.9936*41200,2)</f>
        <v>#REF!</v>
      </c>
    </row>
    <row r="45" spans="1:5" ht="17.25" customHeight="1">
      <c r="A45" s="31"/>
      <c r="B45" s="10" t="s">
        <v>60</v>
      </c>
      <c r="C45" s="20">
        <v>376</v>
      </c>
      <c r="D45" s="6"/>
      <c r="E45" s="5" t="e">
        <f>ROUND(#REF!/123.9936*41200,2)</f>
        <v>#REF!</v>
      </c>
    </row>
    <row r="46" spans="1:5" ht="17.25" customHeight="1">
      <c r="A46" s="31"/>
      <c r="B46" s="10" t="s">
        <v>2</v>
      </c>
      <c r="C46" s="20">
        <v>408</v>
      </c>
      <c r="D46" s="6"/>
      <c r="E46" s="5" t="e">
        <f>ROUND(#REF!/123.9936*41200,2)</f>
        <v>#REF!</v>
      </c>
    </row>
    <row r="47" spans="1:5" ht="17.25" customHeight="1">
      <c r="A47" s="31"/>
      <c r="B47" s="10" t="s">
        <v>61</v>
      </c>
      <c r="C47" s="20">
        <v>578</v>
      </c>
      <c r="D47" s="6"/>
      <c r="E47" s="5" t="e">
        <f>ROUND(#REF!/123.9936*41200,2)</f>
        <v>#REF!</v>
      </c>
    </row>
    <row r="48" spans="1:5" ht="17.25" customHeight="1">
      <c r="A48" s="32"/>
      <c r="B48" s="10" t="s">
        <v>62</v>
      </c>
      <c r="C48" s="20">
        <v>647</v>
      </c>
      <c r="D48" s="6"/>
      <c r="E48" s="5" t="e">
        <f>ROUND(#REF!/123.9936*41200,2)</f>
        <v>#REF!</v>
      </c>
    </row>
    <row r="49" spans="1:5" s="3" customFormat="1" ht="17.25" customHeight="1">
      <c r="A49" s="30" t="s">
        <v>63</v>
      </c>
      <c r="B49" s="7" t="s">
        <v>64</v>
      </c>
      <c r="C49" s="21">
        <v>4309</v>
      </c>
      <c r="D49" s="9"/>
      <c r="E49" s="5"/>
    </row>
    <row r="50" spans="1:5" s="3" customFormat="1" ht="31.5" customHeight="1">
      <c r="A50" s="31"/>
      <c r="B50" s="4" t="s">
        <v>44</v>
      </c>
      <c r="C50" s="21">
        <v>236</v>
      </c>
      <c r="D50" s="9"/>
      <c r="E50" s="5"/>
    </row>
    <row r="51" spans="1:5" s="3" customFormat="1" ht="17.25" customHeight="1">
      <c r="A51" s="31"/>
      <c r="B51" s="8" t="s">
        <v>65</v>
      </c>
      <c r="C51" s="20">
        <v>87</v>
      </c>
      <c r="D51" s="9"/>
      <c r="E51" s="5" t="e">
        <f>ROUND(#REF!/123.9936*41200,2)</f>
        <v>#REF!</v>
      </c>
    </row>
    <row r="52" spans="1:5" s="3" customFormat="1" ht="17.25" customHeight="1">
      <c r="A52" s="31"/>
      <c r="B52" s="8" t="s">
        <v>66</v>
      </c>
      <c r="C52" s="20">
        <v>125</v>
      </c>
      <c r="D52" s="9"/>
      <c r="E52" s="5" t="e">
        <f>ROUND(#REF!/123.9936*41200,2)</f>
        <v>#REF!</v>
      </c>
    </row>
    <row r="53" spans="1:5" s="3" customFormat="1" ht="17.25" customHeight="1">
      <c r="A53" s="31"/>
      <c r="B53" s="8" t="s">
        <v>67</v>
      </c>
      <c r="C53" s="20">
        <v>24</v>
      </c>
      <c r="D53" s="9"/>
      <c r="E53" s="5" t="e">
        <f>ROUND(#REF!/123.9936*41200,2)</f>
        <v>#REF!</v>
      </c>
    </row>
    <row r="54" spans="1:5" ht="18" customHeight="1">
      <c r="A54" s="31"/>
      <c r="B54" s="10" t="s">
        <v>68</v>
      </c>
      <c r="C54" s="20">
        <v>732</v>
      </c>
      <c r="D54" s="6"/>
      <c r="E54" s="5" t="e">
        <f>ROUND(#REF!/123.9936*41200,2)</f>
        <v>#REF!</v>
      </c>
    </row>
    <row r="55" spans="1:5" ht="18" customHeight="1">
      <c r="A55" s="31"/>
      <c r="B55" s="10" t="s">
        <v>69</v>
      </c>
      <c r="C55" s="20">
        <v>408</v>
      </c>
      <c r="D55" s="6"/>
      <c r="E55" s="5" t="e">
        <f>ROUND(#REF!/123.9936*41200,2)</f>
        <v>#REF!</v>
      </c>
    </row>
    <row r="56" spans="1:5" ht="18" customHeight="1">
      <c r="A56" s="31"/>
      <c r="B56" s="10" t="s">
        <v>70</v>
      </c>
      <c r="C56" s="20">
        <v>727</v>
      </c>
      <c r="D56" s="6"/>
      <c r="E56" s="5" t="e">
        <f>ROUND(#REF!/123.9936*41200,2)</f>
        <v>#REF!</v>
      </c>
    </row>
    <row r="57" spans="1:5" ht="18" customHeight="1">
      <c r="A57" s="31"/>
      <c r="B57" s="10" t="s">
        <v>71</v>
      </c>
      <c r="C57" s="20">
        <v>389</v>
      </c>
      <c r="D57" s="6"/>
      <c r="E57" s="5" t="e">
        <f>ROUND(#REF!/123.9936*41200,2)</f>
        <v>#REF!</v>
      </c>
    </row>
    <row r="58" spans="1:5" ht="18" customHeight="1">
      <c r="A58" s="31"/>
      <c r="B58" s="10" t="s">
        <v>72</v>
      </c>
      <c r="C58" s="20">
        <v>491</v>
      </c>
      <c r="D58" s="6"/>
      <c r="E58" s="5" t="e">
        <f>ROUND(#REF!/123.9936*41200,2)</f>
        <v>#REF!</v>
      </c>
    </row>
    <row r="59" spans="1:5" ht="18" customHeight="1">
      <c r="A59" s="31"/>
      <c r="B59" s="10" t="s">
        <v>73</v>
      </c>
      <c r="C59" s="20">
        <v>352</v>
      </c>
      <c r="D59" s="6"/>
      <c r="E59" s="5" t="e">
        <f>ROUND(#REF!/123.9936*41200,2)</f>
        <v>#REF!</v>
      </c>
    </row>
    <row r="60" spans="1:5" ht="18" customHeight="1">
      <c r="A60" s="31"/>
      <c r="B60" s="10" t="s">
        <v>7</v>
      </c>
      <c r="C60" s="20">
        <v>564</v>
      </c>
      <c r="D60" s="6"/>
      <c r="E60" s="5" t="e">
        <f>ROUND(#REF!/123.9936*41200,2)</f>
        <v>#REF!</v>
      </c>
    </row>
    <row r="61" spans="1:5" ht="18" customHeight="1">
      <c r="A61" s="31"/>
      <c r="B61" s="10" t="s">
        <v>74</v>
      </c>
      <c r="C61" s="20">
        <v>174</v>
      </c>
      <c r="D61" s="6"/>
      <c r="E61" s="5" t="e">
        <f>ROUND(#REF!/123.9936*41200,2)</f>
        <v>#REF!</v>
      </c>
    </row>
    <row r="62" spans="1:5" ht="18" customHeight="1">
      <c r="A62" s="32"/>
      <c r="B62" s="10" t="s">
        <v>75</v>
      </c>
      <c r="C62" s="20">
        <v>236</v>
      </c>
      <c r="D62" s="6"/>
      <c r="E62" s="5" t="e">
        <f>ROUND(#REF!/123.9936*41200,2)</f>
        <v>#REF!</v>
      </c>
    </row>
    <row r="63" spans="1:5" s="3" customFormat="1" ht="18" customHeight="1">
      <c r="A63" s="30" t="s">
        <v>76</v>
      </c>
      <c r="B63" s="7" t="s">
        <v>77</v>
      </c>
      <c r="C63" s="21">
        <v>2721</v>
      </c>
      <c r="D63" s="9"/>
      <c r="E63" s="5"/>
    </row>
    <row r="64" spans="1:5" s="3" customFormat="1" ht="27" customHeight="1">
      <c r="A64" s="31"/>
      <c r="B64" s="4" t="s">
        <v>44</v>
      </c>
      <c r="C64" s="21">
        <v>419</v>
      </c>
      <c r="D64" s="9"/>
      <c r="E64" s="5"/>
    </row>
    <row r="65" spans="1:5" ht="24.75" customHeight="1">
      <c r="A65" s="31"/>
      <c r="B65" s="8" t="s">
        <v>78</v>
      </c>
      <c r="C65" s="20">
        <v>280</v>
      </c>
      <c r="D65" s="16" t="s">
        <v>79</v>
      </c>
      <c r="E65" s="5" t="e">
        <f>ROUND(#REF!/123.9936*41200,2)</f>
        <v>#REF!</v>
      </c>
    </row>
    <row r="66" spans="1:5" ht="18" customHeight="1">
      <c r="A66" s="31"/>
      <c r="B66" s="8" t="s">
        <v>80</v>
      </c>
      <c r="C66" s="20">
        <v>56</v>
      </c>
      <c r="D66" s="6"/>
      <c r="E66" s="5" t="e">
        <f>ROUND(#REF!/123.9936*41200,2)</f>
        <v>#REF!</v>
      </c>
    </row>
    <row r="67" spans="1:5" ht="18" customHeight="1">
      <c r="A67" s="31"/>
      <c r="B67" s="8" t="s">
        <v>81</v>
      </c>
      <c r="C67" s="20">
        <v>49</v>
      </c>
      <c r="D67" s="6"/>
      <c r="E67" s="5" t="e">
        <f>ROUND(#REF!/123.9936*41200,2)</f>
        <v>#REF!</v>
      </c>
    </row>
    <row r="68" spans="1:5" s="14" customFormat="1" ht="18" customHeight="1">
      <c r="A68" s="31"/>
      <c r="B68" s="8" t="s">
        <v>161</v>
      </c>
      <c r="C68" s="20">
        <v>34</v>
      </c>
      <c r="D68" s="6"/>
      <c r="E68" s="13" t="e">
        <f>ROUND(#REF!/123.9936*41200,2)</f>
        <v>#REF!</v>
      </c>
    </row>
    <row r="69" spans="1:5" s="14" customFormat="1" ht="18" customHeight="1">
      <c r="A69" s="31"/>
      <c r="B69" s="10" t="s">
        <v>11</v>
      </c>
      <c r="C69" s="20">
        <v>251</v>
      </c>
      <c r="D69" s="6" t="s">
        <v>162</v>
      </c>
      <c r="E69" s="13" t="e">
        <f>ROUND(#REF!/123.9936*41200,2)</f>
        <v>#REF!</v>
      </c>
    </row>
    <row r="70" spans="1:5" ht="18" customHeight="1">
      <c r="A70" s="31"/>
      <c r="B70" s="10" t="s">
        <v>82</v>
      </c>
      <c r="C70" s="20">
        <v>695</v>
      </c>
      <c r="D70" s="6"/>
      <c r="E70" s="5" t="e">
        <f>ROUND(#REF!/123.9936*41200,2)</f>
        <v>#REF!</v>
      </c>
    </row>
    <row r="71" spans="1:5" ht="18" customHeight="1">
      <c r="A71" s="31"/>
      <c r="B71" s="10" t="s">
        <v>83</v>
      </c>
      <c r="C71" s="20">
        <v>241</v>
      </c>
      <c r="D71" s="6"/>
      <c r="E71" s="5" t="e">
        <f>ROUND(#REF!/123.9936*41200,2)</f>
        <v>#REF!</v>
      </c>
    </row>
    <row r="72" spans="1:5" ht="18" customHeight="1">
      <c r="A72" s="31"/>
      <c r="B72" s="10" t="s">
        <v>84</v>
      </c>
      <c r="C72" s="20">
        <v>357</v>
      </c>
      <c r="D72" s="6"/>
      <c r="E72" s="5" t="e">
        <f>ROUND(#REF!/123.9936*41200,2)</f>
        <v>#REF!</v>
      </c>
    </row>
    <row r="73" spans="1:5" ht="18" customHeight="1">
      <c r="A73" s="31"/>
      <c r="B73" s="10" t="s">
        <v>85</v>
      </c>
      <c r="C73" s="20">
        <v>363</v>
      </c>
      <c r="D73" s="6"/>
      <c r="E73" s="5" t="e">
        <f>ROUND(#REF!/123.9936*41200,2)</f>
        <v>#REF!</v>
      </c>
    </row>
    <row r="74" spans="1:5" ht="18" customHeight="1">
      <c r="A74" s="32"/>
      <c r="B74" s="10" t="s">
        <v>1</v>
      </c>
      <c r="C74" s="20">
        <v>395</v>
      </c>
      <c r="D74" s="6"/>
      <c r="E74" s="5" t="e">
        <f>ROUND(#REF!/123.9936*41200,2)</f>
        <v>#REF!</v>
      </c>
    </row>
    <row r="75" spans="1:5" s="3" customFormat="1" ht="18" customHeight="1">
      <c r="A75" s="30" t="s">
        <v>86</v>
      </c>
      <c r="B75" s="7" t="s">
        <v>87</v>
      </c>
      <c r="C75" s="21">
        <v>3010</v>
      </c>
      <c r="D75" s="9"/>
      <c r="E75" s="5"/>
    </row>
    <row r="76" spans="1:5" s="3" customFormat="1" ht="27" customHeight="1">
      <c r="A76" s="31"/>
      <c r="B76" s="4" t="s">
        <v>44</v>
      </c>
      <c r="C76" s="21">
        <v>552</v>
      </c>
      <c r="D76" s="9"/>
      <c r="E76" s="5"/>
    </row>
    <row r="77" spans="1:5" s="14" customFormat="1" ht="15" customHeight="1">
      <c r="A77" s="31"/>
      <c r="B77" s="8" t="s">
        <v>88</v>
      </c>
      <c r="C77" s="26">
        <v>207</v>
      </c>
      <c r="D77" s="16" t="s">
        <v>89</v>
      </c>
      <c r="E77" s="13" t="e">
        <f>ROUND(#REF!/123.9936*41200,2)</f>
        <v>#REF!</v>
      </c>
    </row>
    <row r="78" spans="1:5" s="14" customFormat="1" ht="14.25">
      <c r="A78" s="31"/>
      <c r="B78" s="8" t="s">
        <v>12</v>
      </c>
      <c r="C78" s="20">
        <v>309</v>
      </c>
      <c r="D78" s="6" t="s">
        <v>164</v>
      </c>
      <c r="E78" s="13" t="e">
        <f>ROUND(#REF!/123.9936*41200,2)</f>
        <v>#REF!</v>
      </c>
    </row>
    <row r="79" spans="1:5" s="14" customFormat="1" ht="14.25">
      <c r="A79" s="31"/>
      <c r="B79" s="8" t="s">
        <v>163</v>
      </c>
      <c r="C79" s="20">
        <v>12</v>
      </c>
      <c r="D79" s="6"/>
      <c r="E79" s="13" t="e">
        <f>ROUND(#REF!/123.9936*41200,2)</f>
        <v>#REF!</v>
      </c>
    </row>
    <row r="80" spans="1:5" s="14" customFormat="1" ht="18" customHeight="1">
      <c r="A80" s="31"/>
      <c r="B80" s="10" t="s">
        <v>165</v>
      </c>
      <c r="C80" s="20">
        <v>24</v>
      </c>
      <c r="D80" s="6"/>
      <c r="E80" s="13" t="e">
        <f>ROUND(#REF!/123.9936*41200,2)</f>
        <v>#REF!</v>
      </c>
    </row>
    <row r="81" spans="1:5" ht="18" customHeight="1">
      <c r="A81" s="31"/>
      <c r="B81" s="10" t="s">
        <v>90</v>
      </c>
      <c r="C81" s="20">
        <v>73</v>
      </c>
      <c r="D81" s="6" t="s">
        <v>91</v>
      </c>
      <c r="E81" s="5" t="e">
        <f>ROUND(#REF!/123.9936*41200,2)</f>
        <v>#REF!</v>
      </c>
    </row>
    <row r="82" spans="1:5" ht="18" customHeight="1">
      <c r="A82" s="31"/>
      <c r="B82" s="10" t="s">
        <v>6</v>
      </c>
      <c r="C82" s="20">
        <v>278</v>
      </c>
      <c r="D82" s="6"/>
      <c r="E82" s="5" t="e">
        <f>ROUND(#REF!/123.9936*41200,2)</f>
        <v>#REF!</v>
      </c>
    </row>
    <row r="83" spans="1:5" s="14" customFormat="1" ht="18" customHeight="1">
      <c r="A83" s="31"/>
      <c r="B83" s="10" t="s">
        <v>13</v>
      </c>
      <c r="C83" s="20">
        <v>429</v>
      </c>
      <c r="D83" s="6" t="s">
        <v>166</v>
      </c>
      <c r="E83" s="13" t="e">
        <f>ROUND(#REF!/123.9936*41200,2)</f>
        <v>#REF!</v>
      </c>
    </row>
    <row r="84" spans="1:5" ht="18" customHeight="1">
      <c r="A84" s="31"/>
      <c r="B84" s="10" t="s">
        <v>92</v>
      </c>
      <c r="C84" s="20">
        <v>472</v>
      </c>
      <c r="D84" s="6"/>
      <c r="E84" s="5" t="e">
        <f>ROUND(#REF!/123.9936*41200,2)</f>
        <v>#REF!</v>
      </c>
    </row>
    <row r="85" spans="1:5" ht="18" customHeight="1">
      <c r="A85" s="31"/>
      <c r="B85" s="10" t="s">
        <v>93</v>
      </c>
      <c r="C85" s="20">
        <v>191</v>
      </c>
      <c r="D85" s="6"/>
      <c r="E85" s="5" t="e">
        <f>ROUND(#REF!/123.9936*41200,2)</f>
        <v>#REF!</v>
      </c>
    </row>
    <row r="86" spans="1:5" ht="18" customHeight="1">
      <c r="A86" s="31"/>
      <c r="B86" s="10" t="s">
        <v>94</v>
      </c>
      <c r="C86" s="20">
        <v>633</v>
      </c>
      <c r="D86" s="6"/>
      <c r="E86" s="5" t="e">
        <f>ROUND(#REF!/123.9936*41200,2)</f>
        <v>#REF!</v>
      </c>
    </row>
    <row r="87" spans="1:5" ht="18" customHeight="1">
      <c r="A87" s="32"/>
      <c r="B87" s="10" t="s">
        <v>95</v>
      </c>
      <c r="C87" s="20">
        <v>382</v>
      </c>
      <c r="D87" s="6"/>
      <c r="E87" s="5" t="e">
        <f>ROUND(#REF!/123.9936*41200,2)</f>
        <v>#REF!</v>
      </c>
    </row>
    <row r="88" spans="1:5" s="3" customFormat="1" ht="18" customHeight="1">
      <c r="A88" s="30" t="s">
        <v>96</v>
      </c>
      <c r="B88" s="4" t="s">
        <v>97</v>
      </c>
      <c r="C88" s="21">
        <v>892</v>
      </c>
      <c r="D88" s="9"/>
      <c r="E88" s="5"/>
    </row>
    <row r="89" spans="1:5" s="3" customFormat="1" ht="27" customHeight="1">
      <c r="A89" s="31"/>
      <c r="B89" s="4" t="s">
        <v>44</v>
      </c>
      <c r="C89" s="21">
        <v>212</v>
      </c>
      <c r="D89" s="9"/>
      <c r="E89" s="5"/>
    </row>
    <row r="90" spans="1:5" ht="18" customHeight="1">
      <c r="A90" s="31"/>
      <c r="B90" s="8" t="s">
        <v>98</v>
      </c>
      <c r="C90" s="20">
        <v>204</v>
      </c>
      <c r="D90" s="6"/>
      <c r="E90" s="5" t="e">
        <f>ROUND(#REF!/123.9936*41200,2)</f>
        <v>#REF!</v>
      </c>
    </row>
    <row r="91" spans="1:5" ht="18" customHeight="1">
      <c r="A91" s="31"/>
      <c r="B91" s="8" t="s">
        <v>99</v>
      </c>
      <c r="C91" s="20">
        <v>8</v>
      </c>
      <c r="D91" s="6"/>
      <c r="E91" s="5" t="e">
        <f>ROUND(#REF!/123.9936*41200,2)</f>
        <v>#REF!</v>
      </c>
    </row>
    <row r="92" spans="1:5" ht="18" customHeight="1">
      <c r="A92" s="31"/>
      <c r="B92" s="10" t="s">
        <v>100</v>
      </c>
      <c r="C92" s="20">
        <v>397</v>
      </c>
      <c r="D92" s="6"/>
      <c r="E92" s="5" t="e">
        <f>ROUND(#REF!/123.9936*41200,2)</f>
        <v>#REF!</v>
      </c>
    </row>
    <row r="93" spans="1:5" ht="18" customHeight="1">
      <c r="A93" s="32"/>
      <c r="B93" s="10" t="s">
        <v>101</v>
      </c>
      <c r="C93" s="20">
        <v>283</v>
      </c>
      <c r="D93" s="6"/>
      <c r="E93" s="5" t="e">
        <f>ROUND(#REF!/123.9936*41200,2)</f>
        <v>#REF!</v>
      </c>
    </row>
    <row r="94" spans="1:5" s="3" customFormat="1" ht="18" customHeight="1">
      <c r="A94" s="30" t="s">
        <v>102</v>
      </c>
      <c r="B94" s="7" t="s">
        <v>103</v>
      </c>
      <c r="C94" s="21">
        <v>2288</v>
      </c>
      <c r="D94" s="9"/>
      <c r="E94" s="5"/>
    </row>
    <row r="95" spans="1:5" s="3" customFormat="1" ht="24" customHeight="1">
      <c r="A95" s="31"/>
      <c r="B95" s="4" t="s">
        <v>44</v>
      </c>
      <c r="C95" s="21">
        <v>556</v>
      </c>
      <c r="D95" s="9"/>
      <c r="E95" s="5"/>
    </row>
    <row r="96" spans="1:5" s="3" customFormat="1" ht="23.25" customHeight="1">
      <c r="A96" s="31"/>
      <c r="B96" s="15" t="s">
        <v>104</v>
      </c>
      <c r="C96" s="20">
        <v>129</v>
      </c>
      <c r="D96" s="18"/>
      <c r="E96" s="5" t="e">
        <f>ROUND(#REF!/123.9936*41200,2)</f>
        <v>#REF!</v>
      </c>
    </row>
    <row r="97" spans="1:5" ht="22.5" customHeight="1">
      <c r="A97" s="31"/>
      <c r="B97" s="8" t="s">
        <v>106</v>
      </c>
      <c r="C97" s="20">
        <v>361</v>
      </c>
      <c r="D97" s="16" t="s">
        <v>105</v>
      </c>
      <c r="E97" s="5" t="e">
        <f>ROUND(#REF!/123.9936*41200,2)</f>
        <v>#REF!</v>
      </c>
    </row>
    <row r="98" spans="1:5" s="14" customFormat="1" ht="24" customHeight="1">
      <c r="A98" s="31"/>
      <c r="B98" s="8" t="s">
        <v>167</v>
      </c>
      <c r="C98" s="20">
        <v>66</v>
      </c>
      <c r="D98" s="16"/>
      <c r="E98" s="13" t="e">
        <f>ROUND(#REF!/123.9936*41200,2)</f>
        <v>#REF!</v>
      </c>
    </row>
    <row r="99" spans="1:5" ht="19.5" customHeight="1">
      <c r="A99" s="31"/>
      <c r="B99" s="10" t="s">
        <v>107</v>
      </c>
      <c r="C99" s="20">
        <v>322</v>
      </c>
      <c r="D99" s="16"/>
      <c r="E99" s="5" t="e">
        <f>ROUND(#REF!/123.9936*41200,2)</f>
        <v>#REF!</v>
      </c>
    </row>
    <row r="100" spans="1:5" s="14" customFormat="1" ht="24" customHeight="1">
      <c r="A100" s="31"/>
      <c r="B100" s="10" t="s">
        <v>14</v>
      </c>
      <c r="C100" s="20">
        <v>289</v>
      </c>
      <c r="D100" s="16" t="s">
        <v>168</v>
      </c>
      <c r="E100" s="13" t="e">
        <f>ROUND(#REF!/123.9936*41200,2)</f>
        <v>#REF!</v>
      </c>
    </row>
    <row r="101" spans="1:5" ht="18" customHeight="1">
      <c r="A101" s="31"/>
      <c r="B101" s="10" t="s">
        <v>10</v>
      </c>
      <c r="C101" s="20">
        <v>473</v>
      </c>
      <c r="D101" s="6"/>
      <c r="E101" s="5" t="e">
        <f>ROUND(#REF!/123.9936*41200,2)</f>
        <v>#REF!</v>
      </c>
    </row>
    <row r="102" spans="1:5" ht="18" customHeight="1">
      <c r="A102" s="32"/>
      <c r="B102" s="10" t="s">
        <v>108</v>
      </c>
      <c r="C102" s="20">
        <v>648</v>
      </c>
      <c r="D102" s="6"/>
      <c r="E102" s="5" t="e">
        <f>ROUND(#REF!/123.9936*41200,2)</f>
        <v>#REF!</v>
      </c>
    </row>
    <row r="103" spans="1:5" s="3" customFormat="1" ht="18" customHeight="1">
      <c r="A103" s="30" t="s">
        <v>109</v>
      </c>
      <c r="B103" s="7" t="s">
        <v>110</v>
      </c>
      <c r="C103" s="21">
        <v>3220</v>
      </c>
      <c r="D103" s="9"/>
      <c r="E103" s="5"/>
    </row>
    <row r="104" spans="1:5" s="3" customFormat="1" ht="30" customHeight="1">
      <c r="A104" s="31"/>
      <c r="B104" s="4" t="s">
        <v>44</v>
      </c>
      <c r="C104" s="21">
        <v>508</v>
      </c>
      <c r="D104" s="9"/>
      <c r="E104" s="5"/>
    </row>
    <row r="105" spans="1:5" s="3" customFormat="1" ht="30" customHeight="1">
      <c r="A105" s="31"/>
      <c r="B105" s="15" t="s">
        <v>111</v>
      </c>
      <c r="C105" s="20">
        <v>264</v>
      </c>
      <c r="D105" s="9"/>
      <c r="E105" s="5" t="e">
        <f>ROUND(#REF!/123.9936*41200,2)</f>
        <v>#REF!</v>
      </c>
    </row>
    <row r="106" spans="1:5" ht="27" customHeight="1">
      <c r="A106" s="31"/>
      <c r="B106" s="8" t="s">
        <v>112</v>
      </c>
      <c r="C106" s="20">
        <v>191</v>
      </c>
      <c r="D106" s="6"/>
      <c r="E106" s="5" t="e">
        <f>ROUND(#REF!/123.9936*41200,2)</f>
        <v>#REF!</v>
      </c>
    </row>
    <row r="107" spans="1:5" s="14" customFormat="1" ht="27" customHeight="1">
      <c r="A107" s="31"/>
      <c r="B107" s="8" t="s">
        <v>169</v>
      </c>
      <c r="C107" s="20">
        <v>8</v>
      </c>
      <c r="D107" s="16"/>
      <c r="E107" s="13" t="e">
        <f>ROUND(#REF!/123.9936*41200,2)</f>
        <v>#REF!</v>
      </c>
    </row>
    <row r="108" spans="1:5" s="14" customFormat="1" ht="27" customHeight="1">
      <c r="A108" s="31"/>
      <c r="B108" s="8" t="s">
        <v>171</v>
      </c>
      <c r="C108" s="20">
        <v>45</v>
      </c>
      <c r="D108" s="6"/>
      <c r="E108" s="13" t="e">
        <f>ROUND(#REF!/123.9936*41200,2)</f>
        <v>#REF!</v>
      </c>
    </row>
    <row r="109" spans="1:5" ht="27" customHeight="1">
      <c r="A109" s="31"/>
      <c r="B109" s="10" t="s">
        <v>113</v>
      </c>
      <c r="C109" s="20">
        <v>334</v>
      </c>
      <c r="D109" s="6"/>
      <c r="E109" s="5" t="e">
        <f>ROUND(#REF!/123.9936*41200,2)</f>
        <v>#REF!</v>
      </c>
    </row>
    <row r="110" spans="1:5" ht="27" customHeight="1">
      <c r="A110" s="31"/>
      <c r="B110" s="10" t="s">
        <v>114</v>
      </c>
      <c r="C110" s="20">
        <v>458</v>
      </c>
      <c r="D110" s="6"/>
      <c r="E110" s="5" t="e">
        <f>ROUND(#REF!/123.9936*41200,2)</f>
        <v>#REF!</v>
      </c>
    </row>
    <row r="111" spans="1:5" ht="27" customHeight="1">
      <c r="A111" s="31"/>
      <c r="B111" s="10" t="s">
        <v>115</v>
      </c>
      <c r="C111" s="20">
        <v>468</v>
      </c>
      <c r="D111" s="6"/>
      <c r="E111" s="5" t="e">
        <f>ROUND(#REF!/123.9936*41200,2)</f>
        <v>#REF!</v>
      </c>
    </row>
    <row r="112" spans="1:5" s="14" customFormat="1" ht="27" customHeight="1">
      <c r="A112" s="31"/>
      <c r="B112" s="10" t="s">
        <v>16</v>
      </c>
      <c r="C112" s="20">
        <v>134</v>
      </c>
      <c r="D112" s="16" t="s">
        <v>170</v>
      </c>
      <c r="E112" s="13"/>
    </row>
    <row r="113" spans="1:5" ht="27" customHeight="1">
      <c r="A113" s="31"/>
      <c r="B113" s="10" t="s">
        <v>116</v>
      </c>
      <c r="C113" s="20">
        <v>290</v>
      </c>
      <c r="D113" s="6"/>
      <c r="E113" s="5" t="e">
        <f>ROUND(#REF!/123.9936*41200,2)</f>
        <v>#REF!</v>
      </c>
    </row>
    <row r="114" spans="1:5" ht="27" customHeight="1">
      <c r="A114" s="31"/>
      <c r="B114" s="10" t="s">
        <v>117</v>
      </c>
      <c r="C114" s="20">
        <v>217</v>
      </c>
      <c r="D114" s="6"/>
      <c r="E114" s="5" t="e">
        <f>ROUND(#REF!/123.9936*41200,2)</f>
        <v>#REF!</v>
      </c>
    </row>
    <row r="115" spans="1:5" ht="27" customHeight="1">
      <c r="A115" s="31"/>
      <c r="B115" s="10" t="s">
        <v>118</v>
      </c>
      <c r="C115" s="20">
        <v>202</v>
      </c>
      <c r="D115" s="6"/>
      <c r="E115" s="11" t="e">
        <f>ROUND(#REF!/123.9936*41200,2)</f>
        <v>#REF!</v>
      </c>
    </row>
    <row r="116" spans="1:5" ht="27" customHeight="1">
      <c r="A116" s="31"/>
      <c r="B116" s="10" t="s">
        <v>119</v>
      </c>
      <c r="C116" s="20">
        <v>90</v>
      </c>
      <c r="D116" s="6"/>
      <c r="E116" s="5" t="e">
        <f>ROUND(#REF!/123.9936*41200,2)</f>
        <v>#REF!</v>
      </c>
    </row>
    <row r="117" spans="1:5" s="14" customFormat="1" ht="27" customHeight="1">
      <c r="A117" s="32"/>
      <c r="B117" s="10" t="s">
        <v>15</v>
      </c>
      <c r="C117" s="20">
        <v>519</v>
      </c>
      <c r="D117" s="6" t="s">
        <v>172</v>
      </c>
      <c r="E117" s="13"/>
    </row>
    <row r="118" spans="1:5" s="3" customFormat="1" ht="21" customHeight="1">
      <c r="A118" s="30" t="s">
        <v>120</v>
      </c>
      <c r="B118" s="7" t="s">
        <v>121</v>
      </c>
      <c r="C118" s="21">
        <v>2109</v>
      </c>
      <c r="D118" s="9"/>
      <c r="E118" s="5"/>
    </row>
    <row r="119" spans="1:5" s="3" customFormat="1" ht="27" customHeight="1">
      <c r="A119" s="31"/>
      <c r="B119" s="4" t="s">
        <v>44</v>
      </c>
      <c r="C119" s="21">
        <v>233</v>
      </c>
      <c r="D119" s="9"/>
      <c r="E119" s="5"/>
    </row>
    <row r="120" spans="1:5" ht="27" customHeight="1">
      <c r="A120" s="31"/>
      <c r="B120" s="8" t="s">
        <v>122</v>
      </c>
      <c r="C120" s="20">
        <v>112</v>
      </c>
      <c r="D120" s="6"/>
      <c r="E120" s="5" t="e">
        <f>ROUND(#REF!/123.9936*41200,2)</f>
        <v>#REF!</v>
      </c>
    </row>
    <row r="121" spans="1:5" ht="27" customHeight="1">
      <c r="A121" s="31"/>
      <c r="B121" s="8" t="s">
        <v>123</v>
      </c>
      <c r="C121" s="20">
        <v>121</v>
      </c>
      <c r="D121" s="6"/>
      <c r="E121" s="5" t="e">
        <f>ROUND(#REF!/123.9936*41200,2)</f>
        <v>#REF!</v>
      </c>
    </row>
    <row r="122" spans="1:5" ht="27" customHeight="1">
      <c r="A122" s="31"/>
      <c r="B122" s="10" t="s">
        <v>8</v>
      </c>
      <c r="C122" s="20">
        <v>102</v>
      </c>
      <c r="D122" s="6"/>
      <c r="E122" s="5" t="e">
        <f>ROUND(#REF!/123.9936*41200,2)</f>
        <v>#REF!</v>
      </c>
    </row>
    <row r="123" spans="1:5" ht="27" customHeight="1">
      <c r="A123" s="31"/>
      <c r="B123" s="10" t="s">
        <v>124</v>
      </c>
      <c r="C123" s="20">
        <v>410</v>
      </c>
      <c r="D123" s="6"/>
      <c r="E123" s="5" t="e">
        <f>ROUND(#REF!/123.9936*41200,2)</f>
        <v>#REF!</v>
      </c>
    </row>
    <row r="124" spans="1:5" ht="27" customHeight="1">
      <c r="A124" s="31"/>
      <c r="B124" s="10" t="s">
        <v>125</v>
      </c>
      <c r="C124" s="20">
        <v>246</v>
      </c>
      <c r="D124" s="6"/>
      <c r="E124" s="5" t="e">
        <f>ROUND(#REF!/123.9936*41200,2)</f>
        <v>#REF!</v>
      </c>
    </row>
    <row r="125" spans="1:5" ht="27" customHeight="1">
      <c r="A125" s="31"/>
      <c r="B125" s="10" t="s">
        <v>126</v>
      </c>
      <c r="C125" s="20">
        <v>273</v>
      </c>
      <c r="D125" s="6"/>
      <c r="E125" s="5" t="e">
        <f>ROUND(#REF!/123.9936*41200,2)</f>
        <v>#REF!</v>
      </c>
    </row>
    <row r="126" spans="1:5" ht="27" customHeight="1">
      <c r="A126" s="31"/>
      <c r="B126" s="10" t="s">
        <v>127</v>
      </c>
      <c r="C126" s="20">
        <v>154</v>
      </c>
      <c r="D126" s="6"/>
      <c r="E126" s="5" t="e">
        <f>ROUND(#REF!/123.9936*41200,2)</f>
        <v>#REF!</v>
      </c>
    </row>
    <row r="127" spans="1:5" ht="27" customHeight="1">
      <c r="A127" s="31"/>
      <c r="B127" s="10" t="s">
        <v>128</v>
      </c>
      <c r="C127" s="20">
        <v>147</v>
      </c>
      <c r="D127" s="6"/>
      <c r="E127" s="5" t="e">
        <f>ROUND(#REF!/123.9936*41200,2)</f>
        <v>#REF!</v>
      </c>
    </row>
    <row r="128" spans="1:5" ht="27" customHeight="1">
      <c r="A128" s="31"/>
      <c r="B128" s="10" t="s">
        <v>129</v>
      </c>
      <c r="C128" s="20">
        <v>205</v>
      </c>
      <c r="D128" s="6"/>
      <c r="E128" s="5" t="e">
        <f>ROUND(#REF!/123.9936*41200,2)</f>
        <v>#REF!</v>
      </c>
    </row>
    <row r="129" spans="1:5" ht="27" customHeight="1">
      <c r="A129" s="31"/>
      <c r="B129" s="10" t="s">
        <v>9</v>
      </c>
      <c r="C129" s="20">
        <v>112</v>
      </c>
      <c r="D129" s="6"/>
      <c r="E129" s="5" t="e">
        <f>ROUND(#REF!/123.9936*41200,2)</f>
        <v>#REF!</v>
      </c>
    </row>
    <row r="130" spans="1:5" ht="27" customHeight="1">
      <c r="A130" s="32"/>
      <c r="B130" s="10" t="s">
        <v>130</v>
      </c>
      <c r="C130" s="20">
        <v>227</v>
      </c>
      <c r="D130" s="6"/>
      <c r="E130" s="5" t="e">
        <f>ROUND(#REF!/123.9936*41200,2)</f>
        <v>#REF!</v>
      </c>
    </row>
    <row r="131" spans="1:5" s="3" customFormat="1" ht="21" customHeight="1">
      <c r="A131" s="30" t="s">
        <v>131</v>
      </c>
      <c r="B131" s="7" t="s">
        <v>132</v>
      </c>
      <c r="C131" s="21">
        <v>2202</v>
      </c>
      <c r="D131" s="9"/>
      <c r="E131" s="5"/>
    </row>
    <row r="132" spans="1:5" s="3" customFormat="1" ht="27" customHeight="1">
      <c r="A132" s="31"/>
      <c r="B132" s="4" t="s">
        <v>44</v>
      </c>
      <c r="C132" s="21">
        <v>176</v>
      </c>
      <c r="D132" s="9"/>
      <c r="E132" s="5"/>
    </row>
    <row r="133" spans="1:5" ht="27" customHeight="1">
      <c r="A133" s="31"/>
      <c r="B133" s="8" t="s">
        <v>133</v>
      </c>
      <c r="C133" s="20">
        <v>176</v>
      </c>
      <c r="D133" s="6" t="s">
        <v>134</v>
      </c>
      <c r="E133" s="5" t="e">
        <f>ROUND(#REF!/123.9936*41200,2)</f>
        <v>#REF!</v>
      </c>
    </row>
    <row r="134" spans="1:5" ht="27" customHeight="1">
      <c r="A134" s="31"/>
      <c r="B134" s="10" t="s">
        <v>135</v>
      </c>
      <c r="C134" s="20">
        <v>578</v>
      </c>
      <c r="D134" s="6"/>
      <c r="E134" s="5" t="e">
        <f>ROUND(#REF!/123.9936*41200,2)</f>
        <v>#REF!</v>
      </c>
    </row>
    <row r="135" spans="1:5" ht="27" customHeight="1">
      <c r="A135" s="31"/>
      <c r="B135" s="10" t="s">
        <v>136</v>
      </c>
      <c r="C135" s="20">
        <v>73</v>
      </c>
      <c r="D135" s="6"/>
      <c r="E135" s="5" t="e">
        <f>ROUND(#REF!/123.9936*41200,2)</f>
        <v>#REF!</v>
      </c>
    </row>
    <row r="136" spans="1:5" ht="27" customHeight="1">
      <c r="A136" s="31"/>
      <c r="B136" s="10" t="s">
        <v>137</v>
      </c>
      <c r="C136" s="20">
        <v>472</v>
      </c>
      <c r="D136" s="6"/>
      <c r="E136" s="5" t="e">
        <f>ROUND(#REF!/123.9936*41200,2)</f>
        <v>#REF!</v>
      </c>
    </row>
    <row r="137" spans="1:5" ht="27" customHeight="1">
      <c r="A137" s="32"/>
      <c r="B137" s="10" t="s">
        <v>138</v>
      </c>
      <c r="C137" s="20">
        <v>903</v>
      </c>
      <c r="D137" s="6"/>
      <c r="E137" s="11" t="e">
        <f>ROUND(#REF!/123.9936*41200,2)</f>
        <v>#REF!</v>
      </c>
    </row>
    <row r="138" spans="1:5" s="3" customFormat="1" ht="20.25" customHeight="1">
      <c r="A138" s="30" t="s">
        <v>139</v>
      </c>
      <c r="B138" s="7" t="s">
        <v>140</v>
      </c>
      <c r="C138" s="21">
        <v>2729</v>
      </c>
      <c r="D138" s="9"/>
      <c r="E138" s="5"/>
    </row>
    <row r="139" spans="1:5" s="3" customFormat="1" ht="27" customHeight="1">
      <c r="A139" s="31"/>
      <c r="B139" s="4" t="s">
        <v>44</v>
      </c>
      <c r="C139" s="21">
        <v>107</v>
      </c>
      <c r="D139" s="9"/>
      <c r="E139" s="5"/>
    </row>
    <row r="140" spans="1:5" ht="21.75" customHeight="1">
      <c r="A140" s="31"/>
      <c r="B140" s="8" t="s">
        <v>141</v>
      </c>
      <c r="C140" s="20">
        <v>107</v>
      </c>
      <c r="D140" s="6"/>
      <c r="E140" s="5" t="e">
        <f>ROUND(#REF!/123.9936*41200,2)</f>
        <v>#REF!</v>
      </c>
    </row>
    <row r="141" spans="1:5" ht="21.75" customHeight="1">
      <c r="A141" s="31"/>
      <c r="B141" s="10" t="s">
        <v>142</v>
      </c>
      <c r="C141" s="20">
        <v>457</v>
      </c>
      <c r="D141" s="6"/>
      <c r="E141" s="5" t="e">
        <f>ROUND(#REF!/123.9936*41200,2)</f>
        <v>#REF!</v>
      </c>
    </row>
    <row r="142" spans="1:5" ht="21.75" customHeight="1">
      <c r="A142" s="31"/>
      <c r="B142" s="10" t="s">
        <v>143</v>
      </c>
      <c r="C142" s="20">
        <v>261</v>
      </c>
      <c r="D142" s="6"/>
      <c r="E142" s="5" t="e">
        <f>ROUND(#REF!/123.9936*41200,2)</f>
        <v>#REF!</v>
      </c>
    </row>
    <row r="143" spans="1:5" ht="21.75" customHeight="1">
      <c r="A143" s="31"/>
      <c r="B143" s="10" t="s">
        <v>144</v>
      </c>
      <c r="C143" s="20">
        <v>536</v>
      </c>
      <c r="D143" s="6"/>
      <c r="E143" s="5" t="e">
        <f>ROUND(#REF!/123.9936*41200,2)</f>
        <v>#REF!</v>
      </c>
    </row>
    <row r="144" spans="1:5" ht="21.75" customHeight="1">
      <c r="A144" s="31"/>
      <c r="B144" s="10" t="s">
        <v>145</v>
      </c>
      <c r="C144" s="20">
        <v>198</v>
      </c>
      <c r="D144" s="6"/>
      <c r="E144" s="5" t="e">
        <f>ROUND(#REF!/123.9936*41200,2)</f>
        <v>#REF!</v>
      </c>
    </row>
    <row r="145" spans="1:5" ht="21.75" customHeight="1">
      <c r="A145" s="31"/>
      <c r="B145" s="10" t="s">
        <v>146</v>
      </c>
      <c r="C145" s="20">
        <v>135</v>
      </c>
      <c r="D145" s="6"/>
      <c r="E145" s="5" t="e">
        <f>ROUND(#REF!/123.9936*41200,2)</f>
        <v>#REF!</v>
      </c>
    </row>
    <row r="146" spans="1:5" ht="21.75" customHeight="1">
      <c r="A146" s="31"/>
      <c r="B146" s="10" t="s">
        <v>147</v>
      </c>
      <c r="C146" s="20">
        <v>194</v>
      </c>
      <c r="D146" s="6"/>
      <c r="E146" s="5" t="e">
        <f>ROUND(#REF!/123.9936*41200,2)</f>
        <v>#REF!</v>
      </c>
    </row>
    <row r="147" spans="1:5" ht="21.75" customHeight="1">
      <c r="A147" s="31"/>
      <c r="B147" s="10" t="s">
        <v>148</v>
      </c>
      <c r="C147" s="20">
        <v>136</v>
      </c>
      <c r="D147" s="6"/>
      <c r="E147" s="5" t="e">
        <f>ROUND(#REF!/123.9936*41200,2)</f>
        <v>#REF!</v>
      </c>
    </row>
    <row r="148" spans="1:5" s="14" customFormat="1" ht="21.75" customHeight="1">
      <c r="A148" s="31"/>
      <c r="B148" s="10" t="s">
        <v>149</v>
      </c>
      <c r="C148" s="20">
        <v>199</v>
      </c>
      <c r="D148" s="6"/>
      <c r="E148" s="13" t="e">
        <f>ROUND(#REF!/123.9936*41200,2)</f>
        <v>#REF!</v>
      </c>
    </row>
    <row r="149" spans="1:5" s="14" customFormat="1" ht="21.75" customHeight="1">
      <c r="A149" s="31"/>
      <c r="B149" s="10" t="s">
        <v>150</v>
      </c>
      <c r="C149" s="20">
        <v>7</v>
      </c>
      <c r="D149" s="6"/>
      <c r="E149" s="13" t="e">
        <f>ROUND(#REF!/123.9936*41200,2)</f>
        <v>#REF!</v>
      </c>
    </row>
    <row r="150" spans="1:5" ht="21.75" customHeight="1">
      <c r="A150" s="31"/>
      <c r="B150" s="10" t="s">
        <v>151</v>
      </c>
      <c r="C150" s="20">
        <v>199</v>
      </c>
      <c r="D150" s="6"/>
      <c r="E150" s="5" t="e">
        <f>ROUND(#REF!/123.9936*41200,2)</f>
        <v>#REF!</v>
      </c>
    </row>
    <row r="151" spans="1:5" ht="21.75" customHeight="1">
      <c r="A151" s="31"/>
      <c r="B151" s="10" t="s">
        <v>152</v>
      </c>
      <c r="C151" s="20">
        <v>153</v>
      </c>
      <c r="D151" s="6"/>
      <c r="E151" s="5" t="e">
        <f>ROUND(#REF!/123.9936*41200,2)</f>
        <v>#REF!</v>
      </c>
    </row>
    <row r="152" spans="1:5" ht="21.75" customHeight="1">
      <c r="A152" s="32"/>
      <c r="B152" s="10" t="s">
        <v>153</v>
      </c>
      <c r="C152" s="20">
        <v>147</v>
      </c>
      <c r="D152" s="6"/>
      <c r="E152" s="5" t="e">
        <f>ROUND(#REF!/123.9936*41200,2)</f>
        <v>#REF!</v>
      </c>
    </row>
    <row r="153" spans="1:5" s="3" customFormat="1" ht="29.25" customHeight="1">
      <c r="A153" s="30" t="s">
        <v>154</v>
      </c>
      <c r="B153" s="4" t="s">
        <v>155</v>
      </c>
      <c r="C153" s="21">
        <v>1510</v>
      </c>
      <c r="D153" s="9"/>
      <c r="E153" s="5"/>
    </row>
    <row r="154" spans="1:5" ht="21.75" customHeight="1">
      <c r="A154" s="31"/>
      <c r="B154" s="8" t="s">
        <v>3</v>
      </c>
      <c r="C154" s="20">
        <v>90</v>
      </c>
      <c r="D154" s="6"/>
      <c r="E154" s="5" t="e">
        <f>ROUND(#REF!/123.9936*41200,2)</f>
        <v>#REF!</v>
      </c>
    </row>
    <row r="155" spans="1:5" ht="21.75" customHeight="1">
      <c r="A155" s="31"/>
      <c r="B155" s="8" t="s">
        <v>156</v>
      </c>
      <c r="C155" s="20">
        <v>121</v>
      </c>
      <c r="D155" s="6"/>
      <c r="E155" s="5" t="e">
        <f>ROUND(#REF!/123.9936*41200,2)</f>
        <v>#REF!</v>
      </c>
    </row>
    <row r="156" spans="1:5" ht="21.75" customHeight="1">
      <c r="A156" s="31"/>
      <c r="B156" s="8" t="s">
        <v>17</v>
      </c>
      <c r="C156" s="20">
        <v>207</v>
      </c>
      <c r="D156" s="6"/>
      <c r="E156" s="5" t="e">
        <f>ROUND(#REF!/123.9936*41200,2)</f>
        <v>#REF!</v>
      </c>
    </row>
    <row r="157" spans="1:5" ht="21.75" customHeight="1">
      <c r="A157" s="31"/>
      <c r="B157" s="8" t="s">
        <v>157</v>
      </c>
      <c r="C157" s="20">
        <v>115</v>
      </c>
      <c r="D157" s="6"/>
      <c r="E157" s="5" t="e">
        <f>ROUND(#REF!/123.9936*41200,2)</f>
        <v>#REF!</v>
      </c>
    </row>
    <row r="158" spans="1:5" ht="21.75" customHeight="1">
      <c r="A158" s="31"/>
      <c r="B158" s="8" t="s">
        <v>158</v>
      </c>
      <c r="C158" s="20">
        <v>167</v>
      </c>
      <c r="D158" s="6"/>
      <c r="E158" s="5" t="e">
        <f>ROUND(#REF!/123.9936*41200,2)</f>
        <v>#REF!</v>
      </c>
    </row>
    <row r="159" spans="1:5" ht="21.75" customHeight="1">
      <c r="A159" s="31"/>
      <c r="B159" s="8" t="s">
        <v>159</v>
      </c>
      <c r="C159" s="20">
        <v>72</v>
      </c>
      <c r="D159" s="6"/>
      <c r="E159" s="5" t="e">
        <f>ROUND(#REF!/123.9936*41200,2)</f>
        <v>#REF!</v>
      </c>
    </row>
    <row r="160" spans="1:5" ht="21.75" customHeight="1">
      <c r="A160" s="31"/>
      <c r="B160" s="8" t="s">
        <v>160</v>
      </c>
      <c r="C160" s="20">
        <v>373</v>
      </c>
      <c r="D160" s="6"/>
      <c r="E160" s="5" t="e">
        <f>ROUND(#REF!/123.9936*41200,2)</f>
        <v>#REF!</v>
      </c>
    </row>
    <row r="161" spans="1:6" ht="21.75" customHeight="1">
      <c r="A161" s="32"/>
      <c r="B161" s="8" t="s">
        <v>4</v>
      </c>
      <c r="C161" s="20">
        <v>365</v>
      </c>
      <c r="D161" s="6"/>
      <c r="E161" s="5" t="e">
        <f>ROUND(#REF!/123.9936*41200,2)</f>
        <v>#REF!</v>
      </c>
      <c r="F161" s="29"/>
    </row>
  </sheetData>
  <sheetProtection/>
  <autoFilter ref="B4:B161"/>
  <mergeCells count="17">
    <mergeCell ref="A1:B1"/>
    <mergeCell ref="A2:D2"/>
    <mergeCell ref="A153:A161"/>
    <mergeCell ref="A118:A130"/>
    <mergeCell ref="A94:A102"/>
    <mergeCell ref="A63:A74"/>
    <mergeCell ref="A6:A16"/>
    <mergeCell ref="A17:A27"/>
    <mergeCell ref="A28:A34"/>
    <mergeCell ref="A138:A152"/>
    <mergeCell ref="A103:A117"/>
    <mergeCell ref="A131:A137"/>
    <mergeCell ref="A5:B5"/>
    <mergeCell ref="A49:A62"/>
    <mergeCell ref="A88:A93"/>
    <mergeCell ref="A75:A87"/>
    <mergeCell ref="A35:A48"/>
  </mergeCells>
  <printOptions/>
  <pageMargins left="0.3937007874015748" right="0.1968503937007874" top="0.2755905511811024" bottom="0.4724409448818898" header="0.1968503937007874" footer="0.1968503937007874"/>
  <pageSetup firstPageNumber="1" useFirstPageNumber="1" horizontalDpi="600" verticalDpi="600" orientation="portrait" paperSize="9" scale="80" r:id="rId1"/>
  <headerFooter alignWithMargins="0">
    <oddFooter>&amp;C第 &amp;P 页</oddFooter>
  </headerFooter>
  <rowBreaks count="6" manualBreakCount="6">
    <brk id="27" max="21" man="1"/>
    <brk id="56" max="21" man="1"/>
    <brk id="84" max="21" man="1"/>
    <brk id="102" max="21" man="1"/>
    <brk id="117" max="21" man="1"/>
    <brk id="1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严德勇</dc:creator>
  <cp:keywords/>
  <dc:description/>
  <cp:lastModifiedBy>User</cp:lastModifiedBy>
  <cp:lastPrinted>2014-12-09T07:36:23Z</cp:lastPrinted>
  <dcterms:created xsi:type="dcterms:W3CDTF">2010-01-26T08:47:30Z</dcterms:created>
  <dcterms:modified xsi:type="dcterms:W3CDTF">2015-07-28T06:38:58Z</dcterms:modified>
  <cp:category/>
  <cp:version/>
  <cp:contentType/>
  <cp:contentStatus/>
</cp:coreProperties>
</file>