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835" windowHeight="6675" activeTab="0"/>
  </bookViews>
  <sheets>
    <sheet name="专项转移支付" sheetId="1" r:id="rId1"/>
  </sheets>
  <definedNames>
    <definedName name="_xlnm.Print_Titles" localSheetId="0">'专项转移支付'!$4:$4</definedName>
  </definedNames>
  <calcPr fullCalcOnLoad="1"/>
</workbook>
</file>

<file path=xl/comments1.xml><?xml version="1.0" encoding="utf-8"?>
<comments xmlns="http://schemas.openxmlformats.org/spreadsheetml/2006/main">
  <authors>
    <author>徐锐</author>
  </authors>
  <commentList>
    <comment ref="D32" authorId="0">
      <text>
        <r>
          <rPr>
            <b/>
            <sz val="9"/>
            <rFont val="宋体"/>
            <family val="0"/>
          </rPr>
          <t>徐锐:</t>
        </r>
        <r>
          <rPr>
            <sz val="9"/>
            <rFont val="宋体"/>
            <family val="0"/>
          </rPr>
          <t xml:space="preserve">
补回2012年代新宁多扣的10万。</t>
        </r>
      </text>
    </comment>
  </commentList>
</comments>
</file>

<file path=xl/sharedStrings.xml><?xml version="1.0" encoding="utf-8"?>
<sst xmlns="http://schemas.openxmlformats.org/spreadsheetml/2006/main" count="133" uniqueCount="120">
  <si>
    <t>单位：万元</t>
  </si>
  <si>
    <t>市  州</t>
  </si>
  <si>
    <t>湘西州</t>
  </si>
  <si>
    <t>合计</t>
  </si>
  <si>
    <t>长沙市汇总</t>
  </si>
  <si>
    <t>市本级及市辖区</t>
  </si>
  <si>
    <t>浏阳市</t>
  </si>
  <si>
    <t>宁乡县</t>
  </si>
  <si>
    <t>株洲市汇总</t>
  </si>
  <si>
    <t>株洲县</t>
  </si>
  <si>
    <t>醴陵市</t>
  </si>
  <si>
    <t>攸县</t>
  </si>
  <si>
    <t>茶陵县</t>
  </si>
  <si>
    <t>炎陵县</t>
  </si>
  <si>
    <t>湘潭市汇总</t>
  </si>
  <si>
    <t>湘潭县</t>
  </si>
  <si>
    <t>湘乡市</t>
  </si>
  <si>
    <t>韶山市</t>
  </si>
  <si>
    <t>衡阳市汇总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</si>
  <si>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</si>
  <si>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</si>
  <si>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</si>
  <si>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</si>
  <si>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</si>
  <si>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</si>
  <si>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</si>
  <si>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邵阳市汇总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</si>
  <si>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</si>
  <si>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</si>
  <si>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</si>
  <si>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</si>
  <si>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</si>
  <si>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</si>
  <si>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</si>
  <si>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</si>
  <si>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</si>
  <si>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岳阳市汇总</t>
  </si>
  <si>
    <t>平江县</t>
  </si>
  <si>
    <t>湘阴县</t>
  </si>
  <si>
    <t>临湘市</t>
  </si>
  <si>
    <t>华容县</t>
  </si>
  <si>
    <t>岳阳县</t>
  </si>
  <si>
    <t>常德市汇总</t>
  </si>
  <si>
    <t>安乡县</t>
  </si>
  <si>
    <t>汉寿县</t>
  </si>
  <si>
    <t>澧县</t>
  </si>
  <si>
    <t>临澧县</t>
  </si>
  <si>
    <t>桃源县</t>
  </si>
  <si>
    <t>石门县</t>
  </si>
  <si>
    <t>慈利县</t>
  </si>
  <si>
    <t>桑植县</t>
  </si>
  <si>
    <t>益阳市汇总</t>
  </si>
  <si>
    <t>沅江市</t>
  </si>
  <si>
    <t>南县</t>
  </si>
  <si>
    <t>桃江县</t>
  </si>
  <si>
    <t>安化县</t>
  </si>
  <si>
    <t>永州市汇总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</si>
  <si>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</si>
  <si>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</si>
  <si>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</si>
  <si>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</si>
  <si>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</si>
  <si>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</si>
  <si>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</si>
  <si>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</si>
  <si>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</si>
  <si>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郴州市汇总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</si>
  <si>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</si>
  <si>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</si>
  <si>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</si>
  <si>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</si>
  <si>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</si>
  <si>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</si>
  <si>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</si>
  <si>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</si>
  <si>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</si>
  <si>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娄底市汇总</t>
  </si>
  <si>
    <t>涟源市</t>
  </si>
  <si>
    <t>冷水江市</t>
  </si>
  <si>
    <t>新化县</t>
  </si>
  <si>
    <t>怀化市汇总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</si>
  <si>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</si>
  <si>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</si>
  <si>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</si>
  <si>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</si>
  <si>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</si>
  <si>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</si>
  <si>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</si>
  <si>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</si>
  <si>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</si>
  <si>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</si>
  <si>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</si>
  <si>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</si>
  <si>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 xml:space="preserve">双峰县          </t>
  </si>
  <si>
    <t>小计</t>
  </si>
  <si>
    <t>省荣军医院</t>
  </si>
  <si>
    <t>孤儿基本生活保障补助资金</t>
  </si>
  <si>
    <t>流浪乞讨人员生活救助</t>
  </si>
  <si>
    <t>县市区</t>
  </si>
  <si>
    <t>附件：</t>
  </si>
  <si>
    <t>长沙市</t>
  </si>
  <si>
    <t>株洲市</t>
  </si>
  <si>
    <t>湘潭市</t>
  </si>
  <si>
    <t>衡阳市</t>
  </si>
  <si>
    <t>邵阳市</t>
  </si>
  <si>
    <t>岳阳市</t>
  </si>
  <si>
    <t>常德市</t>
  </si>
  <si>
    <t>益阳市</t>
  </si>
  <si>
    <t>永州市</t>
  </si>
  <si>
    <t>郴州市</t>
  </si>
  <si>
    <t>娄底市</t>
  </si>
  <si>
    <t>怀化市</t>
  </si>
  <si>
    <t>民政厅小计</t>
  </si>
  <si>
    <t>张家界市</t>
  </si>
  <si>
    <t>张家界汇总</t>
  </si>
  <si>
    <t>湘西土家族苗族自治州</t>
  </si>
  <si>
    <t>省民政厅</t>
  </si>
  <si>
    <t>2015年民政专项补助资金分配表（总表不发市州、省直管县市）</t>
  </si>
  <si>
    <t>汨罗市</t>
  </si>
  <si>
    <t>津市市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</si>
</sst>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_ "/>
    <numFmt numFmtId="187" formatCode="#,##0_);\(#,##0\)"/>
    <numFmt numFmtId="188" formatCode="0.00_ "/>
    <numFmt numFmtId="189" formatCode="0.0_);[Red]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10"/>
      <name val="Geneva"/>
      <family val="2"/>
    </font>
    <font>
      <sz val="18"/>
      <name val="宋体"/>
      <family val="0"/>
    </font>
    <font>
      <sz val="16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85" fontId="3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 applyProtection="1">
      <alignment horizontal="left" vertical="center"/>
      <protection locked="0"/>
    </xf>
    <xf numFmtId="185" fontId="3" fillId="0" borderId="1" xfId="0" applyNumberFormat="1" applyFont="1" applyFill="1" applyBorder="1" applyAlignment="1">
      <alignment horizontal="left" vertical="center" wrapText="1"/>
    </xf>
    <xf numFmtId="185" fontId="2" fillId="0" borderId="0" xfId="0" applyNumberFormat="1" applyFont="1" applyAlignment="1">
      <alignment vertical="center"/>
    </xf>
    <xf numFmtId="185" fontId="3" fillId="0" borderId="0" xfId="0" applyNumberFormat="1" applyFont="1" applyFill="1" applyBorder="1" applyAlignment="1">
      <alignment horizontal="left" vertical="center" wrapText="1"/>
    </xf>
    <xf numFmtId="185" fontId="0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185" fontId="3" fillId="0" borderId="0" xfId="0" applyNumberFormat="1" applyFont="1" applyAlignment="1">
      <alignment vertical="center"/>
    </xf>
    <xf numFmtId="185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185" fontId="3" fillId="0" borderId="2" xfId="0" applyNumberFormat="1" applyFont="1" applyFill="1" applyBorder="1" applyAlignment="1">
      <alignment horizontal="center" vertical="center" wrapText="1"/>
    </xf>
    <xf numFmtId="185" fontId="3" fillId="0" borderId="3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left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" sqref="E7"/>
    </sheetView>
  </sheetViews>
  <sheetFormatPr defaultColWidth="9.00390625" defaultRowHeight="19.5" customHeight="1" outlineLevelRow="1"/>
  <cols>
    <col min="1" max="1" width="9.00390625" style="12" customWidth="1"/>
    <col min="2" max="2" width="13.00390625" style="11" customWidth="1"/>
    <col min="3" max="3" width="9.75390625" style="14" customWidth="1"/>
    <col min="4" max="4" width="8.375" style="2" customWidth="1"/>
    <col min="5" max="16384" width="9.00390625" style="12" customWidth="1"/>
  </cols>
  <sheetData>
    <row r="1" spans="1:5" ht="21" customHeight="1">
      <c r="A1" s="16" t="s">
        <v>99</v>
      </c>
      <c r="D1" s="3"/>
      <c r="E1" s="16"/>
    </row>
    <row r="2" spans="1:5" s="2" customFormat="1" ht="69.75" customHeight="1">
      <c r="A2" s="27" t="s">
        <v>117</v>
      </c>
      <c r="B2" s="27"/>
      <c r="C2" s="27"/>
      <c r="D2" s="27"/>
      <c r="E2" s="27"/>
    </row>
    <row r="3" spans="1:5" s="4" customFormat="1" ht="20.25" customHeight="1">
      <c r="A3" s="20"/>
      <c r="B3" s="24"/>
      <c r="C3" s="24"/>
      <c r="D3" s="3"/>
      <c r="E3" s="21" t="s">
        <v>0</v>
      </c>
    </row>
    <row r="4" spans="1:5" s="5" customFormat="1" ht="39.75" customHeight="1">
      <c r="A4" s="6" t="s">
        <v>1</v>
      </c>
      <c r="B4" s="6" t="s">
        <v>98</v>
      </c>
      <c r="C4" s="22" t="s">
        <v>3</v>
      </c>
      <c r="D4" s="22" t="s">
        <v>96</v>
      </c>
      <c r="E4" s="6" t="s">
        <v>97</v>
      </c>
    </row>
    <row r="5" spans="1:5" s="10" customFormat="1" ht="19.5" customHeight="1">
      <c r="A5" s="25" t="s">
        <v>3</v>
      </c>
      <c r="B5" s="25"/>
      <c r="C5" s="13">
        <f>SUM(C112:C113)</f>
        <v>25793</v>
      </c>
      <c r="D5" s="13">
        <f>SUM(D112:D113)</f>
        <v>13276</v>
      </c>
      <c r="E5" s="13">
        <f>SUM(E112:E113)</f>
        <v>12517</v>
      </c>
    </row>
    <row r="6" spans="1:5" s="3" customFormat="1" ht="25.5" customHeight="1">
      <c r="A6" s="23" t="s">
        <v>100</v>
      </c>
      <c r="B6" s="6" t="s">
        <v>4</v>
      </c>
      <c r="C6" s="6">
        <f>SUM(C7:C9)</f>
        <v>1357</v>
      </c>
      <c r="D6" s="6">
        <v>367</v>
      </c>
      <c r="E6" s="6">
        <v>990</v>
      </c>
    </row>
    <row r="7" spans="1:5" s="3" customFormat="1" ht="30" customHeight="1" outlineLevel="1">
      <c r="A7" s="23"/>
      <c r="B7" s="6" t="s">
        <v>5</v>
      </c>
      <c r="C7" s="6">
        <f>SUM(D7:E7)</f>
        <v>1110</v>
      </c>
      <c r="D7" s="1">
        <v>280</v>
      </c>
      <c r="E7" s="18">
        <v>830</v>
      </c>
    </row>
    <row r="8" spans="1:5" s="3" customFormat="1" ht="21" customHeight="1" outlineLevel="1">
      <c r="A8" s="23"/>
      <c r="B8" s="6" t="s">
        <v>6</v>
      </c>
      <c r="C8" s="6">
        <f>SUM(D8:E8)</f>
        <v>101</v>
      </c>
      <c r="D8" s="1">
        <v>31</v>
      </c>
      <c r="E8" s="19">
        <v>70</v>
      </c>
    </row>
    <row r="9" spans="1:5" s="3" customFormat="1" ht="25.5" customHeight="1" outlineLevel="1">
      <c r="A9" s="23"/>
      <c r="B9" s="6" t="s">
        <v>7</v>
      </c>
      <c r="C9" s="6">
        <f>SUM(D9:E9)</f>
        <v>146</v>
      </c>
      <c r="D9" s="1">
        <v>56</v>
      </c>
      <c r="E9" s="19">
        <v>90</v>
      </c>
    </row>
    <row r="10" spans="1:5" s="3" customFormat="1" ht="29.25" customHeight="1">
      <c r="A10" s="23" t="s">
        <v>101</v>
      </c>
      <c r="B10" s="6" t="s">
        <v>8</v>
      </c>
      <c r="C10" s="6">
        <f>SUM(C11:C16)</f>
        <v>1186</v>
      </c>
      <c r="D10" s="6">
        <v>556</v>
      </c>
      <c r="E10" s="6">
        <v>630</v>
      </c>
    </row>
    <row r="11" spans="1:5" s="3" customFormat="1" ht="21" customHeight="1" outlineLevel="1">
      <c r="A11" s="23"/>
      <c r="B11" s="6" t="s">
        <v>5</v>
      </c>
      <c r="C11" s="6">
        <f>SUM(D11:E11)</f>
        <v>527</v>
      </c>
      <c r="D11" s="1">
        <v>137</v>
      </c>
      <c r="E11" s="18">
        <v>390</v>
      </c>
    </row>
    <row r="12" spans="1:5" s="3" customFormat="1" ht="16.5" customHeight="1" outlineLevel="1">
      <c r="A12" s="23"/>
      <c r="B12" s="6" t="s">
        <v>9</v>
      </c>
      <c r="C12" s="6">
        <f>SUM(D12:E12)</f>
        <v>130</v>
      </c>
      <c r="D12" s="1">
        <v>90</v>
      </c>
      <c r="E12" s="19">
        <v>40</v>
      </c>
    </row>
    <row r="13" spans="1:5" s="3" customFormat="1" ht="16.5" customHeight="1" outlineLevel="1">
      <c r="A13" s="23"/>
      <c r="B13" s="6" t="s">
        <v>10</v>
      </c>
      <c r="C13" s="6">
        <f>SUM(D13:E13)</f>
        <v>171</v>
      </c>
      <c r="D13" s="1">
        <v>91</v>
      </c>
      <c r="E13" s="19">
        <v>80</v>
      </c>
    </row>
    <row r="14" spans="1:5" s="3" customFormat="1" ht="16.5" customHeight="1" outlineLevel="1">
      <c r="A14" s="23"/>
      <c r="B14" s="6" t="s">
        <v>11</v>
      </c>
      <c r="C14" s="6">
        <f>SUM(D14:E14)</f>
        <v>194</v>
      </c>
      <c r="D14" s="1">
        <v>154</v>
      </c>
      <c r="E14" s="19">
        <v>40</v>
      </c>
    </row>
    <row r="15" spans="1:5" s="3" customFormat="1" ht="16.5" customHeight="1" outlineLevel="1">
      <c r="A15" s="23"/>
      <c r="B15" s="6" t="s">
        <v>12</v>
      </c>
      <c r="C15" s="6">
        <f>SUM(D15:E15)</f>
        <v>87</v>
      </c>
      <c r="D15" s="1">
        <v>47</v>
      </c>
      <c r="E15" s="19">
        <v>40</v>
      </c>
    </row>
    <row r="16" spans="1:5" s="3" customFormat="1" ht="16.5" customHeight="1" outlineLevel="1">
      <c r="A16" s="23"/>
      <c r="B16" s="6" t="s">
        <v>13</v>
      </c>
      <c r="C16" s="6">
        <f>SUM(D16:E16)</f>
        <v>77</v>
      </c>
      <c r="D16" s="1">
        <v>37</v>
      </c>
      <c r="E16" s="19">
        <v>40</v>
      </c>
    </row>
    <row r="17" spans="1:5" s="3" customFormat="1" ht="30.75" customHeight="1" outlineLevel="1">
      <c r="A17" s="23" t="s">
        <v>102</v>
      </c>
      <c r="B17" s="6" t="s">
        <v>14</v>
      </c>
      <c r="C17" s="6">
        <f>SUM(C18:C21)</f>
        <v>1018</v>
      </c>
      <c r="D17" s="6">
        <v>408</v>
      </c>
      <c r="E17" s="6">
        <v>610</v>
      </c>
    </row>
    <row r="18" spans="1:5" s="3" customFormat="1" ht="16.5" customHeight="1" outlineLevel="1">
      <c r="A18" s="23"/>
      <c r="B18" s="6" t="s">
        <v>5</v>
      </c>
      <c r="C18" s="6">
        <f>SUM(D18:E18)</f>
        <v>607</v>
      </c>
      <c r="D18" s="1">
        <v>137</v>
      </c>
      <c r="E18" s="18">
        <v>470</v>
      </c>
    </row>
    <row r="19" spans="1:5" s="3" customFormat="1" ht="16.5" customHeight="1" outlineLevel="1">
      <c r="A19" s="23"/>
      <c r="B19" s="6" t="s">
        <v>15</v>
      </c>
      <c r="C19" s="6">
        <f>SUM(D19:E19)</f>
        <v>126</v>
      </c>
      <c r="D19" s="1">
        <v>86</v>
      </c>
      <c r="E19" s="19">
        <v>40</v>
      </c>
    </row>
    <row r="20" spans="1:5" s="3" customFormat="1" ht="16.5" customHeight="1">
      <c r="A20" s="23"/>
      <c r="B20" s="6" t="s">
        <v>16</v>
      </c>
      <c r="C20" s="6">
        <f>SUM(D20:E20)</f>
        <v>209</v>
      </c>
      <c r="D20" s="1">
        <v>149</v>
      </c>
      <c r="E20" s="19">
        <v>60</v>
      </c>
    </row>
    <row r="21" spans="1:5" s="3" customFormat="1" ht="16.5" customHeight="1" outlineLevel="1">
      <c r="A21" s="23"/>
      <c r="B21" s="6" t="s">
        <v>17</v>
      </c>
      <c r="C21" s="6">
        <f>SUM(D21:E21)</f>
        <v>76</v>
      </c>
      <c r="D21" s="1">
        <v>36</v>
      </c>
      <c r="E21" s="19">
        <v>40</v>
      </c>
    </row>
    <row r="22" spans="1:5" s="3" customFormat="1" ht="33" customHeight="1" outlineLevel="1">
      <c r="A22" s="23" t="s">
        <v>103</v>
      </c>
      <c r="B22" s="6" t="s">
        <v>18</v>
      </c>
      <c r="C22" s="6">
        <f>SUM(C23:C30)</f>
        <v>2508</v>
      </c>
      <c r="D22" s="6">
        <v>1538</v>
      </c>
      <c r="E22" s="6">
        <v>970</v>
      </c>
    </row>
    <row r="23" spans="1:5" s="3" customFormat="1" ht="16.5" customHeight="1" outlineLevel="1">
      <c r="A23" s="23"/>
      <c r="B23" s="6" t="s">
        <v>5</v>
      </c>
      <c r="C23" s="6">
        <f>SUM(D23:E23)</f>
        <v>806</v>
      </c>
      <c r="D23" s="1">
        <v>296</v>
      </c>
      <c r="E23" s="18">
        <v>510</v>
      </c>
    </row>
    <row r="24" spans="1:5" s="3" customFormat="1" ht="16.5" customHeight="1" outlineLevel="1">
      <c r="A24" s="23"/>
      <c r="B24" s="6" t="s">
        <v>19</v>
      </c>
      <c r="C24" s="6">
        <f>SUM(D24:E24)</f>
        <v>320</v>
      </c>
      <c r="D24" s="1">
        <v>250</v>
      </c>
      <c r="E24" s="19">
        <v>70</v>
      </c>
    </row>
    <row r="25" spans="1:5" s="3" customFormat="1" ht="16.5" customHeight="1" outlineLevel="1">
      <c r="A25" s="23"/>
      <c r="B25" s="6" t="s">
        <v>20</v>
      </c>
      <c r="C25" s="6">
        <f>SUM(D25:E25)</f>
        <v>263</v>
      </c>
      <c r="D25" s="1">
        <v>183</v>
      </c>
      <c r="E25" s="19">
        <v>80</v>
      </c>
    </row>
    <row r="26" spans="1:5" s="3" customFormat="1" ht="16.5" customHeight="1" outlineLevel="1">
      <c r="A26" s="23"/>
      <c r="B26" s="6" t="s">
        <v>21</v>
      </c>
      <c r="C26" s="6">
        <f>SUM(D26:E26)</f>
        <v>135</v>
      </c>
      <c r="D26" s="1">
        <v>95</v>
      </c>
      <c r="E26" s="19">
        <v>40</v>
      </c>
    </row>
    <row r="27" spans="1:5" s="3" customFormat="1" ht="16.5" customHeight="1">
      <c r="A27" s="23"/>
      <c r="B27" s="6" t="s">
        <v>22</v>
      </c>
      <c r="C27" s="6">
        <f>SUM(D27:E27)</f>
        <v>161</v>
      </c>
      <c r="D27" s="1">
        <v>101</v>
      </c>
      <c r="E27" s="19">
        <v>60</v>
      </c>
    </row>
    <row r="28" spans="1:5" s="3" customFormat="1" ht="16.5" customHeight="1" outlineLevel="1">
      <c r="A28" s="23"/>
      <c r="B28" s="6" t="s">
        <v>23</v>
      </c>
      <c r="C28" s="6">
        <f>SUM(D28:E28)</f>
        <v>264</v>
      </c>
      <c r="D28" s="1">
        <v>204</v>
      </c>
      <c r="E28" s="19">
        <v>60</v>
      </c>
    </row>
    <row r="29" spans="1:5" s="3" customFormat="1" ht="16.5" customHeight="1" outlineLevel="1">
      <c r="A29" s="23"/>
      <c r="B29" s="6" t="s">
        <v>24</v>
      </c>
      <c r="C29" s="6">
        <f>SUM(D29:E29)</f>
        <v>205</v>
      </c>
      <c r="D29" s="1">
        <v>145</v>
      </c>
      <c r="E29" s="19">
        <v>60</v>
      </c>
    </row>
    <row r="30" spans="1:5" s="3" customFormat="1" ht="16.5" customHeight="1" outlineLevel="1">
      <c r="A30" s="23"/>
      <c r="B30" s="6" t="s">
        <v>25</v>
      </c>
      <c r="C30" s="6">
        <f>SUM(D30:E30)</f>
        <v>354</v>
      </c>
      <c r="D30" s="1">
        <v>264</v>
      </c>
      <c r="E30" s="19">
        <v>90</v>
      </c>
    </row>
    <row r="31" spans="1:5" s="3" customFormat="1" ht="28.5" customHeight="1" outlineLevel="1">
      <c r="A31" s="23" t="s">
        <v>104</v>
      </c>
      <c r="B31" s="6" t="s">
        <v>26</v>
      </c>
      <c r="C31" s="6">
        <f>SUM(C32:C41)</f>
        <v>2652</v>
      </c>
      <c r="D31" s="6">
        <v>1672</v>
      </c>
      <c r="E31" s="6">
        <v>980</v>
      </c>
    </row>
    <row r="32" spans="1:5" s="3" customFormat="1" ht="27" customHeight="1" outlineLevel="1">
      <c r="A32" s="23"/>
      <c r="B32" s="6" t="s">
        <v>5</v>
      </c>
      <c r="C32" s="6">
        <f>SUM(D32:E32)</f>
        <v>710</v>
      </c>
      <c r="D32" s="1">
        <v>230</v>
      </c>
      <c r="E32" s="18">
        <v>480</v>
      </c>
    </row>
    <row r="33" spans="1:5" s="3" customFormat="1" ht="16.5" customHeight="1" outlineLevel="1">
      <c r="A33" s="23"/>
      <c r="B33" s="6" t="s">
        <v>27</v>
      </c>
      <c r="C33" s="6">
        <f>SUM(D33:E33)</f>
        <v>312</v>
      </c>
      <c r="D33" s="1">
        <v>262</v>
      </c>
      <c r="E33" s="19">
        <v>50</v>
      </c>
    </row>
    <row r="34" spans="1:5" s="3" customFormat="1" ht="16.5" customHeight="1" outlineLevel="1">
      <c r="A34" s="23"/>
      <c r="B34" s="6" t="s">
        <v>28</v>
      </c>
      <c r="C34" s="6">
        <f>SUM(D34:E34)</f>
        <v>233</v>
      </c>
      <c r="D34" s="1">
        <v>183</v>
      </c>
      <c r="E34" s="19">
        <v>50</v>
      </c>
    </row>
    <row r="35" spans="1:5" s="3" customFormat="1" ht="16.5" customHeight="1" outlineLevel="1">
      <c r="A35" s="23"/>
      <c r="B35" s="6" t="s">
        <v>29</v>
      </c>
      <c r="C35" s="6">
        <f>SUM(D35:E35)</f>
        <v>186</v>
      </c>
      <c r="D35" s="1">
        <v>126</v>
      </c>
      <c r="E35" s="19">
        <v>60</v>
      </c>
    </row>
    <row r="36" spans="1:5" s="3" customFormat="1" ht="16.5" customHeight="1" outlineLevel="1">
      <c r="A36" s="23"/>
      <c r="B36" s="6" t="s">
        <v>30</v>
      </c>
      <c r="C36" s="6">
        <f>SUM(D36:E36)</f>
        <v>161</v>
      </c>
      <c r="D36" s="1">
        <v>91</v>
      </c>
      <c r="E36" s="19">
        <v>70</v>
      </c>
    </row>
    <row r="37" spans="1:5" s="3" customFormat="1" ht="16.5" customHeight="1" outlineLevel="1">
      <c r="A37" s="23"/>
      <c r="B37" s="6" t="s">
        <v>31</v>
      </c>
      <c r="C37" s="6">
        <f>SUM(D37:E37)</f>
        <v>189</v>
      </c>
      <c r="D37" s="1">
        <v>119</v>
      </c>
      <c r="E37" s="19">
        <v>70</v>
      </c>
    </row>
    <row r="38" spans="1:5" s="3" customFormat="1" ht="16.5" customHeight="1" outlineLevel="1">
      <c r="A38" s="23"/>
      <c r="B38" s="6" t="s">
        <v>32</v>
      </c>
      <c r="C38" s="6">
        <f>SUM(D38:E38)</f>
        <v>214</v>
      </c>
      <c r="D38" s="1">
        <v>154</v>
      </c>
      <c r="E38" s="19">
        <v>60</v>
      </c>
    </row>
    <row r="39" spans="1:5" s="3" customFormat="1" ht="16.5" customHeight="1" outlineLevel="1">
      <c r="A39" s="23"/>
      <c r="B39" s="6" t="s">
        <v>33</v>
      </c>
      <c r="C39" s="6">
        <f>SUM(D39:E39)</f>
        <v>389</v>
      </c>
      <c r="D39" s="1">
        <v>329</v>
      </c>
      <c r="E39" s="19">
        <v>60</v>
      </c>
    </row>
    <row r="40" spans="1:5" s="3" customFormat="1" ht="16.5" customHeight="1" outlineLevel="1">
      <c r="A40" s="23"/>
      <c r="B40" s="6" t="s">
        <v>34</v>
      </c>
      <c r="C40" s="6">
        <f>SUM(D40:E40)</f>
        <v>111</v>
      </c>
      <c r="D40" s="1">
        <v>71</v>
      </c>
      <c r="E40" s="19">
        <v>40</v>
      </c>
    </row>
    <row r="41" spans="1:5" s="3" customFormat="1" ht="16.5" customHeight="1">
      <c r="A41" s="23"/>
      <c r="B41" s="6" t="s">
        <v>35</v>
      </c>
      <c r="C41" s="6">
        <f>SUM(D41:E41)</f>
        <v>147</v>
      </c>
      <c r="D41" s="1">
        <v>107</v>
      </c>
      <c r="E41" s="19">
        <v>40</v>
      </c>
    </row>
    <row r="42" spans="1:5" s="3" customFormat="1" ht="33" customHeight="1" outlineLevel="1">
      <c r="A42" s="23" t="s">
        <v>105</v>
      </c>
      <c r="B42" s="6" t="s">
        <v>36</v>
      </c>
      <c r="C42" s="6">
        <f>SUM(C43:C49)</f>
        <v>2282</v>
      </c>
      <c r="D42" s="6">
        <v>1272</v>
      </c>
      <c r="E42" s="6">
        <v>1010</v>
      </c>
    </row>
    <row r="43" spans="1:5" s="3" customFormat="1" ht="27" customHeight="1" outlineLevel="1">
      <c r="A43" s="23"/>
      <c r="B43" s="6" t="s">
        <v>5</v>
      </c>
      <c r="C43" s="6">
        <f>SUM(D43:E43)</f>
        <v>894</v>
      </c>
      <c r="D43" s="1">
        <v>294</v>
      </c>
      <c r="E43" s="18">
        <v>600</v>
      </c>
    </row>
    <row r="44" spans="1:5" s="3" customFormat="1" ht="16.5" customHeight="1" outlineLevel="1">
      <c r="A44" s="23"/>
      <c r="B44" s="6" t="s">
        <v>118</v>
      </c>
      <c r="C44" s="6">
        <f>SUM(D44:E44)</f>
        <v>187</v>
      </c>
      <c r="D44" s="1">
        <v>117</v>
      </c>
      <c r="E44" s="19">
        <v>70</v>
      </c>
    </row>
    <row r="45" spans="1:5" s="3" customFormat="1" ht="16.5" customHeight="1" outlineLevel="1">
      <c r="A45" s="23"/>
      <c r="B45" s="6" t="s">
        <v>37</v>
      </c>
      <c r="C45" s="6">
        <f>SUM(D45:E45)</f>
        <v>413</v>
      </c>
      <c r="D45" s="1">
        <v>323</v>
      </c>
      <c r="E45" s="19">
        <v>90</v>
      </c>
    </row>
    <row r="46" spans="1:5" s="3" customFormat="1" ht="16.5" customHeight="1" outlineLevel="1">
      <c r="A46" s="23"/>
      <c r="B46" s="6" t="s">
        <v>38</v>
      </c>
      <c r="C46" s="6">
        <f>SUM(D46:E46)</f>
        <v>143</v>
      </c>
      <c r="D46" s="1">
        <v>103</v>
      </c>
      <c r="E46" s="19">
        <v>40</v>
      </c>
    </row>
    <row r="47" spans="1:5" s="3" customFormat="1" ht="16.5" customHeight="1" outlineLevel="1">
      <c r="A47" s="23"/>
      <c r="B47" s="6" t="s">
        <v>39</v>
      </c>
      <c r="C47" s="6">
        <f>SUM(D47:E47)</f>
        <v>193</v>
      </c>
      <c r="D47" s="1">
        <v>123</v>
      </c>
      <c r="E47" s="19">
        <v>70</v>
      </c>
    </row>
    <row r="48" spans="1:5" s="3" customFormat="1" ht="16.5" customHeight="1" outlineLevel="1">
      <c r="A48" s="23"/>
      <c r="B48" s="6" t="s">
        <v>40</v>
      </c>
      <c r="C48" s="6">
        <f>SUM(D48:E48)</f>
        <v>242</v>
      </c>
      <c r="D48" s="1">
        <v>172</v>
      </c>
      <c r="E48" s="19">
        <v>70</v>
      </c>
    </row>
    <row r="49" spans="1:5" s="3" customFormat="1" ht="16.5" customHeight="1" outlineLevel="1">
      <c r="A49" s="23"/>
      <c r="B49" s="6" t="s">
        <v>41</v>
      </c>
      <c r="C49" s="6">
        <f>SUM(D49:E49)</f>
        <v>210</v>
      </c>
      <c r="D49" s="1">
        <v>140</v>
      </c>
      <c r="E49" s="19">
        <v>70</v>
      </c>
    </row>
    <row r="50" spans="1:5" s="3" customFormat="1" ht="33" customHeight="1" outlineLevel="1">
      <c r="A50" s="23" t="s">
        <v>106</v>
      </c>
      <c r="B50" s="6" t="s">
        <v>42</v>
      </c>
      <c r="C50" s="6">
        <f>SUM(C51:C58)</f>
        <v>1835</v>
      </c>
      <c r="D50" s="6">
        <v>945</v>
      </c>
      <c r="E50" s="6">
        <v>890</v>
      </c>
    </row>
    <row r="51" spans="1:5" s="3" customFormat="1" ht="21" customHeight="1" outlineLevel="1">
      <c r="A51" s="23"/>
      <c r="B51" s="6" t="s">
        <v>5</v>
      </c>
      <c r="C51" s="6">
        <f>SUM(D51:E51)</f>
        <v>769</v>
      </c>
      <c r="D51" s="1">
        <v>299</v>
      </c>
      <c r="E51" s="18">
        <v>470</v>
      </c>
    </row>
    <row r="52" spans="1:5" s="3" customFormat="1" ht="16.5" customHeight="1" outlineLevel="1">
      <c r="A52" s="23"/>
      <c r="B52" s="6" t="s">
        <v>119</v>
      </c>
      <c r="C52" s="6">
        <f>SUM(D52:E52)</f>
        <v>102</v>
      </c>
      <c r="D52" s="1">
        <v>52</v>
      </c>
      <c r="E52" s="19">
        <v>50</v>
      </c>
    </row>
    <row r="53" spans="1:5" s="3" customFormat="1" ht="16.5" customHeight="1" outlineLevel="1">
      <c r="A53" s="23"/>
      <c r="B53" s="6" t="s">
        <v>43</v>
      </c>
      <c r="C53" s="6">
        <f>SUM(D53:E53)</f>
        <v>167</v>
      </c>
      <c r="D53" s="1">
        <v>107</v>
      </c>
      <c r="E53" s="19">
        <v>60</v>
      </c>
    </row>
    <row r="54" spans="1:5" s="3" customFormat="1" ht="16.5" customHeight="1">
      <c r="A54" s="23"/>
      <c r="B54" s="6" t="s">
        <v>44</v>
      </c>
      <c r="C54" s="6">
        <f>SUM(D54:E54)</f>
        <v>120</v>
      </c>
      <c r="D54" s="1">
        <v>60</v>
      </c>
      <c r="E54" s="19">
        <v>60</v>
      </c>
    </row>
    <row r="55" spans="1:5" s="3" customFormat="1" ht="16.5" customHeight="1" outlineLevel="1">
      <c r="A55" s="23"/>
      <c r="B55" s="6" t="s">
        <v>45</v>
      </c>
      <c r="C55" s="6">
        <f>SUM(D55:E55)</f>
        <v>193</v>
      </c>
      <c r="D55" s="1">
        <v>123</v>
      </c>
      <c r="E55" s="19">
        <v>70</v>
      </c>
    </row>
    <row r="56" spans="1:5" s="3" customFormat="1" ht="16.5" customHeight="1" outlineLevel="1">
      <c r="A56" s="23"/>
      <c r="B56" s="6" t="s">
        <v>46</v>
      </c>
      <c r="C56" s="6">
        <f>SUM(D56:E56)</f>
        <v>198</v>
      </c>
      <c r="D56" s="1">
        <v>138</v>
      </c>
      <c r="E56" s="19">
        <v>60</v>
      </c>
    </row>
    <row r="57" spans="1:5" s="3" customFormat="1" ht="16.5" customHeight="1" outlineLevel="1">
      <c r="A57" s="23"/>
      <c r="B57" s="6" t="s">
        <v>47</v>
      </c>
      <c r="C57" s="6">
        <f>SUM(D57:E57)</f>
        <v>108</v>
      </c>
      <c r="D57" s="1">
        <v>58</v>
      </c>
      <c r="E57" s="19">
        <v>50</v>
      </c>
    </row>
    <row r="58" spans="1:5" s="3" customFormat="1" ht="16.5" customHeight="1" outlineLevel="1">
      <c r="A58" s="23"/>
      <c r="B58" s="6" t="s">
        <v>48</v>
      </c>
      <c r="C58" s="6">
        <f>SUM(D58:E58)</f>
        <v>178</v>
      </c>
      <c r="D58" s="1">
        <v>108</v>
      </c>
      <c r="E58" s="19">
        <v>70</v>
      </c>
    </row>
    <row r="59" spans="1:5" s="3" customFormat="1" ht="32.25" customHeight="1" outlineLevel="1">
      <c r="A59" s="23" t="s">
        <v>113</v>
      </c>
      <c r="B59" s="6" t="s">
        <v>114</v>
      </c>
      <c r="C59" s="6">
        <f>SUM(C60:C62)</f>
        <v>1136</v>
      </c>
      <c r="D59" s="6">
        <v>396</v>
      </c>
      <c r="E59" s="6">
        <v>740</v>
      </c>
    </row>
    <row r="60" spans="1:5" s="3" customFormat="1" ht="16.5" customHeight="1" outlineLevel="1">
      <c r="A60" s="23"/>
      <c r="B60" s="6" t="s">
        <v>5</v>
      </c>
      <c r="C60" s="6">
        <f>SUM(D60:E60)</f>
        <v>778</v>
      </c>
      <c r="D60" s="1">
        <v>178</v>
      </c>
      <c r="E60" s="18">
        <v>600</v>
      </c>
    </row>
    <row r="61" spans="1:5" s="3" customFormat="1" ht="16.5" customHeight="1" outlineLevel="1">
      <c r="A61" s="23"/>
      <c r="B61" s="6" t="s">
        <v>49</v>
      </c>
      <c r="C61" s="6">
        <f>SUM(D61:E61)</f>
        <v>192</v>
      </c>
      <c r="D61" s="1">
        <v>122</v>
      </c>
      <c r="E61" s="19">
        <v>70</v>
      </c>
    </row>
    <row r="62" spans="1:5" s="3" customFormat="1" ht="16.5" customHeight="1" outlineLevel="1">
      <c r="A62" s="23"/>
      <c r="B62" s="6" t="s">
        <v>50</v>
      </c>
      <c r="C62" s="6">
        <f>SUM(D62:E62)</f>
        <v>166</v>
      </c>
      <c r="D62" s="1">
        <v>96</v>
      </c>
      <c r="E62" s="19">
        <v>70</v>
      </c>
    </row>
    <row r="63" spans="1:5" s="3" customFormat="1" ht="33" customHeight="1" outlineLevel="1">
      <c r="A63" s="23" t="s">
        <v>107</v>
      </c>
      <c r="B63" s="6" t="s">
        <v>51</v>
      </c>
      <c r="C63" s="6">
        <f>SUM(C64:C68)</f>
        <v>1688</v>
      </c>
      <c r="D63" s="6">
        <v>878</v>
      </c>
      <c r="E63" s="6">
        <v>810</v>
      </c>
    </row>
    <row r="64" spans="1:5" s="3" customFormat="1" ht="16.5" customHeight="1" outlineLevel="1">
      <c r="A64" s="23"/>
      <c r="B64" s="6" t="s">
        <v>5</v>
      </c>
      <c r="C64" s="6">
        <f>SUM(D64:E64)</f>
        <v>969</v>
      </c>
      <c r="D64" s="1">
        <v>379</v>
      </c>
      <c r="E64" s="18">
        <v>590</v>
      </c>
    </row>
    <row r="65" spans="1:5" s="3" customFormat="1" ht="16.5" customHeight="1">
      <c r="A65" s="23"/>
      <c r="B65" s="6" t="s">
        <v>52</v>
      </c>
      <c r="C65" s="6">
        <f>SUM(D65:E65)</f>
        <v>157</v>
      </c>
      <c r="D65" s="1">
        <v>107</v>
      </c>
      <c r="E65" s="19">
        <v>50</v>
      </c>
    </row>
    <row r="66" spans="1:5" s="3" customFormat="1" ht="16.5" customHeight="1" outlineLevel="1">
      <c r="A66" s="23"/>
      <c r="B66" s="6" t="s">
        <v>53</v>
      </c>
      <c r="C66" s="6">
        <f>SUM(D66:E66)</f>
        <v>166</v>
      </c>
      <c r="D66" s="1">
        <v>116</v>
      </c>
      <c r="E66" s="19">
        <v>50</v>
      </c>
    </row>
    <row r="67" spans="1:5" s="3" customFormat="1" ht="16.5" customHeight="1" outlineLevel="1">
      <c r="A67" s="23"/>
      <c r="B67" s="6" t="s">
        <v>54</v>
      </c>
      <c r="C67" s="6">
        <f>SUM(D67:E67)</f>
        <v>213</v>
      </c>
      <c r="D67" s="1">
        <v>143</v>
      </c>
      <c r="E67" s="19">
        <v>70</v>
      </c>
    </row>
    <row r="68" spans="1:5" s="3" customFormat="1" ht="16.5" customHeight="1" outlineLevel="1">
      <c r="A68" s="23"/>
      <c r="B68" s="6" t="s">
        <v>55</v>
      </c>
      <c r="C68" s="6">
        <f>SUM(D68:E68)</f>
        <v>183</v>
      </c>
      <c r="D68" s="1">
        <v>133</v>
      </c>
      <c r="E68" s="19">
        <v>50</v>
      </c>
    </row>
    <row r="69" spans="1:5" s="3" customFormat="1" ht="35.25" customHeight="1" outlineLevel="1">
      <c r="A69" s="23" t="s">
        <v>108</v>
      </c>
      <c r="B69" s="6" t="s">
        <v>56</v>
      </c>
      <c r="C69" s="6">
        <f>SUM(C70:C79)</f>
        <v>2480</v>
      </c>
      <c r="D69" s="6">
        <v>1450</v>
      </c>
      <c r="E69" s="6">
        <v>1030</v>
      </c>
    </row>
    <row r="70" spans="1:5" s="3" customFormat="1" ht="16.5" customHeight="1" outlineLevel="1">
      <c r="A70" s="23"/>
      <c r="B70" s="6" t="s">
        <v>5</v>
      </c>
      <c r="C70" s="6">
        <f>SUM(D70:E70)</f>
        <v>792</v>
      </c>
      <c r="D70" s="1">
        <v>272</v>
      </c>
      <c r="E70" s="18">
        <v>520</v>
      </c>
    </row>
    <row r="71" spans="1:5" s="3" customFormat="1" ht="16.5" customHeight="1" outlineLevel="1">
      <c r="A71" s="23"/>
      <c r="B71" s="6" t="s">
        <v>57</v>
      </c>
      <c r="C71" s="6">
        <f>SUM(D71:E71)</f>
        <v>105</v>
      </c>
      <c r="D71" s="1">
        <v>65</v>
      </c>
      <c r="E71" s="19">
        <v>40</v>
      </c>
    </row>
    <row r="72" spans="1:5" s="3" customFormat="1" ht="16.5" customHeight="1" outlineLevel="1">
      <c r="A72" s="23"/>
      <c r="B72" s="6" t="s">
        <v>58</v>
      </c>
      <c r="C72" s="6">
        <f>SUM(D72:E72)</f>
        <v>286</v>
      </c>
      <c r="D72" s="1">
        <v>216</v>
      </c>
      <c r="E72" s="19">
        <v>70</v>
      </c>
    </row>
    <row r="73" spans="1:5" s="3" customFormat="1" ht="16.5" customHeight="1" outlineLevel="1">
      <c r="A73" s="23"/>
      <c r="B73" s="6" t="s">
        <v>59</v>
      </c>
      <c r="C73" s="6">
        <f>SUM(D73:E73)</f>
        <v>311</v>
      </c>
      <c r="D73" s="1">
        <v>241</v>
      </c>
      <c r="E73" s="19">
        <v>70</v>
      </c>
    </row>
    <row r="74" spans="1:5" s="3" customFormat="1" ht="16.5" customHeight="1" outlineLevel="1">
      <c r="A74" s="23"/>
      <c r="B74" s="6" t="s">
        <v>60</v>
      </c>
      <c r="C74" s="6">
        <f>SUM(D74:E74)</f>
        <v>150</v>
      </c>
      <c r="D74" s="1">
        <v>100</v>
      </c>
      <c r="E74" s="19">
        <v>50</v>
      </c>
    </row>
    <row r="75" spans="1:5" s="3" customFormat="1" ht="16.5" customHeight="1" outlineLevel="1">
      <c r="A75" s="23"/>
      <c r="B75" s="6" t="s">
        <v>61</v>
      </c>
      <c r="C75" s="6">
        <f>SUM(D75:E75)</f>
        <v>150</v>
      </c>
      <c r="D75" s="1">
        <v>90</v>
      </c>
      <c r="E75" s="19">
        <v>60</v>
      </c>
    </row>
    <row r="76" spans="1:5" s="3" customFormat="1" ht="16.5" customHeight="1">
      <c r="A76" s="23"/>
      <c r="B76" s="6" t="s">
        <v>62</v>
      </c>
      <c r="C76" s="6">
        <f>SUM(D76:E76)</f>
        <v>100</v>
      </c>
      <c r="D76" s="1">
        <v>50</v>
      </c>
      <c r="E76" s="19">
        <v>50</v>
      </c>
    </row>
    <row r="77" spans="1:5" s="3" customFormat="1" ht="16.5" customHeight="1" outlineLevel="1">
      <c r="A77" s="23"/>
      <c r="B77" s="6" t="s">
        <v>63</v>
      </c>
      <c r="C77" s="6">
        <f>SUM(D77:E77)</f>
        <v>142</v>
      </c>
      <c r="D77" s="1">
        <v>102</v>
      </c>
      <c r="E77" s="19">
        <v>40</v>
      </c>
    </row>
    <row r="78" spans="1:5" s="3" customFormat="1" ht="16.5" customHeight="1" outlineLevel="1">
      <c r="A78" s="23"/>
      <c r="B78" s="6" t="s">
        <v>64</v>
      </c>
      <c r="C78" s="6">
        <f>SUM(D78:E78)</f>
        <v>128</v>
      </c>
      <c r="D78" s="1">
        <v>88</v>
      </c>
      <c r="E78" s="19">
        <v>40</v>
      </c>
    </row>
    <row r="79" spans="1:5" s="3" customFormat="1" ht="16.5" customHeight="1" outlineLevel="1">
      <c r="A79" s="23"/>
      <c r="B79" s="6" t="s">
        <v>65</v>
      </c>
      <c r="C79" s="6">
        <f>SUM(D79:E79)</f>
        <v>316</v>
      </c>
      <c r="D79" s="1">
        <v>226</v>
      </c>
      <c r="E79" s="19">
        <v>90</v>
      </c>
    </row>
    <row r="80" spans="1:5" s="3" customFormat="1" ht="28.5" customHeight="1" outlineLevel="1">
      <c r="A80" s="23" t="s">
        <v>109</v>
      </c>
      <c r="B80" s="6" t="s">
        <v>66</v>
      </c>
      <c r="C80" s="6">
        <f>SUM(C81:C90)</f>
        <v>1863</v>
      </c>
      <c r="D80" s="6">
        <v>903</v>
      </c>
      <c r="E80" s="6">
        <v>960</v>
      </c>
    </row>
    <row r="81" spans="1:5" s="3" customFormat="1" ht="23.25" customHeight="1">
      <c r="A81" s="23"/>
      <c r="B81" s="6" t="s">
        <v>5</v>
      </c>
      <c r="C81" s="6">
        <f>SUM(D81:E81)</f>
        <v>585</v>
      </c>
      <c r="D81" s="1">
        <v>115</v>
      </c>
      <c r="E81" s="18">
        <v>470</v>
      </c>
    </row>
    <row r="82" spans="1:5" s="3" customFormat="1" ht="16.5" customHeight="1" outlineLevel="1">
      <c r="A82" s="23"/>
      <c r="B82" s="6" t="s">
        <v>67</v>
      </c>
      <c r="C82" s="6">
        <f>SUM(D82:E82)</f>
        <v>101</v>
      </c>
      <c r="D82" s="1">
        <v>41</v>
      </c>
      <c r="E82" s="19">
        <v>60</v>
      </c>
    </row>
    <row r="83" spans="1:5" s="3" customFormat="1" ht="16.5" customHeight="1" outlineLevel="1">
      <c r="A83" s="23"/>
      <c r="B83" s="6" t="s">
        <v>68</v>
      </c>
      <c r="C83" s="6">
        <f>SUM(D83:E83)</f>
        <v>331</v>
      </c>
      <c r="D83" s="1">
        <v>271</v>
      </c>
      <c r="E83" s="19">
        <v>60</v>
      </c>
    </row>
    <row r="84" spans="1:5" s="3" customFormat="1" ht="16.5" customHeight="1" outlineLevel="1">
      <c r="A84" s="23"/>
      <c r="B84" s="6" t="s">
        <v>69</v>
      </c>
      <c r="C84" s="6">
        <f>SUM(D84:E84)</f>
        <v>110</v>
      </c>
      <c r="D84" s="1">
        <v>60</v>
      </c>
      <c r="E84" s="19">
        <v>50</v>
      </c>
    </row>
    <row r="85" spans="1:5" s="3" customFormat="1" ht="16.5" customHeight="1" outlineLevel="1">
      <c r="A85" s="23"/>
      <c r="B85" s="6" t="s">
        <v>70</v>
      </c>
      <c r="C85" s="6">
        <f>SUM(D85:E85)</f>
        <v>178</v>
      </c>
      <c r="D85" s="1">
        <v>108</v>
      </c>
      <c r="E85" s="19">
        <v>70</v>
      </c>
    </row>
    <row r="86" spans="1:5" s="3" customFormat="1" ht="16.5" customHeight="1" outlineLevel="1">
      <c r="A86" s="23"/>
      <c r="B86" s="6" t="s">
        <v>71</v>
      </c>
      <c r="C86" s="6">
        <f>SUM(D86:E86)</f>
        <v>153</v>
      </c>
      <c r="D86" s="1">
        <v>103</v>
      </c>
      <c r="E86" s="19">
        <v>50</v>
      </c>
    </row>
    <row r="87" spans="1:5" s="3" customFormat="1" ht="16.5" customHeight="1" outlineLevel="1">
      <c r="A87" s="23"/>
      <c r="B87" s="6" t="s">
        <v>72</v>
      </c>
      <c r="C87" s="6">
        <f>SUM(D87:E87)</f>
        <v>76</v>
      </c>
      <c r="D87" s="1">
        <v>26</v>
      </c>
      <c r="E87" s="19">
        <v>50</v>
      </c>
    </row>
    <row r="88" spans="1:5" s="3" customFormat="1" ht="16.5" customHeight="1" outlineLevel="1">
      <c r="A88" s="23"/>
      <c r="B88" s="6" t="s">
        <v>73</v>
      </c>
      <c r="C88" s="6">
        <f>SUM(D88:E88)</f>
        <v>191</v>
      </c>
      <c r="D88" s="1">
        <v>141</v>
      </c>
      <c r="E88" s="19">
        <v>50</v>
      </c>
    </row>
    <row r="89" spans="1:5" s="3" customFormat="1" ht="16.5" customHeight="1">
      <c r="A89" s="23"/>
      <c r="B89" s="6" t="s">
        <v>74</v>
      </c>
      <c r="C89" s="6">
        <f>SUM(D89:E89)</f>
        <v>65</v>
      </c>
      <c r="D89" s="1">
        <v>15</v>
      </c>
      <c r="E89" s="19">
        <v>50</v>
      </c>
    </row>
    <row r="90" spans="1:5" s="3" customFormat="1" ht="16.5" customHeight="1" outlineLevel="1">
      <c r="A90" s="23"/>
      <c r="B90" s="6" t="s">
        <v>75</v>
      </c>
      <c r="C90" s="6">
        <f>SUM(D90:E90)</f>
        <v>73</v>
      </c>
      <c r="D90" s="1">
        <v>23</v>
      </c>
      <c r="E90" s="19">
        <v>50</v>
      </c>
    </row>
    <row r="91" spans="1:5" s="3" customFormat="1" ht="30" customHeight="1" outlineLevel="1">
      <c r="A91" s="23" t="s">
        <v>110</v>
      </c>
      <c r="B91" s="6" t="s">
        <v>76</v>
      </c>
      <c r="C91" s="6">
        <f>SUM(C92:C96)</f>
        <v>1843</v>
      </c>
      <c r="D91" s="6">
        <v>1026</v>
      </c>
      <c r="E91" s="6">
        <v>817</v>
      </c>
    </row>
    <row r="92" spans="1:5" s="3" customFormat="1" ht="28.5" customHeight="1" outlineLevel="1">
      <c r="A92" s="23"/>
      <c r="B92" s="6" t="s">
        <v>5</v>
      </c>
      <c r="C92" s="6">
        <f>SUM(D92:E92)</f>
        <v>779</v>
      </c>
      <c r="D92" s="1">
        <v>252</v>
      </c>
      <c r="E92" s="18">
        <v>527</v>
      </c>
    </row>
    <row r="93" spans="1:5" s="3" customFormat="1" ht="16.5" customHeight="1" outlineLevel="1">
      <c r="A93" s="23"/>
      <c r="B93" s="6" t="s">
        <v>77</v>
      </c>
      <c r="C93" s="6">
        <f>SUM(D93:E93)</f>
        <v>366</v>
      </c>
      <c r="D93" s="1">
        <v>276</v>
      </c>
      <c r="E93" s="19">
        <v>90</v>
      </c>
    </row>
    <row r="94" spans="1:5" s="3" customFormat="1" ht="16.5" customHeight="1" outlineLevel="1">
      <c r="A94" s="23"/>
      <c r="B94" s="6" t="s">
        <v>78</v>
      </c>
      <c r="C94" s="6">
        <f>SUM(D94:E94)</f>
        <v>180</v>
      </c>
      <c r="D94" s="1">
        <v>120</v>
      </c>
      <c r="E94" s="19">
        <v>60</v>
      </c>
    </row>
    <row r="95" spans="1:5" s="3" customFormat="1" ht="16.5" customHeight="1" outlineLevel="1">
      <c r="A95" s="23"/>
      <c r="B95" s="6" t="s">
        <v>93</v>
      </c>
      <c r="C95" s="6">
        <f>SUM(D95:E95)</f>
        <v>152</v>
      </c>
      <c r="D95" s="1">
        <v>92</v>
      </c>
      <c r="E95" s="19">
        <v>60</v>
      </c>
    </row>
    <row r="96" spans="1:5" s="3" customFormat="1" ht="16.5" customHeight="1" outlineLevel="1">
      <c r="A96" s="23"/>
      <c r="B96" s="6" t="s">
        <v>79</v>
      </c>
      <c r="C96" s="6">
        <f>SUM(D96:E96)</f>
        <v>366</v>
      </c>
      <c r="D96" s="1">
        <v>286</v>
      </c>
      <c r="E96" s="19">
        <v>80</v>
      </c>
    </row>
    <row r="97" spans="1:5" s="3" customFormat="1" ht="30.75" customHeight="1" outlineLevel="1">
      <c r="A97" s="23" t="s">
        <v>111</v>
      </c>
      <c r="B97" s="6" t="s">
        <v>80</v>
      </c>
      <c r="C97" s="6">
        <f>SUM(C98:C110)</f>
        <v>1840</v>
      </c>
      <c r="D97" s="6">
        <v>610</v>
      </c>
      <c r="E97" s="6">
        <v>1230</v>
      </c>
    </row>
    <row r="98" spans="1:5" s="3" customFormat="1" ht="28.5" customHeight="1" outlineLevel="1">
      <c r="A98" s="23"/>
      <c r="B98" s="6" t="s">
        <v>5</v>
      </c>
      <c r="C98" s="6">
        <f>SUM(D98:E98)</f>
        <v>683</v>
      </c>
      <c r="D98" s="1">
        <v>103</v>
      </c>
      <c r="E98" s="18">
        <v>580</v>
      </c>
    </row>
    <row r="99" spans="1:5" s="3" customFormat="1" ht="16.5" customHeight="1" outlineLevel="1">
      <c r="A99" s="23"/>
      <c r="B99" s="6" t="s">
        <v>81</v>
      </c>
      <c r="C99" s="6">
        <f>SUM(D99:E99)</f>
        <v>111</v>
      </c>
      <c r="D99" s="1">
        <v>61</v>
      </c>
      <c r="E99" s="19">
        <v>50</v>
      </c>
    </row>
    <row r="100" spans="1:5" s="3" customFormat="1" ht="16.5" customHeight="1" outlineLevel="1">
      <c r="A100" s="23"/>
      <c r="B100" s="6" t="s">
        <v>82</v>
      </c>
      <c r="C100" s="6">
        <f>SUM(D100:E100)</f>
        <v>80</v>
      </c>
      <c r="D100" s="1">
        <v>30</v>
      </c>
      <c r="E100" s="19">
        <v>50</v>
      </c>
    </row>
    <row r="101" spans="1:5" s="3" customFormat="1" ht="16.5" customHeight="1" outlineLevel="1">
      <c r="A101" s="23"/>
      <c r="B101" s="6" t="s">
        <v>83</v>
      </c>
      <c r="C101" s="6">
        <f>SUM(D101:E101)</f>
        <v>185</v>
      </c>
      <c r="D101" s="1">
        <v>95</v>
      </c>
      <c r="E101" s="19">
        <v>90</v>
      </c>
    </row>
    <row r="102" spans="1:5" s="3" customFormat="1" ht="16.5" customHeight="1">
      <c r="A102" s="23"/>
      <c r="B102" s="6" t="s">
        <v>84</v>
      </c>
      <c r="C102" s="6">
        <f>SUM(D102:E102)</f>
        <v>96</v>
      </c>
      <c r="D102" s="1">
        <v>46</v>
      </c>
      <c r="E102" s="19">
        <v>50</v>
      </c>
    </row>
    <row r="103" spans="1:5" s="3" customFormat="1" ht="16.5" customHeight="1" outlineLevel="1">
      <c r="A103" s="23"/>
      <c r="B103" s="6" t="s">
        <v>85</v>
      </c>
      <c r="C103" s="6">
        <f>SUM(D103:E103)</f>
        <v>80</v>
      </c>
      <c r="D103" s="1">
        <v>30</v>
      </c>
      <c r="E103" s="19">
        <v>50</v>
      </c>
    </row>
    <row r="104" spans="1:5" s="3" customFormat="1" ht="16.5" customHeight="1" outlineLevel="1">
      <c r="A104" s="23"/>
      <c r="B104" s="6" t="s">
        <v>86</v>
      </c>
      <c r="C104" s="6">
        <f>SUM(D104:E104)</f>
        <v>66</v>
      </c>
      <c r="D104" s="1">
        <v>16</v>
      </c>
      <c r="E104" s="19">
        <v>50</v>
      </c>
    </row>
    <row r="105" spans="1:5" s="3" customFormat="1" ht="16.5" customHeight="1" outlineLevel="1">
      <c r="A105" s="23"/>
      <c r="B105" s="6" t="s">
        <v>87</v>
      </c>
      <c r="C105" s="6">
        <f>SUM(D105:E105)</f>
        <v>84</v>
      </c>
      <c r="D105" s="1">
        <v>34</v>
      </c>
      <c r="E105" s="19">
        <v>50</v>
      </c>
    </row>
    <row r="106" spans="1:5" s="7" customFormat="1" ht="16.5" customHeight="1" outlineLevel="1">
      <c r="A106" s="23"/>
      <c r="B106" s="6" t="s">
        <v>88</v>
      </c>
      <c r="C106" s="6">
        <f>SUM(D106:E106)</f>
        <v>85</v>
      </c>
      <c r="D106" s="1">
        <v>35</v>
      </c>
      <c r="E106" s="19">
        <v>50</v>
      </c>
    </row>
    <row r="107" spans="1:5" s="7" customFormat="1" ht="16.5" customHeight="1" outlineLevel="1">
      <c r="A107" s="23"/>
      <c r="B107" s="6" t="s">
        <v>89</v>
      </c>
      <c r="C107" s="6">
        <f>SUM(D107:E107)</f>
        <v>59</v>
      </c>
      <c r="D107" s="1">
        <v>9</v>
      </c>
      <c r="E107" s="19">
        <v>50</v>
      </c>
    </row>
    <row r="108" spans="1:5" s="7" customFormat="1" ht="16.5" customHeight="1" outlineLevel="1">
      <c r="A108" s="23"/>
      <c r="B108" s="6" t="s">
        <v>90</v>
      </c>
      <c r="C108" s="6">
        <f>SUM(D108:E108)</f>
        <v>76</v>
      </c>
      <c r="D108" s="1">
        <v>26</v>
      </c>
      <c r="E108" s="19">
        <v>50</v>
      </c>
    </row>
    <row r="109" spans="1:5" s="7" customFormat="1" ht="16.5" customHeight="1" outlineLevel="1">
      <c r="A109" s="23"/>
      <c r="B109" s="6" t="s">
        <v>91</v>
      </c>
      <c r="C109" s="6">
        <f>SUM(D109:E109)</f>
        <v>74</v>
      </c>
      <c r="D109" s="1">
        <v>24</v>
      </c>
      <c r="E109" s="19">
        <v>50</v>
      </c>
    </row>
    <row r="110" spans="1:5" s="7" customFormat="1" ht="16.5" customHeight="1" outlineLevel="1">
      <c r="A110" s="23"/>
      <c r="B110" s="6" t="s">
        <v>92</v>
      </c>
      <c r="C110" s="6">
        <f>SUM(D110:E110)</f>
        <v>161</v>
      </c>
      <c r="D110" s="1">
        <v>101</v>
      </c>
      <c r="E110" s="19">
        <v>60</v>
      </c>
    </row>
    <row r="111" spans="1:5" s="3" customFormat="1" ht="54" customHeight="1" outlineLevel="1">
      <c r="A111" s="15" t="s">
        <v>115</v>
      </c>
      <c r="B111" s="8" t="s">
        <v>2</v>
      </c>
      <c r="C111" s="6">
        <f>SUM(D111:E111)</f>
        <v>2105</v>
      </c>
      <c r="D111" s="1">
        <v>1255</v>
      </c>
      <c r="E111" s="18">
        <v>850</v>
      </c>
    </row>
    <row r="112" spans="1:5" s="10" customFormat="1" ht="23.25" customHeight="1">
      <c r="A112" s="17"/>
      <c r="B112" s="9" t="s">
        <v>94</v>
      </c>
      <c r="C112" s="6">
        <f>SUM(D112:E112)</f>
        <v>25793</v>
      </c>
      <c r="D112" s="6">
        <f>SUM(D6+D10+D17+D22+D31+D42+D50+D59+D63+D69+D80+D91+D97+D111)</f>
        <v>13276</v>
      </c>
      <c r="E112" s="6">
        <f>SUM(E6+E10+E17+E22+E31+E42+E50+E59+E63+E69+E80+E91+E97+E111)</f>
        <v>12517</v>
      </c>
    </row>
    <row r="113" spans="1:5" s="10" customFormat="1" ht="23.25" customHeight="1">
      <c r="A113" s="26" t="s">
        <v>116</v>
      </c>
      <c r="B113" s="9" t="s">
        <v>112</v>
      </c>
      <c r="C113" s="6">
        <f>SUM(D113:E113)</f>
        <v>0</v>
      </c>
      <c r="D113" s="13">
        <f>SUM(D114:D114)</f>
        <v>0</v>
      </c>
      <c r="E113" s="6"/>
    </row>
    <row r="114" spans="1:5" s="10" customFormat="1" ht="23.25" customHeight="1">
      <c r="A114" s="26"/>
      <c r="B114" s="9" t="s">
        <v>95</v>
      </c>
      <c r="C114" s="6">
        <f>SUM(D114:E114)</f>
        <v>0</v>
      </c>
      <c r="D114" s="6"/>
      <c r="E114" s="17"/>
    </row>
    <row r="115" spans="2:4" s="10" customFormat="1" ht="19.5" customHeight="1">
      <c r="B115" s="11"/>
      <c r="C115" s="14"/>
      <c r="D115" s="4"/>
    </row>
    <row r="116" spans="2:4" s="10" customFormat="1" ht="19.5" customHeight="1">
      <c r="B116" s="11"/>
      <c r="C116" s="14"/>
      <c r="D116" s="4"/>
    </row>
    <row r="117" spans="2:4" s="10" customFormat="1" ht="19.5" customHeight="1">
      <c r="B117" s="11"/>
      <c r="C117" s="14"/>
      <c r="D117" s="4"/>
    </row>
    <row r="118" spans="2:4" s="10" customFormat="1" ht="19.5" customHeight="1">
      <c r="B118" s="11"/>
      <c r="C118" s="14"/>
      <c r="D118" s="4"/>
    </row>
    <row r="119" spans="2:4" s="10" customFormat="1" ht="19.5" customHeight="1">
      <c r="B119" s="11"/>
      <c r="C119" s="14"/>
      <c r="D119" s="4"/>
    </row>
    <row r="120" spans="2:4" s="10" customFormat="1" ht="19.5" customHeight="1">
      <c r="B120" s="11"/>
      <c r="C120" s="14"/>
      <c r="D120" s="4"/>
    </row>
    <row r="121" spans="2:4" s="10" customFormat="1" ht="19.5" customHeight="1">
      <c r="B121" s="11"/>
      <c r="C121" s="14"/>
      <c r="D121" s="4"/>
    </row>
    <row r="122" spans="2:4" s="10" customFormat="1" ht="19.5" customHeight="1">
      <c r="B122" s="11"/>
      <c r="C122" s="14"/>
      <c r="D122" s="4"/>
    </row>
    <row r="123" spans="2:4" s="10" customFormat="1" ht="19.5" customHeight="1">
      <c r="B123" s="11"/>
      <c r="C123" s="14"/>
      <c r="D123" s="4"/>
    </row>
    <row r="124" spans="2:4" s="10" customFormat="1" ht="19.5" customHeight="1">
      <c r="B124" s="11"/>
      <c r="C124" s="14"/>
      <c r="D124" s="4"/>
    </row>
    <row r="125" spans="2:4" s="10" customFormat="1" ht="19.5" customHeight="1">
      <c r="B125" s="11"/>
      <c r="C125" s="14"/>
      <c r="D125" s="4"/>
    </row>
    <row r="126" spans="2:4" s="10" customFormat="1" ht="19.5" customHeight="1">
      <c r="B126" s="11"/>
      <c r="C126" s="14"/>
      <c r="D126" s="4"/>
    </row>
    <row r="127" spans="2:4" s="10" customFormat="1" ht="19.5" customHeight="1">
      <c r="B127" s="11"/>
      <c r="C127" s="14"/>
      <c r="D127" s="4"/>
    </row>
    <row r="128" spans="2:4" s="10" customFormat="1" ht="19.5" customHeight="1">
      <c r="B128" s="11"/>
      <c r="C128" s="14"/>
      <c r="D128" s="4"/>
    </row>
    <row r="129" spans="2:4" s="10" customFormat="1" ht="19.5" customHeight="1">
      <c r="B129" s="11"/>
      <c r="C129" s="14"/>
      <c r="D129" s="4"/>
    </row>
    <row r="130" spans="2:4" s="10" customFormat="1" ht="19.5" customHeight="1">
      <c r="B130" s="11"/>
      <c r="C130" s="14"/>
      <c r="D130" s="4"/>
    </row>
    <row r="131" spans="2:4" s="10" customFormat="1" ht="19.5" customHeight="1">
      <c r="B131" s="11"/>
      <c r="C131" s="14"/>
      <c r="D131" s="4"/>
    </row>
    <row r="132" spans="2:4" s="10" customFormat="1" ht="19.5" customHeight="1">
      <c r="B132" s="11"/>
      <c r="C132" s="14"/>
      <c r="D132" s="4"/>
    </row>
    <row r="133" spans="2:4" s="10" customFormat="1" ht="19.5" customHeight="1">
      <c r="B133" s="11"/>
      <c r="C133" s="14"/>
      <c r="D133" s="4"/>
    </row>
    <row r="134" spans="2:4" s="10" customFormat="1" ht="19.5" customHeight="1">
      <c r="B134" s="11"/>
      <c r="C134" s="14"/>
      <c r="D134" s="4"/>
    </row>
    <row r="135" spans="2:4" s="10" customFormat="1" ht="19.5" customHeight="1">
      <c r="B135" s="11"/>
      <c r="C135" s="14"/>
      <c r="D135" s="4"/>
    </row>
    <row r="136" spans="2:4" s="10" customFormat="1" ht="19.5" customHeight="1">
      <c r="B136" s="11"/>
      <c r="C136" s="14"/>
      <c r="D136" s="4"/>
    </row>
    <row r="137" spans="2:4" s="10" customFormat="1" ht="19.5" customHeight="1">
      <c r="B137" s="11"/>
      <c r="C137" s="14"/>
      <c r="D137" s="4"/>
    </row>
    <row r="138" spans="2:4" s="10" customFormat="1" ht="19.5" customHeight="1">
      <c r="B138" s="11"/>
      <c r="C138" s="14"/>
      <c r="D138" s="4"/>
    </row>
    <row r="139" spans="2:4" s="10" customFormat="1" ht="19.5" customHeight="1">
      <c r="B139" s="11"/>
      <c r="C139" s="14"/>
      <c r="D139" s="4"/>
    </row>
    <row r="140" spans="2:4" s="10" customFormat="1" ht="19.5" customHeight="1">
      <c r="B140" s="11"/>
      <c r="C140" s="14"/>
      <c r="D140" s="4"/>
    </row>
    <row r="141" spans="2:4" s="10" customFormat="1" ht="19.5" customHeight="1">
      <c r="B141" s="11"/>
      <c r="C141" s="14"/>
      <c r="D141" s="4"/>
    </row>
    <row r="142" spans="2:4" s="10" customFormat="1" ht="19.5" customHeight="1">
      <c r="B142" s="11"/>
      <c r="C142" s="14"/>
      <c r="D142" s="4"/>
    </row>
    <row r="143" spans="2:4" s="10" customFormat="1" ht="19.5" customHeight="1">
      <c r="B143" s="11"/>
      <c r="C143" s="14"/>
      <c r="D143" s="4"/>
    </row>
    <row r="144" spans="2:4" s="10" customFormat="1" ht="19.5" customHeight="1">
      <c r="B144" s="11"/>
      <c r="C144" s="14"/>
      <c r="D144" s="4"/>
    </row>
    <row r="145" spans="2:4" s="10" customFormat="1" ht="19.5" customHeight="1">
      <c r="B145" s="11"/>
      <c r="C145" s="14"/>
      <c r="D145" s="4"/>
    </row>
    <row r="146" spans="2:4" s="10" customFormat="1" ht="19.5" customHeight="1">
      <c r="B146" s="11"/>
      <c r="C146" s="14"/>
      <c r="D146" s="4"/>
    </row>
    <row r="147" spans="2:4" s="10" customFormat="1" ht="19.5" customHeight="1">
      <c r="B147" s="11"/>
      <c r="C147" s="14"/>
      <c r="D147" s="4"/>
    </row>
    <row r="148" spans="2:4" s="10" customFormat="1" ht="19.5" customHeight="1">
      <c r="B148" s="11"/>
      <c r="C148" s="14"/>
      <c r="D148" s="4"/>
    </row>
    <row r="149" spans="2:4" s="10" customFormat="1" ht="19.5" customHeight="1">
      <c r="B149" s="11"/>
      <c r="C149" s="14"/>
      <c r="D149" s="4"/>
    </row>
    <row r="150" spans="2:4" s="10" customFormat="1" ht="19.5" customHeight="1">
      <c r="B150" s="11"/>
      <c r="C150" s="14"/>
      <c r="D150" s="4"/>
    </row>
    <row r="151" spans="2:4" s="10" customFormat="1" ht="19.5" customHeight="1">
      <c r="B151" s="11"/>
      <c r="C151" s="14"/>
      <c r="D151" s="4"/>
    </row>
    <row r="152" spans="2:4" s="10" customFormat="1" ht="19.5" customHeight="1">
      <c r="B152" s="11"/>
      <c r="C152" s="14"/>
      <c r="D152" s="4"/>
    </row>
    <row r="153" spans="2:4" s="10" customFormat="1" ht="19.5" customHeight="1">
      <c r="B153" s="11"/>
      <c r="C153" s="14"/>
      <c r="D153" s="4"/>
    </row>
    <row r="154" spans="2:4" s="10" customFormat="1" ht="19.5" customHeight="1">
      <c r="B154" s="11"/>
      <c r="C154" s="14"/>
      <c r="D154" s="4"/>
    </row>
    <row r="155" spans="2:4" s="10" customFormat="1" ht="19.5" customHeight="1">
      <c r="B155" s="11"/>
      <c r="C155" s="14"/>
      <c r="D155" s="4"/>
    </row>
    <row r="156" spans="2:4" s="10" customFormat="1" ht="19.5" customHeight="1">
      <c r="B156" s="11"/>
      <c r="C156" s="14"/>
      <c r="D156" s="4"/>
    </row>
    <row r="157" spans="2:4" s="10" customFormat="1" ht="19.5" customHeight="1">
      <c r="B157" s="11"/>
      <c r="C157" s="14"/>
      <c r="D157" s="4"/>
    </row>
    <row r="158" spans="2:4" s="10" customFormat="1" ht="19.5" customHeight="1">
      <c r="B158" s="11"/>
      <c r="C158" s="14"/>
      <c r="D158" s="4"/>
    </row>
    <row r="159" spans="2:4" s="10" customFormat="1" ht="19.5" customHeight="1">
      <c r="B159" s="11"/>
      <c r="C159" s="14"/>
      <c r="D159" s="4"/>
    </row>
    <row r="160" spans="2:4" s="10" customFormat="1" ht="19.5" customHeight="1">
      <c r="B160" s="11"/>
      <c r="C160" s="14"/>
      <c r="D160" s="4"/>
    </row>
    <row r="161" spans="2:5" s="10" customFormat="1" ht="19.5" customHeight="1">
      <c r="B161" s="11"/>
      <c r="C161" s="14"/>
      <c r="D161" s="4"/>
      <c r="E161" s="12"/>
    </row>
    <row r="162" ht="19.5" customHeight="1">
      <c r="D162" s="4"/>
    </row>
    <row r="163" ht="19.5" customHeight="1">
      <c r="D163" s="4"/>
    </row>
    <row r="164" ht="19.5" customHeight="1">
      <c r="D164" s="4"/>
    </row>
    <row r="165" ht="19.5" customHeight="1">
      <c r="D165" s="4"/>
    </row>
    <row r="166" ht="19.5" customHeight="1">
      <c r="D166" s="4"/>
    </row>
    <row r="167" ht="19.5" customHeight="1">
      <c r="D167" s="4"/>
    </row>
    <row r="168" ht="19.5" customHeight="1">
      <c r="D168" s="4"/>
    </row>
    <row r="169" ht="19.5" customHeight="1">
      <c r="D169" s="4"/>
    </row>
    <row r="170" ht="19.5" customHeight="1">
      <c r="D170" s="4"/>
    </row>
    <row r="171" ht="19.5" customHeight="1">
      <c r="D171" s="4"/>
    </row>
    <row r="172" ht="19.5" customHeight="1">
      <c r="D172" s="4"/>
    </row>
    <row r="173" ht="19.5" customHeight="1">
      <c r="D173" s="4"/>
    </row>
    <row r="174" ht="19.5" customHeight="1">
      <c r="D174" s="4"/>
    </row>
    <row r="175" ht="19.5" customHeight="1">
      <c r="D175" s="4"/>
    </row>
    <row r="176" ht="19.5" customHeight="1">
      <c r="D176" s="4"/>
    </row>
    <row r="177" ht="19.5" customHeight="1">
      <c r="D177" s="4"/>
    </row>
    <row r="178" ht="19.5" customHeight="1">
      <c r="D178" s="4"/>
    </row>
    <row r="179" ht="19.5" customHeight="1">
      <c r="D179" s="4"/>
    </row>
  </sheetData>
  <mergeCells count="17">
    <mergeCell ref="A113:A114"/>
    <mergeCell ref="A63:A68"/>
    <mergeCell ref="A69:A79"/>
    <mergeCell ref="A80:A90"/>
    <mergeCell ref="A91:A96"/>
    <mergeCell ref="A42:A49"/>
    <mergeCell ref="A50:A58"/>
    <mergeCell ref="A59:A62"/>
    <mergeCell ref="A97:A110"/>
    <mergeCell ref="A17:A21"/>
    <mergeCell ref="A5:B5"/>
    <mergeCell ref="A22:A30"/>
    <mergeCell ref="A31:A41"/>
    <mergeCell ref="A2:E2"/>
    <mergeCell ref="A6:A9"/>
    <mergeCell ref="B3:C3"/>
    <mergeCell ref="A10:A16"/>
  </mergeCells>
  <printOptions horizontalCentered="1"/>
  <pageMargins left="0.2755905511811024" right="0.1968503937007874" top="0.31496062992125984" bottom="0.2755905511811024" header="0.2362204724409449" footer="0.1968503937007874"/>
  <pageSetup firstPageNumber="1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李湘宁</dc:creator>
  <cp:keywords/>
  <dc:description/>
  <cp:lastModifiedBy>徐锐 10.104.98.217</cp:lastModifiedBy>
  <cp:lastPrinted>2014-12-31T02:47:08Z</cp:lastPrinted>
  <dcterms:created xsi:type="dcterms:W3CDTF">2009-12-31T01:11:23Z</dcterms:created>
  <dcterms:modified xsi:type="dcterms:W3CDTF">2015-07-27T04:02:31Z</dcterms:modified>
  <cp:category/>
  <cp:version/>
  <cp:contentType/>
  <cp:contentStatus/>
</cp:coreProperties>
</file>