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firstSheet="2" activeTab="2"/>
  </bookViews>
  <sheets>
    <sheet name="CfILHD" sheetId="1" state="hidden" r:id="rId1"/>
    <sheet name="U82YVZ" sheetId="2" state="hidden" r:id="rId2"/>
    <sheet name="Sheet1" sheetId="3" r:id="rId3"/>
  </sheets>
  <definedNames>
    <definedName name="_xlnm.Print_Titles" localSheetId="2">'Sheet1'!$4:$4</definedName>
  </definedNames>
  <calcPr fullCalcOnLoad="1"/>
</workbook>
</file>

<file path=xl/sharedStrings.xml><?xml version="1.0" encoding="utf-8"?>
<sst xmlns="http://schemas.openxmlformats.org/spreadsheetml/2006/main" count="132" uniqueCount="107">
  <si>
    <t>全省合计</t>
  </si>
  <si>
    <t>长沙市</t>
  </si>
  <si>
    <t>小计</t>
  </si>
  <si>
    <t>市本级及所辖区</t>
  </si>
  <si>
    <t>望城区</t>
  </si>
  <si>
    <t>长沙县</t>
  </si>
  <si>
    <t>浏阳市</t>
  </si>
  <si>
    <t>宁乡县</t>
  </si>
  <si>
    <t>株洲市</t>
  </si>
  <si>
    <t>醴陵市</t>
  </si>
  <si>
    <t>攸县</t>
  </si>
  <si>
    <t>茶陵县</t>
  </si>
  <si>
    <t>炎陵县</t>
  </si>
  <si>
    <t>湘潭市</t>
  </si>
  <si>
    <t>湘乡市</t>
  </si>
  <si>
    <t>韶山市</t>
  </si>
  <si>
    <t>衡阳市</t>
  </si>
  <si>
    <t>衡南县</t>
  </si>
  <si>
    <t>衡阳县</t>
  </si>
  <si>
    <t>衡山县</t>
  </si>
  <si>
    <t>衡东县</t>
  </si>
  <si>
    <t>常宁市</t>
  </si>
  <si>
    <t>祁东县</t>
  </si>
  <si>
    <t>耒阳市</t>
  </si>
  <si>
    <t>邵阳市</t>
  </si>
  <si>
    <t>邵东县</t>
  </si>
  <si>
    <t>新邵县</t>
  </si>
  <si>
    <t>武冈市</t>
  </si>
  <si>
    <t>洞口县</t>
  </si>
  <si>
    <t>新宁县</t>
  </si>
  <si>
    <t>邵阳县</t>
  </si>
  <si>
    <t>绥宁县</t>
  </si>
  <si>
    <t>岳阳市</t>
  </si>
  <si>
    <t>汨罗市</t>
  </si>
  <si>
    <t>平江县</t>
  </si>
  <si>
    <t>湘阴县</t>
  </si>
  <si>
    <t>临湘市</t>
  </si>
  <si>
    <t>华容县</t>
  </si>
  <si>
    <t>岳阳县</t>
  </si>
  <si>
    <t>常德市</t>
  </si>
  <si>
    <t>津市市</t>
  </si>
  <si>
    <t>安乡县</t>
  </si>
  <si>
    <t>汉寿县</t>
  </si>
  <si>
    <t>澧县</t>
  </si>
  <si>
    <t>临澧县</t>
  </si>
  <si>
    <t>桃源县</t>
  </si>
  <si>
    <t>石门县</t>
  </si>
  <si>
    <t>张家界市</t>
  </si>
  <si>
    <t>慈利县</t>
  </si>
  <si>
    <t>桑植县</t>
  </si>
  <si>
    <t>益阳市</t>
  </si>
  <si>
    <t>沅江市</t>
  </si>
  <si>
    <t>南县</t>
  </si>
  <si>
    <t>桃江县</t>
  </si>
  <si>
    <t>安化县</t>
  </si>
  <si>
    <t>永州市</t>
  </si>
  <si>
    <t>东安县</t>
  </si>
  <si>
    <t>道县</t>
  </si>
  <si>
    <t>江永县</t>
  </si>
  <si>
    <t>江华县</t>
  </si>
  <si>
    <t>蓝山县</t>
  </si>
  <si>
    <t>新田县</t>
  </si>
  <si>
    <t>双牌县</t>
  </si>
  <si>
    <t>祁阳县</t>
  </si>
  <si>
    <t>郴州市</t>
  </si>
  <si>
    <t>资兴市</t>
  </si>
  <si>
    <t>桂阳县</t>
  </si>
  <si>
    <t>永兴县</t>
  </si>
  <si>
    <t>宜章县</t>
  </si>
  <si>
    <t>嘉禾县</t>
  </si>
  <si>
    <t>临武县</t>
  </si>
  <si>
    <t>汝城县</t>
  </si>
  <si>
    <t>桂东县</t>
  </si>
  <si>
    <t>安仁县</t>
  </si>
  <si>
    <t>娄底市</t>
  </si>
  <si>
    <t>涟源市</t>
  </si>
  <si>
    <t>冷水江市</t>
  </si>
  <si>
    <t>双峰县</t>
  </si>
  <si>
    <t>新化县</t>
  </si>
  <si>
    <t>怀化市</t>
  </si>
  <si>
    <t>沅陵县</t>
  </si>
  <si>
    <t>辰溪县</t>
  </si>
  <si>
    <t>溆浦县</t>
  </si>
  <si>
    <t>麻阳县</t>
  </si>
  <si>
    <t>新晃县</t>
  </si>
  <si>
    <t>芷江县</t>
  </si>
  <si>
    <t>洪江市</t>
  </si>
  <si>
    <t>洪江区</t>
  </si>
  <si>
    <t>会同县</t>
  </si>
  <si>
    <t>靖州县</t>
  </si>
  <si>
    <t>通道县</t>
  </si>
  <si>
    <t>吉首市</t>
  </si>
  <si>
    <t>花垣县</t>
  </si>
  <si>
    <t>古丈县</t>
  </si>
  <si>
    <t>永顺县</t>
  </si>
  <si>
    <t>龙山县</t>
  </si>
  <si>
    <t>湘西经济开发区</t>
  </si>
  <si>
    <t>（总表不发市县）</t>
  </si>
  <si>
    <t>湘潭县</t>
  </si>
  <si>
    <t>中方县</t>
  </si>
  <si>
    <t>湘西土家族苗族自治州</t>
  </si>
  <si>
    <t>泸溪县</t>
  </si>
  <si>
    <t>2017年部分省级财政城镇保障性安居工程专项资金分配表</t>
  </si>
  <si>
    <t>附件</t>
  </si>
  <si>
    <t>市州</t>
  </si>
  <si>
    <t>县市区</t>
  </si>
  <si>
    <t>金额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</si>
</sst>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0_);[Red]\(0.00\)"/>
    <numFmt numFmtId="179" formatCode="0_ "/>
  </numFmts>
  <fonts count="13">
    <font>
      <sz val="12"/>
      <name val="宋体"/>
      <family val="0"/>
    </font>
    <font>
      <sz val="9"/>
      <name val="宋体"/>
      <family val="0"/>
    </font>
    <font>
      <b/>
      <sz val="18"/>
      <name val="黑体"/>
      <family val="0"/>
    </font>
    <font>
      <b/>
      <sz val="12"/>
      <name val="黑体"/>
      <family val="0"/>
    </font>
    <font>
      <b/>
      <sz val="12"/>
      <name val="宋体"/>
      <family val="0"/>
    </font>
    <font>
      <sz val="12"/>
      <name val="Times New Roman"/>
      <family val="1"/>
    </font>
    <font>
      <sz val="14"/>
      <name val="宋体"/>
      <family val="0"/>
    </font>
    <font>
      <sz val="12"/>
      <color indexed="8"/>
      <name val="宋体"/>
      <family val="0"/>
    </font>
    <font>
      <sz val="11"/>
      <color indexed="8"/>
      <name val="Tahoma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4"/>
      <name val="黑体"/>
      <family val="0"/>
    </font>
    <font>
      <b/>
      <sz val="14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8" fillId="0" borderId="0">
      <alignment vertical="center"/>
      <protection/>
    </xf>
    <xf numFmtId="0" fontId="5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>
      <alignment/>
      <protection/>
    </xf>
    <xf numFmtId="0" fontId="10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176" fontId="0" fillId="0" borderId="0" xfId="0" applyNumberFormat="1" applyFont="1" applyAlignment="1">
      <alignment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176" fontId="6" fillId="0" borderId="0" xfId="0" applyNumberFormat="1" applyFont="1" applyAlignment="1">
      <alignment vertical="center" wrapText="1"/>
    </xf>
    <xf numFmtId="178" fontId="0" fillId="0" borderId="0" xfId="0" applyNumberFormat="1" applyFont="1" applyFill="1" applyAlignment="1">
      <alignment vertical="center" wrapText="1"/>
    </xf>
    <xf numFmtId="176" fontId="0" fillId="0" borderId="1" xfId="0" applyNumberFormat="1" applyFont="1" applyFill="1" applyBorder="1" applyAlignment="1">
      <alignment horizontal="center" vertical="center" wrapText="1"/>
    </xf>
    <xf numFmtId="176" fontId="4" fillId="0" borderId="1" xfId="25" applyNumberFormat="1" applyFont="1" applyFill="1" applyBorder="1" applyAlignment="1">
      <alignment horizontal="center" vertical="center" wrapText="1"/>
      <protection/>
    </xf>
    <xf numFmtId="176" fontId="7" fillId="0" borderId="1" xfId="0" applyNumberFormat="1" applyFont="1" applyFill="1" applyBorder="1" applyAlignment="1">
      <alignment horizontal="center" vertical="center" wrapText="1"/>
    </xf>
    <xf numFmtId="176" fontId="0" fillId="0" borderId="0" xfId="0" applyNumberFormat="1" applyFont="1" applyFill="1" applyAlignment="1">
      <alignment vertical="center" wrapText="1"/>
    </xf>
    <xf numFmtId="176" fontId="7" fillId="0" borderId="0" xfId="0" applyNumberFormat="1" applyFont="1" applyFill="1" applyAlignment="1">
      <alignment vertical="center" wrapText="1"/>
    </xf>
    <xf numFmtId="176" fontId="7" fillId="0" borderId="0" xfId="0" applyNumberFormat="1" applyFont="1" applyAlignment="1">
      <alignment vertical="center" wrapText="1"/>
    </xf>
    <xf numFmtId="176" fontId="4" fillId="0" borderId="1" xfId="18" applyNumberFormat="1" applyFont="1" applyFill="1" applyBorder="1" applyAlignment="1">
      <alignment horizontal="center" vertical="center" wrapText="1"/>
      <protection/>
    </xf>
    <xf numFmtId="178" fontId="4" fillId="0" borderId="1" xfId="0" applyNumberFormat="1" applyFont="1" applyFill="1" applyBorder="1" applyAlignment="1">
      <alignment horizontal="center" vertical="center" wrapText="1"/>
    </xf>
    <xf numFmtId="178" fontId="0" fillId="0" borderId="1" xfId="0" applyNumberFormat="1" applyFont="1" applyFill="1" applyBorder="1" applyAlignment="1">
      <alignment horizontal="center" vertical="center" wrapText="1"/>
    </xf>
    <xf numFmtId="178" fontId="5" fillId="0" borderId="1" xfId="0" applyNumberFormat="1" applyFont="1" applyFill="1" applyBorder="1" applyAlignment="1">
      <alignment horizontal="center" vertical="center" wrapText="1"/>
    </xf>
    <xf numFmtId="178" fontId="5" fillId="0" borderId="1" xfId="19" applyNumberFormat="1" applyFont="1" applyFill="1" applyBorder="1" applyAlignment="1">
      <alignment horizontal="center" vertical="center" wrapText="1"/>
      <protection/>
    </xf>
    <xf numFmtId="178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178" fontId="0" fillId="0" borderId="1" xfId="0" applyNumberFormat="1" applyFill="1" applyBorder="1" applyAlignment="1">
      <alignment horizontal="center" vertical="center" wrapText="1"/>
    </xf>
    <xf numFmtId="178" fontId="0" fillId="0" borderId="1" xfId="0" applyNumberFormat="1" applyFill="1" applyBorder="1" applyAlignment="1" applyProtection="1">
      <alignment horizontal="center" vertical="center" wrapText="1"/>
      <protection locked="0"/>
    </xf>
    <xf numFmtId="176" fontId="4" fillId="0" borderId="1" xfId="0" applyNumberFormat="1" applyFont="1" applyFill="1" applyBorder="1" applyAlignment="1">
      <alignment horizontal="center" vertical="center"/>
    </xf>
    <xf numFmtId="176" fontId="0" fillId="0" borderId="0" xfId="0" applyNumberFormat="1" applyAlignment="1">
      <alignment horizontal="left" vertical="center" wrapText="1"/>
    </xf>
    <xf numFmtId="176" fontId="0" fillId="0" borderId="0" xfId="0" applyNumberFormat="1" applyFont="1" applyAlignment="1">
      <alignment horizontal="left" vertical="center" wrapText="1"/>
    </xf>
    <xf numFmtId="178" fontId="4" fillId="0" borderId="1" xfId="0" applyNumberFormat="1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center" vertical="center" wrapText="1"/>
    </xf>
    <xf numFmtId="176" fontId="3" fillId="0" borderId="0" xfId="0" applyNumberFormat="1" applyFont="1" applyFill="1" applyBorder="1" applyAlignment="1">
      <alignment horizontal="center" vertical="center" wrapText="1"/>
    </xf>
    <xf numFmtId="176" fontId="11" fillId="0" borderId="2" xfId="0" applyNumberFormat="1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</cellXfs>
  <cellStyles count="13">
    <cellStyle name="Normal" xfId="0"/>
    <cellStyle name="Percent" xfId="15"/>
    <cellStyle name="常规 10" xfId="16"/>
    <cellStyle name="常规 2" xfId="17"/>
    <cellStyle name="常规_Sheet1" xfId="18"/>
    <cellStyle name="常规_西湖区_Sheet2" xfId="19"/>
    <cellStyle name="Hyperlink" xfId="20"/>
    <cellStyle name="Currency" xfId="21"/>
    <cellStyle name="Currency [0]" xfId="22"/>
    <cellStyle name="Comma" xfId="23"/>
    <cellStyle name="Comma [0]" xfId="24"/>
    <cellStyle name="样式 1" xfId="25"/>
    <cellStyle name="Followed Hyperlink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45"/>
  <sheetViews>
    <sheetView tabSelected="1" workbookViewId="0" topLeftCell="A1">
      <selection activeCell="F6" sqref="F6"/>
    </sheetView>
  </sheetViews>
  <sheetFormatPr defaultColWidth="9.00390625" defaultRowHeight="14.25"/>
  <cols>
    <col min="1" max="1" width="16.125" style="1" customWidth="1"/>
    <col min="2" max="2" width="29.125" style="1" customWidth="1"/>
    <col min="3" max="3" width="35.625" style="10" customWidth="1"/>
    <col min="4" max="4" width="8.875" style="1" customWidth="1"/>
    <col min="5" max="16384" width="9.00390625" style="1" customWidth="1"/>
  </cols>
  <sheetData>
    <row r="1" spans="1:3" ht="24.75" customHeight="1">
      <c r="A1" s="20" t="s">
        <v>103</v>
      </c>
      <c r="B1" s="21"/>
      <c r="C1" s="21"/>
    </row>
    <row r="2" spans="1:3" ht="39" customHeight="1">
      <c r="A2" s="23" t="s">
        <v>102</v>
      </c>
      <c r="B2" s="23"/>
      <c r="C2" s="24"/>
    </row>
    <row r="3" spans="1:3" ht="24.75" customHeight="1">
      <c r="A3" s="25" t="s">
        <v>97</v>
      </c>
      <c r="B3" s="26"/>
      <c r="C3" s="26"/>
    </row>
    <row r="4" spans="1:3" s="3" customFormat="1" ht="33.75" customHeight="1">
      <c r="A4" s="2" t="s">
        <v>104</v>
      </c>
      <c r="B4" s="2" t="s">
        <v>105</v>
      </c>
      <c r="C4" s="2" t="s">
        <v>106</v>
      </c>
    </row>
    <row r="5" spans="1:3" s="4" customFormat="1" ht="33" customHeight="1">
      <c r="A5" s="22" t="s">
        <v>0</v>
      </c>
      <c r="B5" s="22"/>
      <c r="C5" s="6">
        <f>C6+C12+C18+C23+C32+C41+C49+C58+C62+C68+C78+C89+C95+C109</f>
        <v>80000</v>
      </c>
    </row>
    <row r="6" spans="1:3" s="4" customFormat="1" ht="19.5" customHeight="1">
      <c r="A6" s="22" t="s">
        <v>1</v>
      </c>
      <c r="B6" s="12" t="s">
        <v>2</v>
      </c>
      <c r="C6" s="19">
        <f>SUM(C7:C11)</f>
        <v>4335</v>
      </c>
    </row>
    <row r="7" spans="1:3" s="4" customFormat="1" ht="19.5" customHeight="1">
      <c r="A7" s="22"/>
      <c r="B7" s="13" t="s">
        <v>3</v>
      </c>
      <c r="C7" s="7">
        <v>2084</v>
      </c>
    </row>
    <row r="8" spans="1:3" s="4" customFormat="1" ht="19.5" customHeight="1">
      <c r="A8" s="22"/>
      <c r="B8" s="13" t="s">
        <v>4</v>
      </c>
      <c r="C8" s="7">
        <v>162</v>
      </c>
    </row>
    <row r="9" spans="1:3" s="4" customFormat="1" ht="19.5" customHeight="1">
      <c r="A9" s="22"/>
      <c r="B9" s="13" t="s">
        <v>5</v>
      </c>
      <c r="C9" s="7">
        <v>681</v>
      </c>
    </row>
    <row r="10" spans="1:3" s="4" customFormat="1" ht="19.5" customHeight="1">
      <c r="A10" s="22"/>
      <c r="B10" s="14" t="s">
        <v>6</v>
      </c>
      <c r="C10" s="7">
        <v>183</v>
      </c>
    </row>
    <row r="11" spans="1:3" s="4" customFormat="1" ht="19.5" customHeight="1">
      <c r="A11" s="22"/>
      <c r="B11" s="14" t="s">
        <v>7</v>
      </c>
      <c r="C11" s="7">
        <v>1225</v>
      </c>
    </row>
    <row r="12" spans="1:3" s="4" customFormat="1" ht="19.5" customHeight="1">
      <c r="A12" s="22" t="s">
        <v>8</v>
      </c>
      <c r="B12" s="12" t="s">
        <v>2</v>
      </c>
      <c r="C12" s="2">
        <f>SUM(C13:C17)</f>
        <v>5283</v>
      </c>
    </row>
    <row r="13" spans="1:3" s="4" customFormat="1" ht="19.5" customHeight="1">
      <c r="A13" s="22"/>
      <c r="B13" s="14" t="s">
        <v>3</v>
      </c>
      <c r="C13" s="7">
        <v>3615</v>
      </c>
    </row>
    <row r="14" spans="1:3" s="4" customFormat="1" ht="19.5" customHeight="1">
      <c r="A14" s="22"/>
      <c r="B14" s="14" t="s">
        <v>9</v>
      </c>
      <c r="C14" s="7">
        <v>514</v>
      </c>
    </row>
    <row r="15" spans="1:3" s="4" customFormat="1" ht="19.5" customHeight="1">
      <c r="A15" s="22"/>
      <c r="B15" s="14" t="s">
        <v>10</v>
      </c>
      <c r="C15" s="7">
        <v>360</v>
      </c>
    </row>
    <row r="16" spans="1:3" s="4" customFormat="1" ht="19.5" customHeight="1">
      <c r="A16" s="22"/>
      <c r="B16" s="14" t="s">
        <v>11</v>
      </c>
      <c r="C16" s="7">
        <v>722</v>
      </c>
    </row>
    <row r="17" spans="1:3" s="4" customFormat="1" ht="19.5" customHeight="1">
      <c r="A17" s="22"/>
      <c r="B17" s="14" t="s">
        <v>12</v>
      </c>
      <c r="C17" s="7">
        <v>72</v>
      </c>
    </row>
    <row r="18" spans="1:3" s="4" customFormat="1" ht="19.5" customHeight="1">
      <c r="A18" s="22" t="s">
        <v>13</v>
      </c>
      <c r="B18" s="12" t="s">
        <v>2</v>
      </c>
      <c r="C18" s="11">
        <f>SUM(C19:C22)</f>
        <v>2221</v>
      </c>
    </row>
    <row r="19" spans="1:3" s="4" customFormat="1" ht="19.5" customHeight="1">
      <c r="A19" s="22"/>
      <c r="B19" s="14" t="s">
        <v>3</v>
      </c>
      <c r="C19" s="7">
        <v>1670</v>
      </c>
    </row>
    <row r="20" spans="1:3" s="4" customFormat="1" ht="19.5" customHeight="1">
      <c r="A20" s="22"/>
      <c r="B20" s="17" t="s">
        <v>98</v>
      </c>
      <c r="C20" s="7">
        <v>10</v>
      </c>
    </row>
    <row r="21" spans="1:3" s="4" customFormat="1" ht="19.5" customHeight="1">
      <c r="A21" s="22"/>
      <c r="B21" s="14" t="s">
        <v>14</v>
      </c>
      <c r="C21" s="7">
        <v>69</v>
      </c>
    </row>
    <row r="22" spans="1:3" s="4" customFormat="1" ht="19.5" customHeight="1">
      <c r="A22" s="22"/>
      <c r="B22" s="14" t="s">
        <v>15</v>
      </c>
      <c r="C22" s="7">
        <v>472</v>
      </c>
    </row>
    <row r="23" spans="1:3" s="4" customFormat="1" ht="19.5" customHeight="1">
      <c r="A23" s="22" t="s">
        <v>16</v>
      </c>
      <c r="B23" s="12" t="s">
        <v>2</v>
      </c>
      <c r="C23" s="2">
        <f>SUM(C24:C31)</f>
        <v>6232</v>
      </c>
    </row>
    <row r="24" spans="1:3" s="4" customFormat="1" ht="19.5" customHeight="1">
      <c r="A24" s="22"/>
      <c r="B24" s="14" t="s">
        <v>3</v>
      </c>
      <c r="C24" s="7">
        <v>2728</v>
      </c>
    </row>
    <row r="25" spans="1:3" s="4" customFormat="1" ht="19.5" customHeight="1">
      <c r="A25" s="22"/>
      <c r="B25" s="14" t="s">
        <v>17</v>
      </c>
      <c r="C25" s="7">
        <v>776</v>
      </c>
    </row>
    <row r="26" spans="1:3" s="4" customFormat="1" ht="19.5" customHeight="1">
      <c r="A26" s="22"/>
      <c r="B26" s="14" t="s">
        <v>18</v>
      </c>
      <c r="C26" s="7">
        <v>53</v>
      </c>
    </row>
    <row r="27" spans="1:3" s="4" customFormat="1" ht="19.5" customHeight="1">
      <c r="A27" s="22"/>
      <c r="B27" s="14" t="s">
        <v>19</v>
      </c>
      <c r="C27" s="7">
        <v>273</v>
      </c>
    </row>
    <row r="28" spans="1:3" s="4" customFormat="1" ht="19.5" customHeight="1">
      <c r="A28" s="22"/>
      <c r="B28" s="14" t="s">
        <v>20</v>
      </c>
      <c r="C28" s="7">
        <v>36</v>
      </c>
    </row>
    <row r="29" spans="1:3" s="4" customFormat="1" ht="19.5" customHeight="1">
      <c r="A29" s="22"/>
      <c r="B29" s="14" t="s">
        <v>21</v>
      </c>
      <c r="C29" s="7">
        <v>398</v>
      </c>
    </row>
    <row r="30" spans="1:3" s="4" customFormat="1" ht="19.5" customHeight="1">
      <c r="A30" s="22"/>
      <c r="B30" s="14" t="s">
        <v>22</v>
      </c>
      <c r="C30" s="7">
        <v>515</v>
      </c>
    </row>
    <row r="31" spans="1:3" s="4" customFormat="1" ht="19.5" customHeight="1">
      <c r="A31" s="22"/>
      <c r="B31" s="14" t="s">
        <v>23</v>
      </c>
      <c r="C31" s="7">
        <v>1453</v>
      </c>
    </row>
    <row r="32" spans="1:3" s="4" customFormat="1" ht="19.5" customHeight="1">
      <c r="A32" s="22" t="s">
        <v>24</v>
      </c>
      <c r="B32" s="12" t="s">
        <v>2</v>
      </c>
      <c r="C32" s="2">
        <f>SUM(C33:C40)</f>
        <v>8479</v>
      </c>
    </row>
    <row r="33" spans="1:3" s="4" customFormat="1" ht="19.5" customHeight="1">
      <c r="A33" s="22"/>
      <c r="B33" s="14" t="s">
        <v>3</v>
      </c>
      <c r="C33" s="7">
        <v>3673</v>
      </c>
    </row>
    <row r="34" spans="1:3" s="4" customFormat="1" ht="19.5" customHeight="1">
      <c r="A34" s="22"/>
      <c r="B34" s="14" t="s">
        <v>25</v>
      </c>
      <c r="C34" s="7">
        <v>969</v>
      </c>
    </row>
    <row r="35" spans="1:3" s="4" customFormat="1" ht="19.5" customHeight="1">
      <c r="A35" s="22"/>
      <c r="B35" s="14" t="s">
        <v>26</v>
      </c>
      <c r="C35" s="7">
        <v>523</v>
      </c>
    </row>
    <row r="36" spans="1:3" s="4" customFormat="1" ht="19.5" customHeight="1">
      <c r="A36" s="22"/>
      <c r="B36" s="14" t="s">
        <v>27</v>
      </c>
      <c r="C36" s="7">
        <v>791</v>
      </c>
    </row>
    <row r="37" spans="1:3" s="4" customFormat="1" ht="19.5" customHeight="1">
      <c r="A37" s="22"/>
      <c r="B37" s="14" t="s">
        <v>28</v>
      </c>
      <c r="C37" s="7">
        <v>792</v>
      </c>
    </row>
    <row r="38" spans="1:3" s="4" customFormat="1" ht="19.5" customHeight="1">
      <c r="A38" s="22"/>
      <c r="B38" s="14" t="s">
        <v>29</v>
      </c>
      <c r="C38" s="7">
        <v>737</v>
      </c>
    </row>
    <row r="39" spans="1:3" s="4" customFormat="1" ht="19.5" customHeight="1">
      <c r="A39" s="22"/>
      <c r="B39" s="14" t="s">
        <v>30</v>
      </c>
      <c r="C39" s="7">
        <v>132</v>
      </c>
    </row>
    <row r="40" spans="1:3" s="4" customFormat="1" ht="19.5" customHeight="1">
      <c r="A40" s="22"/>
      <c r="B40" s="14" t="s">
        <v>31</v>
      </c>
      <c r="C40" s="7">
        <v>862</v>
      </c>
    </row>
    <row r="41" spans="1:3" s="4" customFormat="1" ht="19.5" customHeight="1">
      <c r="A41" s="22" t="s">
        <v>32</v>
      </c>
      <c r="B41" s="12" t="s">
        <v>2</v>
      </c>
      <c r="C41" s="2">
        <f>SUM(C42:C48)</f>
        <v>7291</v>
      </c>
    </row>
    <row r="42" spans="1:3" s="4" customFormat="1" ht="19.5" customHeight="1">
      <c r="A42" s="22"/>
      <c r="B42" s="14" t="s">
        <v>3</v>
      </c>
      <c r="C42" s="7">
        <v>3489</v>
      </c>
    </row>
    <row r="43" spans="1:3" s="4" customFormat="1" ht="19.5" customHeight="1">
      <c r="A43" s="22"/>
      <c r="B43" s="14" t="s">
        <v>33</v>
      </c>
      <c r="C43" s="7">
        <v>239</v>
      </c>
    </row>
    <row r="44" spans="1:3" s="4" customFormat="1" ht="19.5" customHeight="1">
      <c r="A44" s="22"/>
      <c r="B44" s="14" t="s">
        <v>34</v>
      </c>
      <c r="C44" s="7">
        <v>880</v>
      </c>
    </row>
    <row r="45" spans="1:3" s="4" customFormat="1" ht="19.5" customHeight="1">
      <c r="A45" s="22"/>
      <c r="B45" s="14" t="s">
        <v>35</v>
      </c>
      <c r="C45" s="7">
        <v>871</v>
      </c>
    </row>
    <row r="46" spans="1:3" s="4" customFormat="1" ht="19.5" customHeight="1">
      <c r="A46" s="22"/>
      <c r="B46" s="14" t="s">
        <v>36</v>
      </c>
      <c r="C46" s="7">
        <v>650</v>
      </c>
    </row>
    <row r="47" spans="1:3" s="4" customFormat="1" ht="19.5" customHeight="1">
      <c r="A47" s="22"/>
      <c r="B47" s="14" t="s">
        <v>37</v>
      </c>
      <c r="C47" s="7">
        <v>350</v>
      </c>
    </row>
    <row r="48" spans="1:3" s="4" customFormat="1" ht="19.5" customHeight="1">
      <c r="A48" s="22"/>
      <c r="B48" s="14" t="s">
        <v>38</v>
      </c>
      <c r="C48" s="7">
        <v>812</v>
      </c>
    </row>
    <row r="49" spans="1:3" s="4" customFormat="1" ht="19.5" customHeight="1">
      <c r="A49" s="22" t="s">
        <v>39</v>
      </c>
      <c r="B49" s="12" t="s">
        <v>2</v>
      </c>
      <c r="C49" s="2">
        <f>SUM(C50:C57)</f>
        <v>11140</v>
      </c>
    </row>
    <row r="50" spans="1:3" s="4" customFormat="1" ht="19.5" customHeight="1">
      <c r="A50" s="22"/>
      <c r="B50" s="14" t="s">
        <v>3</v>
      </c>
      <c r="C50" s="7">
        <v>3939</v>
      </c>
    </row>
    <row r="51" spans="1:3" s="4" customFormat="1" ht="19.5" customHeight="1">
      <c r="A51" s="22"/>
      <c r="B51" s="15" t="s">
        <v>40</v>
      </c>
      <c r="C51" s="7">
        <v>1669</v>
      </c>
    </row>
    <row r="52" spans="1:3" s="4" customFormat="1" ht="19.5" customHeight="1">
      <c r="A52" s="22"/>
      <c r="B52" s="15" t="s">
        <v>41</v>
      </c>
      <c r="C52" s="7">
        <v>1065</v>
      </c>
    </row>
    <row r="53" spans="1:3" s="4" customFormat="1" ht="19.5" customHeight="1">
      <c r="A53" s="22"/>
      <c r="B53" s="15" t="s">
        <v>42</v>
      </c>
      <c r="C53" s="7">
        <v>804</v>
      </c>
    </row>
    <row r="54" spans="1:3" s="4" customFormat="1" ht="19.5" customHeight="1">
      <c r="A54" s="22"/>
      <c r="B54" s="15" t="s">
        <v>43</v>
      </c>
      <c r="C54" s="7">
        <v>996</v>
      </c>
    </row>
    <row r="55" spans="1:3" s="4" customFormat="1" ht="19.5" customHeight="1">
      <c r="A55" s="22"/>
      <c r="B55" s="15" t="s">
        <v>44</v>
      </c>
      <c r="C55" s="7">
        <v>1243</v>
      </c>
    </row>
    <row r="56" spans="1:3" s="4" customFormat="1" ht="19.5" customHeight="1">
      <c r="A56" s="22"/>
      <c r="B56" s="15" t="s">
        <v>45</v>
      </c>
      <c r="C56" s="7">
        <v>1026</v>
      </c>
    </row>
    <row r="57" spans="1:3" s="4" customFormat="1" ht="19.5" customHeight="1">
      <c r="A57" s="22"/>
      <c r="B57" s="15" t="s">
        <v>46</v>
      </c>
      <c r="C57" s="7">
        <v>398</v>
      </c>
    </row>
    <row r="58" spans="1:3" s="4" customFormat="1" ht="30.75" customHeight="1">
      <c r="A58" s="22" t="s">
        <v>47</v>
      </c>
      <c r="B58" s="12" t="s">
        <v>2</v>
      </c>
      <c r="C58" s="2">
        <f>SUM(C59:C61)</f>
        <v>2810</v>
      </c>
    </row>
    <row r="59" spans="1:3" s="4" customFormat="1" ht="35.25" customHeight="1">
      <c r="A59" s="22"/>
      <c r="B59" s="14" t="s">
        <v>3</v>
      </c>
      <c r="C59" s="7">
        <v>1935</v>
      </c>
    </row>
    <row r="60" spans="1:3" s="4" customFormat="1" ht="30" customHeight="1">
      <c r="A60" s="22"/>
      <c r="B60" s="14" t="s">
        <v>48</v>
      </c>
      <c r="C60" s="7">
        <v>456</v>
      </c>
    </row>
    <row r="61" spans="1:3" s="4" customFormat="1" ht="21" customHeight="1">
      <c r="A61" s="22"/>
      <c r="B61" s="14" t="s">
        <v>49</v>
      </c>
      <c r="C61" s="7">
        <v>419</v>
      </c>
    </row>
    <row r="62" spans="1:3" s="4" customFormat="1" ht="18.75" customHeight="1">
      <c r="A62" s="22" t="s">
        <v>50</v>
      </c>
      <c r="B62" s="12" t="s">
        <v>2</v>
      </c>
      <c r="C62" s="6">
        <f>SUM(C63:C67)</f>
        <v>7189</v>
      </c>
    </row>
    <row r="63" spans="1:3" s="4" customFormat="1" ht="18.75" customHeight="1">
      <c r="A63" s="22"/>
      <c r="B63" s="14" t="s">
        <v>3</v>
      </c>
      <c r="C63" s="7">
        <v>2528</v>
      </c>
    </row>
    <row r="64" spans="1:3" s="4" customFormat="1" ht="18.75" customHeight="1">
      <c r="A64" s="22"/>
      <c r="B64" s="14" t="s">
        <v>51</v>
      </c>
      <c r="C64" s="7">
        <v>644</v>
      </c>
    </row>
    <row r="65" spans="1:3" s="4" customFormat="1" ht="18.75" customHeight="1">
      <c r="A65" s="22"/>
      <c r="B65" s="14" t="s">
        <v>52</v>
      </c>
      <c r="C65" s="7">
        <v>1733</v>
      </c>
    </row>
    <row r="66" spans="1:3" s="4" customFormat="1" ht="18.75" customHeight="1">
      <c r="A66" s="22"/>
      <c r="B66" s="14" t="s">
        <v>53</v>
      </c>
      <c r="C66" s="7">
        <v>1144</v>
      </c>
    </row>
    <row r="67" spans="1:3" s="4" customFormat="1" ht="18.75" customHeight="1">
      <c r="A67" s="22"/>
      <c r="B67" s="14" t="s">
        <v>54</v>
      </c>
      <c r="C67" s="7">
        <v>1140</v>
      </c>
    </row>
    <row r="68" spans="1:3" s="4" customFormat="1" ht="18.75" customHeight="1">
      <c r="A68" s="22" t="s">
        <v>55</v>
      </c>
      <c r="B68" s="12" t="s">
        <v>2</v>
      </c>
      <c r="C68" s="2">
        <f>SUM(C69:C77)</f>
        <v>7725</v>
      </c>
    </row>
    <row r="69" spans="1:3" s="4" customFormat="1" ht="18.75" customHeight="1">
      <c r="A69" s="22"/>
      <c r="B69" s="14" t="s">
        <v>3</v>
      </c>
      <c r="C69" s="7">
        <v>3029</v>
      </c>
    </row>
    <row r="70" spans="1:3" s="4" customFormat="1" ht="18.75" customHeight="1">
      <c r="A70" s="22"/>
      <c r="B70" s="14" t="s">
        <v>56</v>
      </c>
      <c r="C70" s="7">
        <v>326</v>
      </c>
    </row>
    <row r="71" spans="1:3" s="4" customFormat="1" ht="18.75" customHeight="1">
      <c r="A71" s="22"/>
      <c r="B71" s="14" t="s">
        <v>57</v>
      </c>
      <c r="C71" s="7">
        <v>258</v>
      </c>
    </row>
    <row r="72" spans="1:3" s="4" customFormat="1" ht="18.75" customHeight="1">
      <c r="A72" s="22"/>
      <c r="B72" s="14" t="s">
        <v>58</v>
      </c>
      <c r="C72" s="7">
        <v>1162</v>
      </c>
    </row>
    <row r="73" spans="1:3" s="4" customFormat="1" ht="18.75" customHeight="1">
      <c r="A73" s="22"/>
      <c r="B73" s="14" t="s">
        <v>59</v>
      </c>
      <c r="C73" s="7">
        <v>815</v>
      </c>
    </row>
    <row r="74" spans="1:3" s="4" customFormat="1" ht="18.75" customHeight="1">
      <c r="A74" s="22"/>
      <c r="B74" s="14" t="s">
        <v>60</v>
      </c>
      <c r="C74" s="7">
        <v>660</v>
      </c>
    </row>
    <row r="75" spans="1:3" s="4" customFormat="1" ht="18.75" customHeight="1">
      <c r="A75" s="22"/>
      <c r="B75" s="14" t="s">
        <v>61</v>
      </c>
      <c r="C75" s="7">
        <v>392</v>
      </c>
    </row>
    <row r="76" spans="1:3" s="4" customFormat="1" ht="18.75" customHeight="1">
      <c r="A76" s="22"/>
      <c r="B76" s="14" t="s">
        <v>62</v>
      </c>
      <c r="C76" s="7">
        <v>208</v>
      </c>
    </row>
    <row r="77" spans="1:3" s="4" customFormat="1" ht="18.75" customHeight="1">
      <c r="A77" s="22"/>
      <c r="B77" s="14" t="s">
        <v>63</v>
      </c>
      <c r="C77" s="7">
        <v>875</v>
      </c>
    </row>
    <row r="78" spans="1:3" s="4" customFormat="1" ht="18.75" customHeight="1">
      <c r="A78" s="22" t="s">
        <v>64</v>
      </c>
      <c r="B78" s="12" t="s">
        <v>2</v>
      </c>
      <c r="C78" s="2">
        <f>SUM(C79:C88)</f>
        <v>6428</v>
      </c>
    </row>
    <row r="79" spans="1:3" s="4" customFormat="1" ht="18.75" customHeight="1">
      <c r="A79" s="22"/>
      <c r="B79" s="14" t="s">
        <v>3</v>
      </c>
      <c r="C79" s="7">
        <v>2919</v>
      </c>
    </row>
    <row r="80" spans="1:3" s="4" customFormat="1" ht="18.75" customHeight="1">
      <c r="A80" s="22"/>
      <c r="B80" s="14" t="s">
        <v>65</v>
      </c>
      <c r="C80" s="7">
        <v>869</v>
      </c>
    </row>
    <row r="81" spans="1:3" s="4" customFormat="1" ht="18.75" customHeight="1">
      <c r="A81" s="22"/>
      <c r="B81" s="14" t="s">
        <v>66</v>
      </c>
      <c r="C81" s="7">
        <v>361</v>
      </c>
    </row>
    <row r="82" spans="1:3" s="4" customFormat="1" ht="18.75" customHeight="1">
      <c r="A82" s="22"/>
      <c r="B82" s="14" t="s">
        <v>67</v>
      </c>
      <c r="C82" s="7">
        <v>372</v>
      </c>
    </row>
    <row r="83" spans="1:3" s="4" customFormat="1" ht="18.75" customHeight="1">
      <c r="A83" s="22"/>
      <c r="B83" s="14" t="s">
        <v>68</v>
      </c>
      <c r="C83" s="7">
        <v>371</v>
      </c>
    </row>
    <row r="84" spans="1:3" s="4" customFormat="1" ht="18.75" customHeight="1">
      <c r="A84" s="22"/>
      <c r="B84" s="14" t="s">
        <v>69</v>
      </c>
      <c r="C84" s="7">
        <v>375</v>
      </c>
    </row>
    <row r="85" spans="1:3" s="4" customFormat="1" ht="18.75" customHeight="1">
      <c r="A85" s="22"/>
      <c r="B85" s="14" t="s">
        <v>70</v>
      </c>
      <c r="C85" s="7">
        <v>209</v>
      </c>
    </row>
    <row r="86" spans="1:3" s="4" customFormat="1" ht="18.75" customHeight="1">
      <c r="A86" s="22"/>
      <c r="B86" s="14" t="s">
        <v>71</v>
      </c>
      <c r="C86" s="7">
        <v>183</v>
      </c>
    </row>
    <row r="87" spans="1:3" s="4" customFormat="1" ht="18.75" customHeight="1">
      <c r="A87" s="22"/>
      <c r="B87" s="14" t="s">
        <v>72</v>
      </c>
      <c r="C87" s="7">
        <v>236</v>
      </c>
    </row>
    <row r="88" spans="1:3" s="4" customFormat="1" ht="18.75" customHeight="1">
      <c r="A88" s="22"/>
      <c r="B88" s="14" t="s">
        <v>73</v>
      </c>
      <c r="C88" s="7">
        <v>533</v>
      </c>
    </row>
    <row r="89" spans="1:3" s="4" customFormat="1" ht="18.75" customHeight="1">
      <c r="A89" s="22" t="s">
        <v>74</v>
      </c>
      <c r="B89" s="12" t="s">
        <v>2</v>
      </c>
      <c r="C89" s="2">
        <f>SUM(C90:C94)</f>
        <v>4576</v>
      </c>
    </row>
    <row r="90" spans="1:3" s="4" customFormat="1" ht="18.75" customHeight="1">
      <c r="A90" s="22"/>
      <c r="B90" s="14" t="s">
        <v>3</v>
      </c>
      <c r="C90" s="7">
        <v>858</v>
      </c>
    </row>
    <row r="91" spans="1:3" s="4" customFormat="1" ht="21.75" customHeight="1">
      <c r="A91" s="22"/>
      <c r="B91" s="14" t="s">
        <v>75</v>
      </c>
      <c r="C91" s="7">
        <v>627</v>
      </c>
    </row>
    <row r="92" spans="1:3" s="4" customFormat="1" ht="27" customHeight="1">
      <c r="A92" s="22"/>
      <c r="B92" s="14" t="s">
        <v>76</v>
      </c>
      <c r="C92" s="7">
        <v>645</v>
      </c>
    </row>
    <row r="93" spans="1:3" s="4" customFormat="1" ht="18.75" customHeight="1">
      <c r="A93" s="22"/>
      <c r="B93" s="14" t="s">
        <v>77</v>
      </c>
      <c r="C93" s="7">
        <v>967</v>
      </c>
    </row>
    <row r="94" spans="1:3" s="4" customFormat="1" ht="18.75" customHeight="1">
      <c r="A94" s="22"/>
      <c r="B94" s="14" t="s">
        <v>78</v>
      </c>
      <c r="C94" s="7">
        <v>1479</v>
      </c>
    </row>
    <row r="95" spans="1:3" s="4" customFormat="1" ht="19.5" customHeight="1">
      <c r="A95" s="22" t="s">
        <v>79</v>
      </c>
      <c r="B95" s="12" t="s">
        <v>2</v>
      </c>
      <c r="C95" s="2">
        <f>SUM(C96:C108)</f>
        <v>4386</v>
      </c>
    </row>
    <row r="96" spans="1:3" s="4" customFormat="1" ht="19.5" customHeight="1">
      <c r="A96" s="22"/>
      <c r="B96" s="14" t="s">
        <v>3</v>
      </c>
      <c r="C96" s="7">
        <v>1243</v>
      </c>
    </row>
    <row r="97" spans="1:3" s="4" customFormat="1" ht="19.5" customHeight="1">
      <c r="A97" s="22"/>
      <c r="B97" s="16" t="s">
        <v>80</v>
      </c>
      <c r="C97" s="7">
        <v>297</v>
      </c>
    </row>
    <row r="98" spans="1:3" s="4" customFormat="1" ht="19.5" customHeight="1">
      <c r="A98" s="22"/>
      <c r="B98" s="16" t="s">
        <v>81</v>
      </c>
      <c r="C98" s="7">
        <v>209</v>
      </c>
    </row>
    <row r="99" spans="1:3" s="4" customFormat="1" ht="19.5" customHeight="1">
      <c r="A99" s="22"/>
      <c r="B99" s="16" t="s">
        <v>82</v>
      </c>
      <c r="C99" s="7">
        <v>157</v>
      </c>
    </row>
    <row r="100" spans="1:3" s="4" customFormat="1" ht="19.5" customHeight="1">
      <c r="A100" s="22"/>
      <c r="B100" s="16" t="s">
        <v>83</v>
      </c>
      <c r="C100" s="7">
        <v>802</v>
      </c>
    </row>
    <row r="101" spans="1:3" s="4" customFormat="1" ht="19.5" customHeight="1">
      <c r="A101" s="22"/>
      <c r="B101" s="16" t="s">
        <v>84</v>
      </c>
      <c r="C101" s="7">
        <v>315</v>
      </c>
    </row>
    <row r="102" spans="1:3" s="4" customFormat="1" ht="19.5" customHeight="1">
      <c r="A102" s="22"/>
      <c r="B102" s="16" t="s">
        <v>85</v>
      </c>
      <c r="C102" s="7">
        <v>428</v>
      </c>
    </row>
    <row r="103" spans="1:3" s="4" customFormat="1" ht="19.5" customHeight="1">
      <c r="A103" s="22"/>
      <c r="B103" s="18" t="s">
        <v>99</v>
      </c>
      <c r="C103" s="7">
        <v>3</v>
      </c>
    </row>
    <row r="104" spans="1:3" s="4" customFormat="1" ht="19.5" customHeight="1">
      <c r="A104" s="22"/>
      <c r="B104" s="16" t="s">
        <v>86</v>
      </c>
      <c r="C104" s="7">
        <v>156</v>
      </c>
    </row>
    <row r="105" spans="1:3" s="4" customFormat="1" ht="19.5" customHeight="1">
      <c r="A105" s="22"/>
      <c r="B105" s="16" t="s">
        <v>87</v>
      </c>
      <c r="C105" s="7">
        <v>277</v>
      </c>
    </row>
    <row r="106" spans="1:3" s="4" customFormat="1" ht="19.5" customHeight="1">
      <c r="A106" s="22"/>
      <c r="B106" s="16" t="s">
        <v>88</v>
      </c>
      <c r="C106" s="5">
        <v>251</v>
      </c>
    </row>
    <row r="107" spans="1:3" s="4" customFormat="1" ht="19.5" customHeight="1">
      <c r="A107" s="22"/>
      <c r="B107" s="16" t="s">
        <v>89</v>
      </c>
      <c r="C107" s="7">
        <v>65</v>
      </c>
    </row>
    <row r="108" spans="1:3" s="4" customFormat="1" ht="19.5" customHeight="1">
      <c r="A108" s="22"/>
      <c r="B108" s="16" t="s">
        <v>90</v>
      </c>
      <c r="C108" s="7">
        <v>183</v>
      </c>
    </row>
    <row r="109" spans="1:3" s="4" customFormat="1" ht="19.5" customHeight="1">
      <c r="A109" s="22" t="s">
        <v>100</v>
      </c>
      <c r="B109" s="12" t="s">
        <v>2</v>
      </c>
      <c r="C109" s="2">
        <f>SUM(C110:C116)</f>
        <v>1905</v>
      </c>
    </row>
    <row r="110" spans="1:3" s="4" customFormat="1" ht="19.5" customHeight="1">
      <c r="A110" s="22"/>
      <c r="B110" s="13" t="s">
        <v>96</v>
      </c>
      <c r="C110" s="7">
        <v>165</v>
      </c>
    </row>
    <row r="111" spans="1:3" s="4" customFormat="1" ht="19.5" customHeight="1">
      <c r="A111" s="22"/>
      <c r="B111" s="13" t="s">
        <v>91</v>
      </c>
      <c r="C111" s="7">
        <v>234</v>
      </c>
    </row>
    <row r="112" spans="1:3" s="4" customFormat="1" ht="19.5" customHeight="1">
      <c r="A112" s="22"/>
      <c r="B112" s="13" t="s">
        <v>101</v>
      </c>
      <c r="C112" s="7">
        <v>4</v>
      </c>
    </row>
    <row r="113" spans="1:3" s="4" customFormat="1" ht="19.5" customHeight="1">
      <c r="A113" s="22"/>
      <c r="B113" s="13" t="s">
        <v>92</v>
      </c>
      <c r="C113" s="7">
        <v>38</v>
      </c>
    </row>
    <row r="114" spans="1:3" s="4" customFormat="1" ht="19.5" customHeight="1">
      <c r="A114" s="22"/>
      <c r="B114" s="13" t="s">
        <v>93</v>
      </c>
      <c r="C114" s="7">
        <v>300</v>
      </c>
    </row>
    <row r="115" spans="1:3" s="4" customFormat="1" ht="19.5" customHeight="1">
      <c r="A115" s="22"/>
      <c r="B115" s="13" t="s">
        <v>94</v>
      </c>
      <c r="C115" s="7">
        <v>1070</v>
      </c>
    </row>
    <row r="116" spans="1:3" s="4" customFormat="1" ht="19.5" customHeight="1">
      <c r="A116" s="22"/>
      <c r="B116" s="13" t="s">
        <v>95</v>
      </c>
      <c r="C116" s="7">
        <v>94</v>
      </c>
    </row>
    <row r="117" s="4" customFormat="1" ht="14.25">
      <c r="C117" s="9"/>
    </row>
    <row r="118" s="4" customFormat="1" ht="14.25">
      <c r="C118" s="9"/>
    </row>
    <row r="119" s="4" customFormat="1" ht="14.25">
      <c r="C119" s="9"/>
    </row>
    <row r="120" s="4" customFormat="1" ht="14.25">
      <c r="C120" s="9"/>
    </row>
    <row r="121" s="4" customFormat="1" ht="14.25">
      <c r="C121" s="9"/>
    </row>
    <row r="122" s="8" customFormat="1" ht="14.25">
      <c r="C122" s="9"/>
    </row>
    <row r="123" s="8" customFormat="1" ht="14.25">
      <c r="C123" s="9"/>
    </row>
    <row r="124" s="8" customFormat="1" ht="14.25">
      <c r="C124" s="9"/>
    </row>
    <row r="125" s="8" customFormat="1" ht="14.25">
      <c r="C125" s="9"/>
    </row>
    <row r="126" s="8" customFormat="1" ht="14.25">
      <c r="C126" s="9"/>
    </row>
    <row r="127" s="8" customFormat="1" ht="14.25">
      <c r="C127" s="9"/>
    </row>
    <row r="128" s="8" customFormat="1" ht="14.25">
      <c r="C128" s="9"/>
    </row>
    <row r="129" s="8" customFormat="1" ht="14.25">
      <c r="C129" s="9"/>
    </row>
    <row r="130" s="8" customFormat="1" ht="14.25">
      <c r="C130" s="9"/>
    </row>
    <row r="131" s="8" customFormat="1" ht="14.25">
      <c r="C131" s="9"/>
    </row>
    <row r="132" s="8" customFormat="1" ht="14.25">
      <c r="C132" s="9"/>
    </row>
    <row r="133" s="8" customFormat="1" ht="14.25">
      <c r="C133" s="9"/>
    </row>
    <row r="134" s="8" customFormat="1" ht="14.25">
      <c r="C134" s="9"/>
    </row>
    <row r="135" s="8" customFormat="1" ht="14.25">
      <c r="C135" s="9"/>
    </row>
    <row r="136" s="8" customFormat="1" ht="14.25">
      <c r="C136" s="9"/>
    </row>
    <row r="137" s="8" customFormat="1" ht="14.25">
      <c r="C137" s="9"/>
    </row>
    <row r="138" s="8" customFormat="1" ht="14.25">
      <c r="C138" s="9"/>
    </row>
    <row r="139" s="8" customFormat="1" ht="14.25">
      <c r="C139" s="9"/>
    </row>
    <row r="140" s="8" customFormat="1" ht="14.25">
      <c r="C140" s="9"/>
    </row>
    <row r="141" s="8" customFormat="1" ht="14.25">
      <c r="C141" s="9"/>
    </row>
    <row r="142" s="8" customFormat="1" ht="14.25">
      <c r="C142" s="9"/>
    </row>
    <row r="143" s="8" customFormat="1" ht="14.25">
      <c r="C143" s="9"/>
    </row>
    <row r="144" s="8" customFormat="1" ht="14.25">
      <c r="C144" s="9"/>
    </row>
    <row r="145" s="8" customFormat="1" ht="14.25">
      <c r="C145" s="9"/>
    </row>
  </sheetData>
  <mergeCells count="18">
    <mergeCell ref="A2:C2"/>
    <mergeCell ref="A5:B5"/>
    <mergeCell ref="A6:A11"/>
    <mergeCell ref="A3:C3"/>
    <mergeCell ref="A58:A61"/>
    <mergeCell ref="A12:A17"/>
    <mergeCell ref="A18:A22"/>
    <mergeCell ref="A23:A31"/>
    <mergeCell ref="A1:C1"/>
    <mergeCell ref="A95:A108"/>
    <mergeCell ref="A109:A116"/>
    <mergeCell ref="A62:A67"/>
    <mergeCell ref="A68:A77"/>
    <mergeCell ref="A78:A88"/>
    <mergeCell ref="A89:A94"/>
    <mergeCell ref="A32:A40"/>
    <mergeCell ref="A41:A48"/>
    <mergeCell ref="A49:A57"/>
  </mergeCells>
  <printOptions/>
  <pageMargins left="0.35433070866141736" right="0.35433070866141736" top="0.984251968503937" bottom="0.984251968503937" header="0.5118110236220472" footer="0.5118110236220472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2016-12-23T00:23:50Z</cp:lastPrinted>
  <dcterms:created xsi:type="dcterms:W3CDTF">1996-12-17T01:32:42Z</dcterms:created>
  <dcterms:modified xsi:type="dcterms:W3CDTF">2016-12-30T00:31:53Z</dcterms:modified>
  <cp:category/>
  <cp:version/>
  <cp:contentType/>
  <cp:contentStatus/>
</cp:coreProperties>
</file>