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18年经费安排（省本级）" sheetId="1" r:id="rId1"/>
    <sheet name="18年经费安排 (市州） " sheetId="2" r:id="rId2"/>
  </sheets>
  <definedNames/>
  <calcPr fullCalcOnLoad="1"/>
</workbook>
</file>

<file path=xl/sharedStrings.xml><?xml version="1.0" encoding="utf-8"?>
<sst xmlns="http://schemas.openxmlformats.org/spreadsheetml/2006/main" count="117" uniqueCount="76">
  <si>
    <t>衡阳市无线电管理处</t>
  </si>
  <si>
    <t>益阳市无线电管理处</t>
  </si>
  <si>
    <t>常德市无线电管理处</t>
  </si>
  <si>
    <t>邵阳市无线电管理处</t>
  </si>
  <si>
    <t>娄底市无线电管理处</t>
  </si>
  <si>
    <t>永州市无线电管理处</t>
  </si>
  <si>
    <t>单位</t>
  </si>
  <si>
    <t>合计</t>
  </si>
  <si>
    <t>备注</t>
  </si>
  <si>
    <t>运行维护支出</t>
  </si>
  <si>
    <t>专项监管及其他相关支出</t>
  </si>
  <si>
    <t>市州</t>
  </si>
  <si>
    <t>县市区</t>
  </si>
  <si>
    <t>永州市</t>
  </si>
  <si>
    <t>怀化市</t>
  </si>
  <si>
    <t>省经济和信息化委员会本级小计</t>
  </si>
  <si>
    <t>一、无线电管理设施购建支出</t>
  </si>
  <si>
    <t>1、湖南省青少年无线电科普中心建设</t>
  </si>
  <si>
    <t>2、湖南省无线电便携式无线电干扰侧向定位分析仪及考试保障管控系统</t>
  </si>
  <si>
    <t>3、无线电管理行政执法信息系统</t>
  </si>
  <si>
    <t>4、洞庭湖生态经济区（益阳岳阳常德段）无线电监测系统（一期）</t>
  </si>
  <si>
    <t>二、运行维护支出</t>
  </si>
  <si>
    <t>三、专项监管及其他相关支出</t>
  </si>
  <si>
    <t>省无线电监测站小计</t>
  </si>
  <si>
    <t>1、无线电监测设施测试验证</t>
  </si>
  <si>
    <t>省无线电设备检测中心小计</t>
  </si>
  <si>
    <t>一、运行维护支出</t>
  </si>
  <si>
    <t>2018年无线电管理经费安排表（省本级）</t>
  </si>
  <si>
    <r>
      <rPr>
        <sz val="14"/>
        <rFont val="文鼎CS仿宋体"/>
        <family val="3"/>
      </rPr>
      <t>附件</t>
    </r>
    <r>
      <rPr>
        <sz val="14"/>
        <rFont val="方正小标宋简体"/>
        <family val="0"/>
      </rPr>
      <t>1：</t>
    </r>
  </si>
  <si>
    <t>附件2：</t>
  </si>
  <si>
    <t>2018年无线电管理经费安排表（市州）</t>
  </si>
  <si>
    <t>单位：万元</t>
  </si>
  <si>
    <t>政府预算经济分类</t>
  </si>
  <si>
    <t>单位</t>
  </si>
  <si>
    <t>项目单位</t>
  </si>
  <si>
    <t>项目名称</t>
  </si>
  <si>
    <t>金额（万元）</t>
  </si>
  <si>
    <t>政府预算经济分类</t>
  </si>
  <si>
    <t>部门预算经济分类</t>
  </si>
  <si>
    <t>备注</t>
  </si>
  <si>
    <t>50299其他商品和服务支出</t>
  </si>
  <si>
    <t>市本级及所属区</t>
  </si>
  <si>
    <t>50299其他商品和服务支出</t>
  </si>
  <si>
    <t>怀化市经济和信息化委员会</t>
  </si>
  <si>
    <t>湘西土家苗族自治州</t>
  </si>
  <si>
    <t>湘西州无线电管理处</t>
  </si>
  <si>
    <t>合    计</t>
  </si>
  <si>
    <t>长沙市</t>
  </si>
  <si>
    <t>市本级及所属区</t>
  </si>
  <si>
    <t>长沙市经济和信息化委员会</t>
  </si>
  <si>
    <t>株洲市</t>
  </si>
  <si>
    <t>株洲市经济和信息化委员会</t>
  </si>
  <si>
    <t>湘潭市</t>
  </si>
  <si>
    <t>湘潭市经济和信息化委员会</t>
  </si>
  <si>
    <t>衡阳市</t>
  </si>
  <si>
    <t>邵阳市</t>
  </si>
  <si>
    <t>岳阳市</t>
  </si>
  <si>
    <t>岳阳市经济和信息化委员会</t>
  </si>
  <si>
    <t>益阳市</t>
  </si>
  <si>
    <t>常德市</t>
  </si>
  <si>
    <t>张家界市</t>
  </si>
  <si>
    <t>张家界市经济和信息化委员会</t>
  </si>
  <si>
    <t>娄底市</t>
  </si>
  <si>
    <t>合    计</t>
  </si>
  <si>
    <t>省经济和信息化委员会</t>
  </si>
  <si>
    <t>省经信委本级</t>
  </si>
  <si>
    <t>50302基础设施建设</t>
  </si>
  <si>
    <t>31005基础设施建设</t>
  </si>
  <si>
    <t>50306设备购置</t>
  </si>
  <si>
    <t>31003专用设备购置</t>
  </si>
  <si>
    <t>30299其他商品和服务支出</t>
  </si>
  <si>
    <t>含全省在用设备检测服务费80万</t>
  </si>
  <si>
    <t>省无线电监测站</t>
  </si>
  <si>
    <t>省无线电设备检测中心</t>
  </si>
  <si>
    <t>50599其他对事业单位补助</t>
  </si>
  <si>
    <t>预下达资金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</si>
</sst>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1">
    <font>
      <sz val="12"/>
      <name val="宋体"/>
      <family val="0"/>
    </font>
    <font>
      <sz val="9"/>
      <name val="宋体"/>
      <family val="0"/>
    </font>
    <font>
      <u val="single"/>
      <sz val="12"/>
      <color indexed="12"/>
      <name val="宋体"/>
      <family val="0"/>
    </font>
    <font>
      <u val="single"/>
      <sz val="12"/>
      <color indexed="36"/>
      <name val="宋体"/>
      <family val="0"/>
    </font>
    <font>
      <sz val="20"/>
      <name val="方正小标宋简体"/>
      <family val="0"/>
    </font>
    <font>
      <sz val="14"/>
      <name val="方正小标宋简体"/>
      <family val="0"/>
    </font>
    <font>
      <sz val="14"/>
      <name val="文鼎CS仿宋体"/>
      <family val="3"/>
    </font>
    <font>
      <i/>
      <sz val="20"/>
      <name val="方正小标宋简体"/>
      <family val="0"/>
    </font>
    <font>
      <b/>
      <sz val="20"/>
      <name val="方正小标宋简体"/>
      <family val="0"/>
    </font>
    <font>
      <sz val="16"/>
      <name val="方正小标宋简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b/>
      <sz val="12"/>
      <name val="Calibri"/>
      <family val="0"/>
    </font>
    <font>
      <sz val="10"/>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52">
    <xf numFmtId="0" fontId="0" fillId="0" borderId="0" xfId="0" applyAlignment="1">
      <alignment vertical="center"/>
    </xf>
    <xf numFmtId="0" fontId="4" fillId="0" borderId="0" xfId="0" applyFont="1" applyAlignment="1">
      <alignment horizontal="centerContinuous" vertical="center"/>
    </xf>
    <xf numFmtId="0" fontId="4" fillId="0" borderId="0" xfId="0" applyFont="1" applyAlignment="1">
      <alignment horizontal="left"/>
    </xf>
    <xf numFmtId="0" fontId="47" fillId="0" borderId="0" xfId="0" applyFont="1" applyAlignment="1">
      <alignment horizontal="center" vertical="center"/>
    </xf>
    <xf numFmtId="0" fontId="47" fillId="0" borderId="10" xfId="0" applyFont="1" applyBorder="1" applyAlignment="1">
      <alignment horizontal="center" vertical="center" wrapText="1"/>
    </xf>
    <xf numFmtId="0" fontId="7" fillId="0" borderId="0" xfId="0" applyFont="1" applyAlignment="1">
      <alignment horizontal="left"/>
    </xf>
    <xf numFmtId="0" fontId="47"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wrapText="1"/>
    </xf>
    <xf numFmtId="0" fontId="0" fillId="0" borderId="0" xfId="0" applyBorder="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48" fillId="0" borderId="12"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3" xfId="0" applyFont="1" applyBorder="1" applyAlignment="1">
      <alignment horizontal="center" vertical="center"/>
    </xf>
    <xf numFmtId="0" fontId="0" fillId="0" borderId="0" xfId="0" applyFont="1" applyAlignment="1">
      <alignment vertical="center"/>
    </xf>
    <xf numFmtId="0" fontId="49" fillId="0"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49" fillId="0" borderId="10" xfId="0" applyFont="1" applyBorder="1" applyAlignment="1">
      <alignment horizontal="center" vertical="center"/>
    </xf>
    <xf numFmtId="0" fontId="49" fillId="0" borderId="1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0" xfId="0" applyFont="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0" xfId="0" applyFont="1" applyAlignment="1">
      <alignment vertical="center"/>
    </xf>
    <xf numFmtId="0" fontId="10" fillId="0" borderId="13" xfId="0" applyFont="1" applyBorder="1" applyAlignment="1">
      <alignment horizontal="center" vertical="center"/>
    </xf>
    <xf numFmtId="0" fontId="10" fillId="0" borderId="10" xfId="0" applyFont="1" applyBorder="1" applyAlignment="1">
      <alignment vertical="center"/>
    </xf>
    <xf numFmtId="0" fontId="50" fillId="0" borderId="12" xfId="0" applyFont="1" applyBorder="1" applyAlignment="1">
      <alignment horizontal="center" vertical="center" wrapText="1"/>
    </xf>
    <xf numFmtId="0" fontId="50" fillId="0" borderId="10" xfId="0" applyFont="1" applyBorder="1" applyAlignment="1">
      <alignment horizontal="center" vertical="center"/>
    </xf>
    <xf numFmtId="0" fontId="50" fillId="0" borderId="13" xfId="0" applyFont="1" applyBorder="1" applyAlignment="1">
      <alignment horizontal="center" vertical="center"/>
    </xf>
    <xf numFmtId="0" fontId="49" fillId="0" borderId="13" xfId="0" applyFont="1" applyBorder="1" applyAlignment="1">
      <alignment horizontal="center" vertical="center"/>
    </xf>
    <xf numFmtId="0" fontId="49" fillId="0" borderId="10" xfId="0" applyFont="1" applyBorder="1" applyAlignment="1">
      <alignment horizontal="left" vertical="center" wrapText="1"/>
    </xf>
    <xf numFmtId="0" fontId="49" fillId="0" borderId="13" xfId="0" applyFont="1" applyBorder="1" applyAlignment="1">
      <alignment horizontal="center" vertical="center" wrapText="1"/>
    </xf>
    <xf numFmtId="0" fontId="49" fillId="0" borderId="10" xfId="0" applyNumberFormat="1" applyFont="1" applyFill="1" applyBorder="1" applyAlignment="1">
      <alignment horizontal="left" vertical="center" wrapText="1"/>
    </xf>
    <xf numFmtId="0" fontId="49" fillId="0" borderId="10" xfId="0" applyFont="1" applyBorder="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xf>
    <xf numFmtId="0" fontId="49" fillId="0" borderId="10"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4" xfId="0" applyFont="1" applyBorder="1" applyAlignment="1">
      <alignment horizontal="center" vertical="center" wrapText="1"/>
    </xf>
    <xf numFmtId="0" fontId="8" fillId="0" borderId="0" xfId="0" applyFont="1" applyAlignment="1">
      <alignment horizontal="center" vertical="center"/>
    </xf>
    <xf numFmtId="0" fontId="9" fillId="0" borderId="16" xfId="0" applyFont="1" applyBorder="1" applyAlignment="1">
      <alignment horizontal="right" vertical="center"/>
    </xf>
    <xf numFmtId="0" fontId="47"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F15" sqref="F15"/>
    </sheetView>
  </sheetViews>
  <sheetFormatPr defaultColWidth="9.00390625" defaultRowHeight="14.25"/>
  <cols>
    <col min="1" max="1" width="11.75390625" style="0" customWidth="1"/>
    <col min="2" max="2" width="18.375" style="0" customWidth="1"/>
    <col min="3" max="3" width="37.375" style="0" customWidth="1"/>
    <col min="4" max="4" width="20.00390625" style="0" customWidth="1"/>
    <col min="5" max="5" width="21.50390625" style="0" customWidth="1"/>
    <col min="6" max="6" width="20.00390625" style="0" customWidth="1"/>
    <col min="7" max="7" width="20.25390625" style="0" customWidth="1"/>
  </cols>
  <sheetData>
    <row r="1" spans="1:6" ht="19.5" customHeight="1">
      <c r="A1" s="2" t="s">
        <v>28</v>
      </c>
      <c r="B1" s="2"/>
      <c r="C1" s="2"/>
      <c r="D1" s="2"/>
      <c r="E1" s="2"/>
      <c r="F1" s="2"/>
    </row>
    <row r="2" spans="1:7" ht="37.5" customHeight="1">
      <c r="A2" s="49" t="s">
        <v>27</v>
      </c>
      <c r="B2" s="49"/>
      <c r="C2" s="49"/>
      <c r="D2" s="49"/>
      <c r="E2" s="49"/>
      <c r="F2" s="49"/>
      <c r="G2" s="49"/>
    </row>
    <row r="3" spans="1:7" ht="27" customHeight="1">
      <c r="A3" s="9"/>
      <c r="B3" s="1"/>
      <c r="C3" s="1"/>
      <c r="D3" s="50" t="s">
        <v>31</v>
      </c>
      <c r="E3" s="50"/>
      <c r="F3" s="50"/>
      <c r="G3" s="50"/>
    </row>
    <row r="4" spans="1:7" s="18" customFormat="1" ht="26.25" customHeight="1">
      <c r="A4" s="12" t="s">
        <v>33</v>
      </c>
      <c r="B4" s="13" t="s">
        <v>34</v>
      </c>
      <c r="C4" s="14" t="s">
        <v>35</v>
      </c>
      <c r="D4" s="15" t="s">
        <v>36</v>
      </c>
      <c r="E4" s="16" t="s">
        <v>37</v>
      </c>
      <c r="F4" s="16" t="s">
        <v>38</v>
      </c>
      <c r="G4" s="17" t="s">
        <v>39</v>
      </c>
    </row>
    <row r="5" spans="1:7" s="30" customFormat="1" ht="26.25" customHeight="1">
      <c r="A5" s="32"/>
      <c r="B5" s="33"/>
      <c r="C5" s="34" t="s">
        <v>63</v>
      </c>
      <c r="D5" s="34">
        <v>3656</v>
      </c>
      <c r="E5" s="35"/>
      <c r="F5" s="35"/>
      <c r="G5" s="35"/>
    </row>
    <row r="6" spans="1:7" s="30" customFormat="1" ht="24.75" customHeight="1">
      <c r="A6" s="45" t="s">
        <v>64</v>
      </c>
      <c r="B6" s="46" t="s">
        <v>65</v>
      </c>
      <c r="C6" s="24" t="s">
        <v>15</v>
      </c>
      <c r="D6" s="24">
        <v>2916</v>
      </c>
      <c r="E6" s="36"/>
      <c r="F6" s="36"/>
      <c r="G6" s="36"/>
    </row>
    <row r="7" spans="1:7" s="30" customFormat="1" ht="24.75" customHeight="1">
      <c r="A7" s="45"/>
      <c r="B7" s="47"/>
      <c r="C7" s="37" t="s">
        <v>16</v>
      </c>
      <c r="D7" s="20">
        <v>2623</v>
      </c>
      <c r="E7" s="38"/>
      <c r="F7" s="38"/>
      <c r="G7" s="36"/>
    </row>
    <row r="8" spans="1:7" s="30" customFormat="1" ht="24.75" customHeight="1">
      <c r="A8" s="45"/>
      <c r="B8" s="47"/>
      <c r="C8" s="39" t="s">
        <v>17</v>
      </c>
      <c r="D8" s="19">
        <v>950</v>
      </c>
      <c r="E8" s="19" t="s">
        <v>66</v>
      </c>
      <c r="F8" s="19" t="s">
        <v>67</v>
      </c>
      <c r="G8" s="40"/>
    </row>
    <row r="9" spans="1:7" s="30" customFormat="1" ht="24.75" customHeight="1">
      <c r="A9" s="45"/>
      <c r="B9" s="47"/>
      <c r="C9" s="39" t="s">
        <v>18</v>
      </c>
      <c r="D9" s="19">
        <v>630</v>
      </c>
      <c r="E9" s="19" t="s">
        <v>68</v>
      </c>
      <c r="F9" s="19" t="s">
        <v>69</v>
      </c>
      <c r="G9" s="40"/>
    </row>
    <row r="10" spans="1:7" s="30" customFormat="1" ht="24.75" customHeight="1">
      <c r="A10" s="45"/>
      <c r="B10" s="47"/>
      <c r="C10" s="39" t="s">
        <v>19</v>
      </c>
      <c r="D10" s="22">
        <v>280</v>
      </c>
      <c r="E10" s="19" t="s">
        <v>68</v>
      </c>
      <c r="F10" s="19" t="s">
        <v>69</v>
      </c>
      <c r="G10" s="40" t="s">
        <v>75</v>
      </c>
    </row>
    <row r="11" spans="1:7" s="30" customFormat="1" ht="24.75" customHeight="1">
      <c r="A11" s="45"/>
      <c r="B11" s="47"/>
      <c r="C11" s="39" t="s">
        <v>20</v>
      </c>
      <c r="D11" s="22">
        <v>763</v>
      </c>
      <c r="E11" s="19" t="s">
        <v>66</v>
      </c>
      <c r="F11" s="19" t="s">
        <v>67</v>
      </c>
      <c r="G11" s="26"/>
    </row>
    <row r="12" spans="1:7" s="30" customFormat="1" ht="24.75" customHeight="1">
      <c r="A12" s="45"/>
      <c r="B12" s="47"/>
      <c r="C12" s="39" t="s">
        <v>21</v>
      </c>
      <c r="D12" s="22">
        <v>150</v>
      </c>
      <c r="E12" s="21" t="s">
        <v>40</v>
      </c>
      <c r="F12" s="21" t="s">
        <v>70</v>
      </c>
      <c r="G12" s="26"/>
    </row>
    <row r="13" spans="1:7" s="30" customFormat="1" ht="24.75" customHeight="1">
      <c r="A13" s="45"/>
      <c r="B13" s="48"/>
      <c r="C13" s="39" t="s">
        <v>22</v>
      </c>
      <c r="D13" s="22">
        <v>143</v>
      </c>
      <c r="E13" s="21" t="s">
        <v>40</v>
      </c>
      <c r="F13" s="21" t="s">
        <v>70</v>
      </c>
      <c r="G13" s="41" t="s">
        <v>71</v>
      </c>
    </row>
    <row r="14" spans="1:7" s="30" customFormat="1" ht="24.75" customHeight="1">
      <c r="A14" s="45"/>
      <c r="B14" s="46" t="s">
        <v>72</v>
      </c>
      <c r="C14" s="20" t="s">
        <v>23</v>
      </c>
      <c r="D14" s="20">
        <v>640</v>
      </c>
      <c r="E14" s="20"/>
      <c r="F14" s="20"/>
      <c r="G14" s="42"/>
    </row>
    <row r="15" spans="1:7" s="30" customFormat="1" ht="24.75" customHeight="1">
      <c r="A15" s="45"/>
      <c r="B15" s="47"/>
      <c r="C15" s="37" t="s">
        <v>16</v>
      </c>
      <c r="D15" s="20">
        <v>190</v>
      </c>
      <c r="E15" s="20"/>
      <c r="F15" s="20"/>
      <c r="G15" s="42"/>
    </row>
    <row r="16" spans="1:7" s="30" customFormat="1" ht="24.75" customHeight="1">
      <c r="A16" s="45"/>
      <c r="B16" s="47"/>
      <c r="C16" s="37" t="s">
        <v>24</v>
      </c>
      <c r="D16" s="20">
        <v>190</v>
      </c>
      <c r="E16" s="19" t="s">
        <v>68</v>
      </c>
      <c r="F16" s="19" t="s">
        <v>69</v>
      </c>
      <c r="G16" s="40" t="s">
        <v>75</v>
      </c>
    </row>
    <row r="17" spans="1:7" s="30" customFormat="1" ht="24.75" customHeight="1">
      <c r="A17" s="45"/>
      <c r="B17" s="47"/>
      <c r="C17" s="39" t="s">
        <v>21</v>
      </c>
      <c r="D17" s="43">
        <v>295</v>
      </c>
      <c r="E17" s="21" t="s">
        <v>40</v>
      </c>
      <c r="F17" s="21" t="s">
        <v>70</v>
      </c>
      <c r="G17" s="29"/>
    </row>
    <row r="18" spans="1:7" s="30" customFormat="1" ht="24.75" customHeight="1">
      <c r="A18" s="45"/>
      <c r="B18" s="48"/>
      <c r="C18" s="39" t="s">
        <v>22</v>
      </c>
      <c r="D18" s="20">
        <v>155</v>
      </c>
      <c r="E18" s="21" t="s">
        <v>40</v>
      </c>
      <c r="F18" s="21" t="s">
        <v>70</v>
      </c>
      <c r="G18" s="44"/>
    </row>
    <row r="19" spans="1:7" s="30" customFormat="1" ht="24.75" customHeight="1">
      <c r="A19" s="45"/>
      <c r="B19" s="46" t="s">
        <v>73</v>
      </c>
      <c r="C19" s="43" t="s">
        <v>25</v>
      </c>
      <c r="D19" s="28">
        <v>100</v>
      </c>
      <c r="E19" s="28"/>
      <c r="F19" s="28"/>
      <c r="G19" s="32"/>
    </row>
    <row r="20" spans="1:7" s="30" customFormat="1" ht="24.75" customHeight="1">
      <c r="A20" s="45"/>
      <c r="B20" s="48"/>
      <c r="C20" s="39" t="s">
        <v>26</v>
      </c>
      <c r="D20" s="20">
        <v>100</v>
      </c>
      <c r="E20" s="20" t="s">
        <v>74</v>
      </c>
      <c r="F20" s="21" t="s">
        <v>70</v>
      </c>
      <c r="G20" s="29"/>
    </row>
  </sheetData>
  <sheetProtection/>
  <mergeCells count="6">
    <mergeCell ref="A6:A20"/>
    <mergeCell ref="B6:B13"/>
    <mergeCell ref="B14:B18"/>
    <mergeCell ref="B19:B20"/>
    <mergeCell ref="A2:G2"/>
    <mergeCell ref="D3:G3"/>
  </mergeCell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8"/>
  <sheetViews>
    <sheetView showGridLines="0" zoomScale="85" zoomScaleNormal="85" zoomScalePageLayoutView="0" workbookViewId="0" topLeftCell="A1">
      <selection activeCell="E13" sqref="E13"/>
    </sheetView>
  </sheetViews>
  <sheetFormatPr defaultColWidth="9.00390625" defaultRowHeight="23.25" customHeight="1"/>
  <cols>
    <col min="1" max="1" width="9.00390625" style="0" customWidth="1"/>
    <col min="2" max="2" width="20.25390625" style="0" customWidth="1"/>
    <col min="3" max="3" width="29.00390625" style="0" customWidth="1"/>
    <col min="4" max="4" width="13.75390625" style="0" customWidth="1"/>
    <col min="5" max="5" width="15.625" style="0" customWidth="1"/>
    <col min="6" max="6" width="10.00390625" style="0" customWidth="1"/>
    <col min="7" max="7" width="27.375" style="0" customWidth="1"/>
    <col min="8" max="8" width="10.50390625" style="0" customWidth="1"/>
    <col min="9" max="10" width="2.00390625" style="0" customWidth="1"/>
    <col min="11" max="11" width="9.00390625" style="0" customWidth="1"/>
  </cols>
  <sheetData>
    <row r="1" spans="1:7" ht="29.25" customHeight="1">
      <c r="A1" s="11" t="s">
        <v>29</v>
      </c>
      <c r="C1" s="5"/>
      <c r="D1" s="1"/>
      <c r="E1" s="1"/>
      <c r="F1" s="1"/>
      <c r="G1" s="1"/>
    </row>
    <row r="2" spans="1:8" ht="22.5" customHeight="1">
      <c r="A2" s="49" t="s">
        <v>30</v>
      </c>
      <c r="B2" s="49"/>
      <c r="C2" s="49"/>
      <c r="D2" s="49"/>
      <c r="E2" s="49"/>
      <c r="F2" s="49"/>
      <c r="G2" s="49"/>
      <c r="H2" s="49"/>
    </row>
    <row r="3" spans="1:8" ht="27" customHeight="1">
      <c r="A3" s="10"/>
      <c r="B3" s="10"/>
      <c r="C3" s="10"/>
      <c r="D3" s="10"/>
      <c r="E3" s="10"/>
      <c r="F3" s="51" t="s">
        <v>31</v>
      </c>
      <c r="G3" s="51"/>
      <c r="H3" s="51"/>
    </row>
    <row r="4" spans="1:8" s="3" customFormat="1" ht="40.5" customHeight="1">
      <c r="A4" s="7" t="s">
        <v>11</v>
      </c>
      <c r="B4" s="7" t="s">
        <v>12</v>
      </c>
      <c r="C4" s="4" t="s">
        <v>6</v>
      </c>
      <c r="D4" s="4" t="s">
        <v>9</v>
      </c>
      <c r="E4" s="8" t="s">
        <v>10</v>
      </c>
      <c r="F4" s="4" t="s">
        <v>7</v>
      </c>
      <c r="G4" s="23" t="s">
        <v>32</v>
      </c>
      <c r="H4" s="6" t="s">
        <v>8</v>
      </c>
    </row>
    <row r="5" spans="1:8" s="27" customFormat="1" ht="24.75" customHeight="1">
      <c r="A5" s="24"/>
      <c r="B5" s="24" t="s">
        <v>46</v>
      </c>
      <c r="C5" s="20"/>
      <c r="D5" s="20">
        <v>1002</v>
      </c>
      <c r="E5" s="25">
        <v>415</v>
      </c>
      <c r="F5" s="26">
        <f aca="true" t="shared" si="0" ref="F5:F18">SUM(D5:E5)</f>
        <v>1417</v>
      </c>
      <c r="G5" s="26"/>
      <c r="H5" s="24"/>
    </row>
    <row r="6" spans="1:8" s="30" customFormat="1" ht="24.75" customHeight="1">
      <c r="A6" s="28" t="s">
        <v>47</v>
      </c>
      <c r="B6" s="28" t="s">
        <v>48</v>
      </c>
      <c r="C6" s="20" t="s">
        <v>49</v>
      </c>
      <c r="D6" s="28">
        <v>84</v>
      </c>
      <c r="E6" s="28">
        <v>35</v>
      </c>
      <c r="F6" s="26">
        <f t="shared" si="0"/>
        <v>119</v>
      </c>
      <c r="G6" s="21" t="s">
        <v>40</v>
      </c>
      <c r="H6" s="29"/>
    </row>
    <row r="7" spans="1:8" s="30" customFormat="1" ht="24.75" customHeight="1">
      <c r="A7" s="28" t="s">
        <v>50</v>
      </c>
      <c r="B7" s="28" t="s">
        <v>48</v>
      </c>
      <c r="C7" s="20" t="s">
        <v>51</v>
      </c>
      <c r="D7" s="28">
        <v>72</v>
      </c>
      <c r="E7" s="28">
        <v>45</v>
      </c>
      <c r="F7" s="26">
        <f t="shared" si="0"/>
        <v>117</v>
      </c>
      <c r="G7" s="21" t="s">
        <v>40</v>
      </c>
      <c r="H7" s="29"/>
    </row>
    <row r="8" spans="1:8" s="30" customFormat="1" ht="24.75" customHeight="1">
      <c r="A8" s="28" t="s">
        <v>52</v>
      </c>
      <c r="B8" s="28" t="s">
        <v>48</v>
      </c>
      <c r="C8" s="20" t="s">
        <v>53</v>
      </c>
      <c r="D8" s="28">
        <v>76</v>
      </c>
      <c r="E8" s="28">
        <v>30</v>
      </c>
      <c r="F8" s="26">
        <f t="shared" si="0"/>
        <v>106</v>
      </c>
      <c r="G8" s="21" t="s">
        <v>40</v>
      </c>
      <c r="H8" s="29"/>
    </row>
    <row r="9" spans="1:8" s="30" customFormat="1" ht="24.75" customHeight="1">
      <c r="A9" s="28" t="s">
        <v>54</v>
      </c>
      <c r="B9" s="28" t="s">
        <v>48</v>
      </c>
      <c r="C9" s="20" t="s">
        <v>0</v>
      </c>
      <c r="D9" s="28">
        <v>76</v>
      </c>
      <c r="E9" s="28">
        <v>25</v>
      </c>
      <c r="F9" s="26">
        <f t="shared" si="0"/>
        <v>101</v>
      </c>
      <c r="G9" s="21" t="s">
        <v>40</v>
      </c>
      <c r="H9" s="29"/>
    </row>
    <row r="10" spans="1:8" s="30" customFormat="1" ht="24.75" customHeight="1">
      <c r="A10" s="28" t="s">
        <v>55</v>
      </c>
      <c r="B10" s="28" t="s">
        <v>48</v>
      </c>
      <c r="C10" s="20" t="s">
        <v>3</v>
      </c>
      <c r="D10" s="28">
        <v>82</v>
      </c>
      <c r="E10" s="28">
        <v>30</v>
      </c>
      <c r="F10" s="26">
        <f t="shared" si="0"/>
        <v>112</v>
      </c>
      <c r="G10" s="21" t="s">
        <v>40</v>
      </c>
      <c r="H10" s="29"/>
    </row>
    <row r="11" spans="1:8" s="30" customFormat="1" ht="24.75" customHeight="1">
      <c r="A11" s="28" t="s">
        <v>56</v>
      </c>
      <c r="B11" s="28" t="s">
        <v>48</v>
      </c>
      <c r="C11" s="20" t="s">
        <v>57</v>
      </c>
      <c r="D11" s="28">
        <v>76</v>
      </c>
      <c r="E11" s="28">
        <v>40</v>
      </c>
      <c r="F11" s="26">
        <f t="shared" si="0"/>
        <v>116</v>
      </c>
      <c r="G11" s="21" t="s">
        <v>40</v>
      </c>
      <c r="H11" s="29"/>
    </row>
    <row r="12" spans="1:8" s="30" customFormat="1" ht="24.75" customHeight="1">
      <c r="A12" s="28" t="s">
        <v>58</v>
      </c>
      <c r="B12" s="28" t="s">
        <v>48</v>
      </c>
      <c r="C12" s="20" t="s">
        <v>1</v>
      </c>
      <c r="D12" s="28">
        <v>82</v>
      </c>
      <c r="E12" s="28">
        <v>30</v>
      </c>
      <c r="F12" s="26">
        <f t="shared" si="0"/>
        <v>112</v>
      </c>
      <c r="G12" s="21" t="s">
        <v>40</v>
      </c>
      <c r="H12" s="29"/>
    </row>
    <row r="13" spans="1:8" s="30" customFormat="1" ht="24.75" customHeight="1">
      <c r="A13" s="31" t="s">
        <v>59</v>
      </c>
      <c r="B13" s="28" t="s">
        <v>48</v>
      </c>
      <c r="C13" s="20" t="s">
        <v>2</v>
      </c>
      <c r="D13" s="28">
        <v>72</v>
      </c>
      <c r="E13" s="28">
        <v>40</v>
      </c>
      <c r="F13" s="26">
        <f t="shared" si="0"/>
        <v>112</v>
      </c>
      <c r="G13" s="21" t="s">
        <v>40</v>
      </c>
      <c r="H13" s="29"/>
    </row>
    <row r="14" spans="1:8" s="30" customFormat="1" ht="24.75" customHeight="1">
      <c r="A14" s="28" t="s">
        <v>60</v>
      </c>
      <c r="B14" s="28" t="s">
        <v>48</v>
      </c>
      <c r="C14" s="20" t="s">
        <v>61</v>
      </c>
      <c r="D14" s="28">
        <v>80</v>
      </c>
      <c r="E14" s="28">
        <v>25</v>
      </c>
      <c r="F14" s="26">
        <f t="shared" si="0"/>
        <v>105</v>
      </c>
      <c r="G14" s="21" t="s">
        <v>40</v>
      </c>
      <c r="H14" s="29"/>
    </row>
    <row r="15" spans="1:8" s="30" customFormat="1" ht="24.75" customHeight="1">
      <c r="A15" s="28" t="s">
        <v>62</v>
      </c>
      <c r="B15" s="28" t="s">
        <v>48</v>
      </c>
      <c r="C15" s="20" t="s">
        <v>4</v>
      </c>
      <c r="D15" s="28">
        <v>76</v>
      </c>
      <c r="E15" s="28">
        <v>30</v>
      </c>
      <c r="F15" s="26">
        <f t="shared" si="0"/>
        <v>106</v>
      </c>
      <c r="G15" s="21" t="s">
        <v>40</v>
      </c>
      <c r="H15" s="29"/>
    </row>
    <row r="16" spans="1:8" s="30" customFormat="1" ht="24.75" customHeight="1">
      <c r="A16" s="28" t="s">
        <v>13</v>
      </c>
      <c r="B16" s="28" t="s">
        <v>41</v>
      </c>
      <c r="C16" s="20" t="s">
        <v>5</v>
      </c>
      <c r="D16" s="28">
        <v>64</v>
      </c>
      <c r="E16" s="28">
        <v>35</v>
      </c>
      <c r="F16" s="26">
        <f t="shared" si="0"/>
        <v>99</v>
      </c>
      <c r="G16" s="21" t="s">
        <v>42</v>
      </c>
      <c r="H16" s="29"/>
    </row>
    <row r="17" spans="1:8" s="30" customFormat="1" ht="24.75" customHeight="1">
      <c r="A17" s="28" t="s">
        <v>14</v>
      </c>
      <c r="B17" s="28" t="s">
        <v>41</v>
      </c>
      <c r="C17" s="20" t="s">
        <v>43</v>
      </c>
      <c r="D17" s="28">
        <v>90</v>
      </c>
      <c r="E17" s="28">
        <v>25</v>
      </c>
      <c r="F17" s="26">
        <f t="shared" si="0"/>
        <v>115</v>
      </c>
      <c r="G17" s="21" t="s">
        <v>42</v>
      </c>
      <c r="H17" s="29"/>
    </row>
    <row r="18" spans="1:8" s="30" customFormat="1" ht="30" customHeight="1">
      <c r="A18" s="29" t="s">
        <v>44</v>
      </c>
      <c r="B18" s="28" t="s">
        <v>41</v>
      </c>
      <c r="C18" s="20" t="s">
        <v>45</v>
      </c>
      <c r="D18" s="28">
        <v>72</v>
      </c>
      <c r="E18" s="28">
        <v>25</v>
      </c>
      <c r="F18" s="26">
        <f t="shared" si="0"/>
        <v>97</v>
      </c>
      <c r="G18" s="21" t="s">
        <v>42</v>
      </c>
      <c r="H18" s="29"/>
    </row>
  </sheetData>
  <sheetProtection/>
  <mergeCells count="2">
    <mergeCell ref="A2:H2"/>
    <mergeCell ref="F3:H3"/>
  </mergeCells>
  <printOptions/>
  <pageMargins left="0.7086614173228347" right="0.03937007874015748" top="0.11811023622047245" bottom="0.07874015748031496"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刘天学 10.104.99.24</cp:lastModifiedBy>
  <cp:lastPrinted>2017-05-18T03:21:20Z</cp:lastPrinted>
  <dcterms:created xsi:type="dcterms:W3CDTF">2011-06-09T11:32:53Z</dcterms:created>
  <dcterms:modified xsi:type="dcterms:W3CDTF">2018-05-31T02:51:19Z</dcterms:modified>
  <cp:category/>
  <cp:version/>
  <cp:contentType/>
  <cp:contentStatus/>
</cp:coreProperties>
</file>