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3585" windowHeight="2040" tabRatio="753" firstSheet="20" activeTab="28"/>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definedNames>
    <definedName name="_xlnm.Print_Area" localSheetId="0">'1、部门收支总表'!$A$1:$H$32</definedName>
    <definedName name="_xlnm.Print_Area" localSheetId="9">'10、基本-个人家庭'!$A$1:$P$24</definedName>
    <definedName name="_xlnm.Print_Area" localSheetId="10">'11、个人家庭(政府预算)'!$A$1:$J$24</definedName>
    <definedName name="_xlnm.Print_Area" localSheetId="11">'12、财政拨款收支总表'!$A$1:$G$29</definedName>
    <definedName name="_xlnm.Print_Area" localSheetId="12">'13、一般预算支出表'!$A$1:$S$36</definedName>
    <definedName name="_xlnm.Print_Area" localSheetId="13">'14、一般预算基本支出表'!$A$1:$I$36</definedName>
    <definedName name="_xlnm.Print_Area" localSheetId="14">'15、一般-工资福利'!$A$1:$U$28</definedName>
    <definedName name="_xlnm.Print_Area" localSheetId="15">'16、工资福利(政府预算)(2)'!$A$1:$M$28</definedName>
    <definedName name="_xlnm.Print_Area" localSheetId="16">'17、一般-商品服务'!$A$1:$Y$18</definedName>
    <definedName name="_xlnm.Print_Area" localSheetId="17">'18、商品服务(政府预算)(2)'!$A$1:$Q$18</definedName>
    <definedName name="_xlnm.Print_Area" localSheetId="18">'19、一般-个人家庭'!$A$1:$P$24</definedName>
    <definedName name="_xlnm.Print_Area" localSheetId="1">'2、部门收入总表'!$A$1:$L$7</definedName>
    <definedName name="_xlnm.Print_Area" localSheetId="19">'20、个人家庭(政府预算)(2)'!$A$1:$J$24</definedName>
    <definedName name="_xlnm.Print_Area" localSheetId="20">'21、政府性基金'!$A$1:$S$6</definedName>
    <definedName name="_xlnm.Print_Area" localSheetId="21">'22、政府性基金(政府预算)'!$A$1:$Q$6</definedName>
    <definedName name="_xlnm.Print_Area" localSheetId="22">'23、专户'!$A$1:$S$17</definedName>
    <definedName name="_xlnm.Print_Area" localSheetId="23">'24、专户(政府预算)'!$A$1:$Q$17</definedName>
    <definedName name="_xlnm.Print_Area" localSheetId="24">'25、经费拨款'!$A$1:$S$36</definedName>
    <definedName name="_xlnm.Print_Area" localSheetId="25">'26、经费拨款(政府预算)'!$A$1:$Q$36</definedName>
    <definedName name="_xlnm.Print_Area" localSheetId="26">'27、专项'!$A$1:$M$13</definedName>
    <definedName name="_xlnm.Print_Area" localSheetId="27">'28、三公'!$A$1:$G$27</definedName>
    <definedName name="_xlnm.Print_Area" localSheetId="28">'29、项目支出绩效目标表'!$A$1:$Q$14</definedName>
    <definedName name="_xlnm.Print_Area" localSheetId="2">'3、部门支出总表'!$A$1:$N$38</definedName>
    <definedName name="_xlnm.Print_Area" localSheetId="29">'30、部门整体支出绩效目标表'!$A$1:$M$8</definedName>
    <definedName name="_xlnm.Print_Area" localSheetId="3">'4、部门支出总表(分类)'!$A$1:$T$38</definedName>
    <definedName name="_xlnm.Print_Area" localSheetId="4">'5、支出分类(政府预算)'!$A$1:$Q$38</definedName>
    <definedName name="_xlnm.Print_Area" localSheetId="5">'6、基本-工资福利'!$A$1:$U$28</definedName>
    <definedName name="_xlnm.Print_Area" localSheetId="6">'7、工资福利(政府预算)'!$A$1:$M$28</definedName>
    <definedName name="_xlnm.Print_Area" localSheetId="7">'8、基本-商品服务'!$A$1:$Y$22</definedName>
    <definedName name="_xlnm.Print_Area" localSheetId="8">'9、商品服务(政府预算)'!$A$1:$Q$22</definedName>
    <definedName name="_xlnm.Print_Titles" localSheetId="0">'1、部门收支总表'!$1:$5</definedName>
    <definedName name="_xlnm.Print_Titles" localSheetId="9">'10、基本-个人家庭'!$1:$5</definedName>
    <definedName name="_xlnm.Print_Titles" localSheetId="10">'11、个人家庭(政府预算)'!$1:$6</definedName>
    <definedName name="_xlnm.Print_Titles" localSheetId="12">'13、一般预算支出表'!$1:$7</definedName>
    <definedName name="_xlnm.Print_Titles" localSheetId="13">'14、一般预算基本支出表'!$1:$6</definedName>
    <definedName name="_xlnm.Print_Titles" localSheetId="14">'15、一般-工资福利'!$1:$5</definedName>
    <definedName name="_xlnm.Print_Titles" localSheetId="15">'16、工资福利(政府预算)(2)'!$1:$6</definedName>
    <definedName name="_xlnm.Print_Titles" localSheetId="16">'17、一般-商品服务'!$1:$5</definedName>
    <definedName name="_xlnm.Print_Titles" localSheetId="17">'18、商品服务(政府预算)(2)'!$1:$6</definedName>
    <definedName name="_xlnm.Print_Titles" localSheetId="18">'19、一般-个人家庭'!$1:$5</definedName>
    <definedName name="_xlnm.Print_Titles" localSheetId="1">'2、部门收入总表'!$1:$5</definedName>
    <definedName name="_xlnm.Print_Titles" localSheetId="19">'20、个人家庭(政府预算)(2)'!$1:$6</definedName>
    <definedName name="_xlnm.Print_Titles" localSheetId="20">'21、政府性基金'!$1:$7</definedName>
    <definedName name="_xlnm.Print_Titles" localSheetId="21">'22、政府性基金(政府预算)'!$1:$7</definedName>
    <definedName name="_xlnm.Print_Titles" localSheetId="22">'23、专户'!$1:$7</definedName>
    <definedName name="_xlnm.Print_Titles" localSheetId="23">'24、专户(政府预算)'!$1:$7</definedName>
    <definedName name="_xlnm.Print_Titles" localSheetId="24">'25、经费拨款'!$1:$7</definedName>
    <definedName name="_xlnm.Print_Titles" localSheetId="25">'26、经费拨款(政府预算)'!$1:$7</definedName>
    <definedName name="_xlnm.Print_Titles" localSheetId="26">'27、专项'!$1:$7</definedName>
    <definedName name="_xlnm.Print_Titles" localSheetId="27">'28、三公'!$1:$6</definedName>
    <definedName name="_xlnm.Print_Titles" localSheetId="28">'29、项目支出绩效目标表'!$1:$7</definedName>
    <definedName name="_xlnm.Print_Titles" localSheetId="2">'3、部门支出总表'!$1:$6</definedName>
    <definedName name="_xlnm.Print_Titles" localSheetId="29">'30、部门整体支出绩效目标表'!$1:$7</definedName>
    <definedName name="_xlnm.Print_Titles" localSheetId="3">'4、部门支出总表(分类)'!$1:$6</definedName>
    <definedName name="_xlnm.Print_Titles" localSheetId="4">'5、支出分类(政府预算)'!$1:$7</definedName>
    <definedName name="_xlnm.Print_Titles" localSheetId="5">'6、基本-工资福利'!$1:$5</definedName>
    <definedName name="_xlnm.Print_Titles" localSheetId="6">'7、工资福利(政府预算)'!$1:$6</definedName>
    <definedName name="_xlnm.Print_Titles" localSheetId="7">'8、基本-商品服务'!$1:$5</definedName>
    <definedName name="_xlnm.Print_Titles" localSheetId="8">'9、商品服务(政府预算)'!$1:$6</definedName>
  </definedNames>
  <calcPr fullCalcOnLoad="1" iterate="1" iterateCount="100" iterateDelta="0.001"/>
</workbook>
</file>

<file path=xl/sharedStrings.xml><?xml version="1.0" encoding="utf-8"?>
<sst xmlns="http://schemas.openxmlformats.org/spreadsheetml/2006/main" count="2385" uniqueCount="442">
  <si>
    <t>五、文化旅游体育与传媒支出</t>
  </si>
  <si>
    <t xml:space="preserve">      商品和服务支出</t>
  </si>
  <si>
    <t>生活补助</t>
  </si>
  <si>
    <t>机关事业单位基本养老保险缴费</t>
  </si>
  <si>
    <t>对企业资本性支出</t>
  </si>
  <si>
    <t xml:space="preserve">        政府性基金补助</t>
  </si>
  <si>
    <t>单位（专项）名称</t>
  </si>
  <si>
    <t>省级基本支出预算明细表-商品和服务支出(按政府预算经济分类)</t>
  </si>
  <si>
    <t>其他支出</t>
  </si>
  <si>
    <t xml:space="preserve">      对社会保障基金补助</t>
  </si>
  <si>
    <t>对个人和家庭的补助</t>
  </si>
  <si>
    <t>二十一、债务还本支出</t>
  </si>
  <si>
    <t>附件14：</t>
  </si>
  <si>
    <t>经费拨款</t>
  </si>
  <si>
    <t>项         目</t>
  </si>
  <si>
    <t>附件8：</t>
  </si>
  <si>
    <t>离休费</t>
  </si>
  <si>
    <t>二十二、债务付息支出</t>
  </si>
  <si>
    <t>一般公共预算基本支出预算明细表-对个人和家庭的补助(按政府预算经济分类)</t>
  </si>
  <si>
    <t>一般公共预算基本支出情况表</t>
  </si>
  <si>
    <t>注：本表为当年预算资金安排的省级支出和对市县转移支付，包括一般公共预算，政府性基金预算，国有资本经营预算，纳入专户管理的非税收入和中央财政补助，不含上年结转。</t>
  </si>
  <si>
    <t>附件20：</t>
  </si>
  <si>
    <t>助学金</t>
  </si>
  <si>
    <t>专项资金额度</t>
  </si>
  <si>
    <t>政府性基金预算支出情况表(按政府预算经济分类)</t>
  </si>
  <si>
    <t>住房公积金</t>
  </si>
  <si>
    <t>部门支出总表(按部门预算经济分类)</t>
  </si>
  <si>
    <t>一般公共预算“三公”经费预算表</t>
  </si>
  <si>
    <t>职业年金缴费</t>
  </si>
  <si>
    <t>基本支出</t>
  </si>
  <si>
    <t>部门支出总体情况表</t>
  </si>
  <si>
    <t xml:space="preserve">      对企业补助(基本建设)</t>
  </si>
  <si>
    <t>三、国有资本经营预算拨款</t>
  </si>
  <si>
    <t>对市县专项转移支付</t>
  </si>
  <si>
    <t>因公出国(境)费用</t>
  </si>
  <si>
    <t>附件11：</t>
  </si>
  <si>
    <t>本年预算</t>
  </si>
  <si>
    <t>按收入性质分</t>
  </si>
  <si>
    <t>六、对事业单位资本性补助</t>
  </si>
  <si>
    <t>其他社会保障缴费</t>
  </si>
  <si>
    <t>一般公共预算拨款</t>
  </si>
  <si>
    <t>取暖费</t>
  </si>
  <si>
    <t>七、卫生健康支出</t>
  </si>
  <si>
    <t>项 目(按政府预算经济分类)</t>
  </si>
  <si>
    <t>附件25：</t>
  </si>
  <si>
    <t>一般商品和服务支出</t>
  </si>
  <si>
    <t>一、一般公共服务支出</t>
  </si>
  <si>
    <t>年度绩效目标</t>
  </si>
  <si>
    <t>一、一般公共预算拨款</t>
  </si>
  <si>
    <t>纳入专户管理的非税收入拨款预算分类汇总表(按部门预算经济分类)</t>
  </si>
  <si>
    <t>项 目</t>
  </si>
  <si>
    <t>四、纳入专户管理的非税收入拨款</t>
  </si>
  <si>
    <t>附件2：</t>
  </si>
  <si>
    <t>本 年 收 入 合 计</t>
  </si>
  <si>
    <t>救济费</t>
  </si>
  <si>
    <t>支  出  总  计</t>
  </si>
  <si>
    <t>附件30：</t>
  </si>
  <si>
    <t>公务用车购置费</t>
  </si>
  <si>
    <t>离退休费</t>
  </si>
  <si>
    <t>十六、住房保障支出</t>
  </si>
  <si>
    <t>四、机关资本性支出(二)</t>
  </si>
  <si>
    <t>合计</t>
  </si>
  <si>
    <t>公务用车购置及运行费</t>
  </si>
  <si>
    <t>福利费</t>
  </si>
  <si>
    <t>附件7：</t>
  </si>
  <si>
    <t>数量指标</t>
  </si>
  <si>
    <t>十七、粮油物资储备支出</t>
  </si>
  <si>
    <t>部门收支总体情况表</t>
  </si>
  <si>
    <t>二十、其他支出</t>
  </si>
  <si>
    <t>租赁费</t>
  </si>
  <si>
    <t>津贴补贴</t>
  </si>
  <si>
    <t>纳入一般公共预算管理的非税收入拨款</t>
  </si>
  <si>
    <t xml:space="preserve">        国有资源（资产）有偿使用收入</t>
  </si>
  <si>
    <t>机关资本性支出(一)</t>
  </si>
  <si>
    <t>产出指标</t>
  </si>
  <si>
    <t>科目名称</t>
  </si>
  <si>
    <t xml:space="preserve">        罚没收入</t>
  </si>
  <si>
    <t>印刷费</t>
  </si>
  <si>
    <t>总 计</t>
  </si>
  <si>
    <t>社会效益指标</t>
  </si>
  <si>
    <t>附件10：</t>
  </si>
  <si>
    <t>附件24：</t>
  </si>
  <si>
    <t>差旅费</t>
  </si>
  <si>
    <t>十四、金融支出</t>
  </si>
  <si>
    <t>分配办法</t>
  </si>
  <si>
    <t>支                  出</t>
  </si>
  <si>
    <t>实施期绩效目标</t>
  </si>
  <si>
    <t>事业单位经营服务收入</t>
  </si>
  <si>
    <t>其他资金</t>
  </si>
  <si>
    <t>三、事业单位经营服务支出</t>
  </si>
  <si>
    <t>部门职能职责描述</t>
  </si>
  <si>
    <t>省级基本支出预算明细表-对个人和家庭的补助(按部门预算经济分类)</t>
  </si>
  <si>
    <t>对企业补助(基本建设)</t>
  </si>
  <si>
    <t>年度预算申请</t>
  </si>
  <si>
    <t>附件9：</t>
  </si>
  <si>
    <t>附件15：</t>
  </si>
  <si>
    <t>邮电费</t>
  </si>
  <si>
    <t xml:space="preserve">        政府住房基金收入</t>
  </si>
  <si>
    <t>效益指标</t>
  </si>
  <si>
    <t>社会公益或服务对象满意度指标</t>
  </si>
  <si>
    <t>附件21：</t>
  </si>
  <si>
    <t>奖金</t>
  </si>
  <si>
    <t>政府性基金补助</t>
  </si>
  <si>
    <t>四、科学技术支出</t>
  </si>
  <si>
    <t>类</t>
  </si>
  <si>
    <t>项目支出绩效目标表</t>
  </si>
  <si>
    <t>一般公共预算拨款小计</t>
  </si>
  <si>
    <t>省级基本支出预算明细表-工资福利支出(按政府预算经济分类)</t>
  </si>
  <si>
    <t>对社会保障基金补助</t>
  </si>
  <si>
    <t>十、对社会保障基金补助</t>
  </si>
  <si>
    <t>单位代码</t>
  </si>
  <si>
    <t xml:space="preserve">        专项收入</t>
  </si>
  <si>
    <t>附件6：</t>
  </si>
  <si>
    <t xml:space="preserve">      对个人和家庭的补助</t>
  </si>
  <si>
    <t>一般公共预算基本支出预算明细表-工资福利支出(按部门预算经济分类)</t>
  </si>
  <si>
    <t>社会保障缴费</t>
  </si>
  <si>
    <t>中央财政补助</t>
  </si>
  <si>
    <t>二、公共安全支出</t>
  </si>
  <si>
    <t>绩效工资</t>
  </si>
  <si>
    <t>五、对事业单位经常性补助</t>
  </si>
  <si>
    <t>三、教育支出</t>
  </si>
  <si>
    <t>其他对事业单位补助</t>
  </si>
  <si>
    <t>注：表中专项资金额度为专项资金年初预算总规模，包括省级支出和对市县转移支付；编入部门预算的专项资金只含省级支出中已细化具体项目和单位的部分额度。</t>
  </si>
  <si>
    <t>十一、债务利息及费用支出</t>
  </si>
  <si>
    <t>功能科目</t>
  </si>
  <si>
    <t>时效指标</t>
  </si>
  <si>
    <t>公务接待费</t>
  </si>
  <si>
    <t>一般公共预算拨款--经费拨款预算表(按部门预算经济分类)</t>
  </si>
  <si>
    <t>附件3：</t>
  </si>
  <si>
    <t>生态效益指标</t>
  </si>
  <si>
    <t>七、其他收入</t>
  </si>
  <si>
    <t>纳入专户的非税收入拨款</t>
  </si>
  <si>
    <t>五、中央财政补助</t>
  </si>
  <si>
    <t>一般公共预算基本支出预算明细表-商品和服务支出(按政府预算经济分类)</t>
  </si>
  <si>
    <t>社会福利和救济</t>
  </si>
  <si>
    <t>单位：万元</t>
  </si>
  <si>
    <t>九、城乡社区支出</t>
  </si>
  <si>
    <t>资金管理办法</t>
  </si>
  <si>
    <t>纳入专户管理的非税收入拨款</t>
  </si>
  <si>
    <t>其中：</t>
  </si>
  <si>
    <t>专项名称</t>
  </si>
  <si>
    <t>伙食补助费</t>
  </si>
  <si>
    <t>小计</t>
  </si>
  <si>
    <t>工资福利支出</t>
  </si>
  <si>
    <t>一、机关工资福利支出</t>
  </si>
  <si>
    <t>三公经费预算数(一般公共预算拨款)</t>
  </si>
  <si>
    <t>其他对个人和家庭的补助</t>
  </si>
  <si>
    <t>机关资本性支出(二)</t>
  </si>
  <si>
    <t>纳入专户管理的非税收入拨款预算分类汇总表(按政府预算经济分类)</t>
  </si>
  <si>
    <t>可持续影响指标</t>
  </si>
  <si>
    <t>附件28：</t>
  </si>
  <si>
    <t>培训费</t>
  </si>
  <si>
    <t>八、节能环保支出</t>
  </si>
  <si>
    <t>国有资本经营预算拨款</t>
  </si>
  <si>
    <t>其他一般商品和服务支出</t>
  </si>
  <si>
    <t>委托业务费</t>
  </si>
  <si>
    <t>资本性支出</t>
  </si>
  <si>
    <t xml:space="preserve">        一般公共预算补助</t>
  </si>
  <si>
    <t>项目支出</t>
  </si>
  <si>
    <t>个人农业生产补贴</t>
  </si>
  <si>
    <t>八、对企业资本性支出</t>
  </si>
  <si>
    <t>政府性基金预算</t>
  </si>
  <si>
    <t>工资奖金津补贴</t>
  </si>
  <si>
    <t>其他收入</t>
  </si>
  <si>
    <t>一般公共预算</t>
  </si>
  <si>
    <t xml:space="preserve">      对企业补助</t>
  </si>
  <si>
    <t>附件5：</t>
  </si>
  <si>
    <t>附件19：</t>
  </si>
  <si>
    <t>十三、事业单位经营服务支出</t>
  </si>
  <si>
    <t>注：除表29外，其他报表均为当年预算资金安排情况，不包括上年结转和对市县转移支付。</t>
  </si>
  <si>
    <t>一般公共预算基本支出预算明细表-对个人和家庭的补助(按部门预算经济分类)</t>
  </si>
  <si>
    <t>抚恤金</t>
  </si>
  <si>
    <t>商品和服务支出</t>
  </si>
  <si>
    <t>其他交通费用</t>
  </si>
  <si>
    <t xml:space="preserve">      债务利息及费用支出</t>
  </si>
  <si>
    <t>省级基本支出预算明细表-商品和服务支出(按部门预算经济分类)</t>
  </si>
  <si>
    <t>政府性基金拨款</t>
  </si>
  <si>
    <t>奖励金</t>
  </si>
  <si>
    <t>工会经费</t>
  </si>
  <si>
    <t>项</t>
  </si>
  <si>
    <t xml:space="preserve">      按项目管理的对个人和家庭的补助</t>
  </si>
  <si>
    <t>附件16：</t>
  </si>
  <si>
    <t>对事业单位资本性补助</t>
  </si>
  <si>
    <t>总  计</t>
  </si>
  <si>
    <t>维修(护)费</t>
  </si>
  <si>
    <t>十三、商业服务业等支出</t>
  </si>
  <si>
    <t>附件22：</t>
  </si>
  <si>
    <t>款</t>
  </si>
  <si>
    <t>二、政府性基金拨款</t>
  </si>
  <si>
    <t>电费</t>
  </si>
  <si>
    <t xml:space="preserve">      按项目管理的商品和服务支出</t>
  </si>
  <si>
    <t>医疗费补助</t>
  </si>
  <si>
    <t>项 目(按部门预算经济分类)</t>
  </si>
  <si>
    <t>对市县转移支付</t>
  </si>
  <si>
    <t xml:space="preserve">        行政事业性收费收入</t>
  </si>
  <si>
    <t>工资津补贴</t>
  </si>
  <si>
    <t>八、用事业基金弥补收支差额</t>
  </si>
  <si>
    <t>省级专项资金清单</t>
  </si>
  <si>
    <t>物业管理费</t>
  </si>
  <si>
    <t>会议费</t>
  </si>
  <si>
    <t>附件13：</t>
  </si>
  <si>
    <t>部门支出总表(按政府预算经济分类)</t>
  </si>
  <si>
    <t>用事业基金弥补收支差额</t>
  </si>
  <si>
    <t xml:space="preserve">        国有资本经营收入</t>
  </si>
  <si>
    <t>政府性基金预算支出情况表(按部门预算经济分类)</t>
  </si>
  <si>
    <t>附件27：</t>
  </si>
  <si>
    <t>资本性支出(基本建设)</t>
  </si>
  <si>
    <t>部门名称</t>
  </si>
  <si>
    <t>职工基本医疗保险缴费</t>
  </si>
  <si>
    <t>机关工资福利支出</t>
  </si>
  <si>
    <t>单位名称</t>
  </si>
  <si>
    <t>其他商品和服务支出</t>
  </si>
  <si>
    <t>十二、资源勘探信息等支出</t>
  </si>
  <si>
    <t>一般公共预算基本支出预算明细表-工资福利支出(按政府预算经济分类)</t>
  </si>
  <si>
    <t>事业单位经营服务支出</t>
  </si>
  <si>
    <t>债务利息及费用支出</t>
  </si>
  <si>
    <t>按项目管理的商品和服务支出</t>
  </si>
  <si>
    <t>总计</t>
  </si>
  <si>
    <t xml:space="preserve">    2、一般公共预算拨款包括经费拨款和纳入一般公共预算管理的非税收入拨款；</t>
  </si>
  <si>
    <t xml:space="preserve">        捐赠收入</t>
  </si>
  <si>
    <t>附件18：</t>
  </si>
  <si>
    <t>附件4：</t>
  </si>
  <si>
    <t>十、农林水支出</t>
  </si>
  <si>
    <t>省级基本支出预算明细表-工资福利支出(按部门预算经济分类)</t>
  </si>
  <si>
    <t>成本指标</t>
  </si>
  <si>
    <t>国有资本经营预算</t>
  </si>
  <si>
    <t xml:space="preserve">    3、公开口径为当年安排数（不含上年结转）。</t>
  </si>
  <si>
    <t>一般公共预算基本支出预算明细表-商品和服务支出(按部门预算经济分类)</t>
  </si>
  <si>
    <t>办公费</t>
  </si>
  <si>
    <t xml:space="preserve">      资本性支出</t>
  </si>
  <si>
    <t>三、机关资本性支出(一)</t>
  </si>
  <si>
    <t>收                  入</t>
  </si>
  <si>
    <t>按支出性质分</t>
  </si>
  <si>
    <t>部门整体支出年度绩效目标</t>
  </si>
  <si>
    <t>按项目管理的对个人和家庭的补助</t>
  </si>
  <si>
    <t xml:space="preserve">        其他收入</t>
  </si>
  <si>
    <t>一般公共预算拨款--经费拨款预算表(按政府预算经济分类)</t>
  </si>
  <si>
    <t>绩效指标</t>
  </si>
  <si>
    <t>经济效益指标</t>
  </si>
  <si>
    <t>七、对企业补助</t>
  </si>
  <si>
    <t>注：1、本表公开内容为“三公”经费预算一般公共预算拨款安排情况；</t>
  </si>
  <si>
    <t>对企业补助</t>
  </si>
  <si>
    <t>对事业单位经常性补助</t>
  </si>
  <si>
    <t>十二、其他支出</t>
  </si>
  <si>
    <t>九、对个人和家庭的补助</t>
  </si>
  <si>
    <t>附件1：</t>
  </si>
  <si>
    <t>资金投向</t>
  </si>
  <si>
    <t>十一、交通运输支出</t>
  </si>
  <si>
    <t xml:space="preserve">      纳入一般公共预算管理的非税收入拨款</t>
  </si>
  <si>
    <t>附件29：</t>
  </si>
  <si>
    <t>本　年　支　出　合　计</t>
  </si>
  <si>
    <t>基本工资</t>
  </si>
  <si>
    <t>十九、灾害防治及应急管理支出</t>
  </si>
  <si>
    <t>二、项目支出</t>
  </si>
  <si>
    <t>六、社会保障和就业支出</t>
  </si>
  <si>
    <t>六、事业单位经营服务收入</t>
  </si>
  <si>
    <t>医疗费</t>
  </si>
  <si>
    <t>质量指标</t>
  </si>
  <si>
    <t>资金总额</t>
  </si>
  <si>
    <t>功能科目名称</t>
  </si>
  <si>
    <t>一般公共预算支出情况表</t>
  </si>
  <si>
    <t>整体绩效目标</t>
  </si>
  <si>
    <t>附件12：</t>
  </si>
  <si>
    <t>一般公共预算补助</t>
  </si>
  <si>
    <t>办公经费</t>
  </si>
  <si>
    <t>单位:万元</t>
  </si>
  <si>
    <t>劳务费</t>
  </si>
  <si>
    <t>退职(役)费</t>
  </si>
  <si>
    <t>公务员医疗补助缴费</t>
  </si>
  <si>
    <t>附件26：</t>
  </si>
  <si>
    <t>科目</t>
  </si>
  <si>
    <t xml:space="preserve">      资本性支出(基本建设)</t>
  </si>
  <si>
    <t>一、基本支出</t>
  </si>
  <si>
    <t>单位</t>
  </si>
  <si>
    <t xml:space="preserve">      工资福利支出</t>
  </si>
  <si>
    <t xml:space="preserve">      经费拨款</t>
  </si>
  <si>
    <t>其他工资福利支出</t>
  </si>
  <si>
    <t>财政拨款收支总体情况表</t>
  </si>
  <si>
    <t>省级基本支出预算明细表-对个人和家庭的补助(按政府预算经济分类)</t>
  </si>
  <si>
    <t>机关商品和服务支出</t>
  </si>
  <si>
    <t>二、机关商品和服务支出</t>
  </si>
  <si>
    <t>整体支出绩效目标表</t>
  </si>
  <si>
    <t>十八、国有资本经营预算支出</t>
  </si>
  <si>
    <t>十五、自然资源海洋气象等支出</t>
  </si>
  <si>
    <t xml:space="preserve">      其他支出</t>
  </si>
  <si>
    <t>其他交通费</t>
  </si>
  <si>
    <t>水费</t>
  </si>
  <si>
    <t>二十三、债务发行费用支出</t>
  </si>
  <si>
    <t>附件17：</t>
  </si>
  <si>
    <t>省级支出</t>
  </si>
  <si>
    <t>部门收入总体情况表</t>
  </si>
  <si>
    <t>支出方向</t>
  </si>
  <si>
    <t>公务用车运行维护费</t>
  </si>
  <si>
    <t>退休费</t>
  </si>
  <si>
    <t>科目编码</t>
  </si>
  <si>
    <t>附件23：</t>
  </si>
  <si>
    <t>税金及附加费用</t>
  </si>
  <si>
    <t>收  入  总  计</t>
  </si>
  <si>
    <t>单位名称：湖南省交通运输厅</t>
  </si>
  <si>
    <t>湖南省交通运输厅</t>
  </si>
  <si>
    <t>202</t>
  </si>
  <si>
    <t>单位名称：湖南省交通运输厅</t>
  </si>
  <si>
    <t>02</t>
  </si>
  <si>
    <t xml:space="preserve">  02</t>
  </si>
  <si>
    <t>03</t>
  </si>
  <si>
    <t xml:space="preserve">  03</t>
  </si>
  <si>
    <t>08</t>
  </si>
  <si>
    <t xml:space="preserve">  08</t>
  </si>
  <si>
    <t>05</t>
  </si>
  <si>
    <t xml:space="preserve">  05</t>
  </si>
  <si>
    <t>01</t>
  </si>
  <si>
    <t xml:space="preserve">  01</t>
  </si>
  <si>
    <t>教育支出</t>
  </si>
  <si>
    <t xml:space="preserve">  普通教育</t>
  </si>
  <si>
    <t xml:space="preserve">    高等教育</t>
  </si>
  <si>
    <t xml:space="preserve">  职业教育</t>
  </si>
  <si>
    <t xml:space="preserve">    中专教育</t>
  </si>
  <si>
    <t xml:space="preserve">    高等职业教育</t>
  </si>
  <si>
    <t xml:space="preserve">  进修及培训</t>
  </si>
  <si>
    <t xml:space="preserve">    培训支出</t>
  </si>
  <si>
    <t>社会保障和就业支出</t>
  </si>
  <si>
    <t xml:space="preserve">  行政事业单位离退休</t>
  </si>
  <si>
    <t xml:space="preserve">    未归口管理的行政单位离退休</t>
  </si>
  <si>
    <t xml:space="preserve">    机关事业单位基本养老保险缴费支出</t>
  </si>
  <si>
    <t xml:space="preserve">    机关事业单位职业年金缴费支出</t>
  </si>
  <si>
    <t>卫生健康支出</t>
  </si>
  <si>
    <t xml:space="preserve">  公立医院</t>
  </si>
  <si>
    <t xml:space="preserve">    综合医院</t>
  </si>
  <si>
    <t>交通运输支出</t>
  </si>
  <si>
    <t xml:space="preserve">  公路水路运输</t>
  </si>
  <si>
    <t xml:space="preserve">    行政运行</t>
  </si>
  <si>
    <t xml:space="preserve">    交通运输信息化建设</t>
  </si>
  <si>
    <t xml:space="preserve">    公路和运输安全</t>
  </si>
  <si>
    <t xml:space="preserve">    公路运输管理</t>
  </si>
  <si>
    <t xml:space="preserve">    航道维护</t>
  </si>
  <si>
    <t xml:space="preserve">    其他公路水路运输支出</t>
  </si>
  <si>
    <t xml:space="preserve">  铁路运输</t>
  </si>
  <si>
    <t xml:space="preserve">    铁路专项运输</t>
  </si>
  <si>
    <t>住房保障支出</t>
  </si>
  <si>
    <t xml:space="preserve">  住房改革支出</t>
  </si>
  <si>
    <t xml:space="preserve">    住房公积金</t>
  </si>
  <si>
    <t xml:space="preserve">    购房补贴</t>
  </si>
  <si>
    <t>205</t>
  </si>
  <si>
    <t xml:space="preserve">  205</t>
  </si>
  <si>
    <t xml:space="preserve">    205</t>
  </si>
  <si>
    <t>208</t>
  </si>
  <si>
    <t xml:space="preserve">  208</t>
  </si>
  <si>
    <t xml:space="preserve">    208</t>
  </si>
  <si>
    <t>210</t>
  </si>
  <si>
    <t xml:space="preserve">  210</t>
  </si>
  <si>
    <t xml:space="preserve">    210</t>
  </si>
  <si>
    <t>214</t>
  </si>
  <si>
    <t xml:space="preserve">  214</t>
  </si>
  <si>
    <t xml:space="preserve">    214</t>
  </si>
  <si>
    <t>221</t>
  </si>
  <si>
    <t xml:space="preserve">  221</t>
  </si>
  <si>
    <t xml:space="preserve">    221</t>
  </si>
  <si>
    <t>04</t>
  </si>
  <si>
    <t>06</t>
  </si>
  <si>
    <t>09</t>
  </si>
  <si>
    <t>10</t>
  </si>
  <si>
    <t>12</t>
  </si>
  <si>
    <t>23</t>
  </si>
  <si>
    <t>99</t>
  </si>
  <si>
    <t>07</t>
  </si>
  <si>
    <t>单位名称：湖南省交通运输厅</t>
  </si>
  <si>
    <t>单位名称：湖南省交通运输厅</t>
  </si>
  <si>
    <t>单位名称：湖南省交通运输厅</t>
  </si>
  <si>
    <t xml:space="preserve">  湖南省交通运输厅本级</t>
  </si>
  <si>
    <t xml:space="preserve">  湖南省公路管理局本级</t>
  </si>
  <si>
    <t xml:space="preserve">  湖南省交通建设质量安全监督管理局本级</t>
  </si>
  <si>
    <t xml:space="preserve">  湖南省道路运输管理局本级</t>
  </si>
  <si>
    <t xml:space="preserve">  湖南省道路运输管理局通讯站</t>
  </si>
  <si>
    <t xml:space="preserve">  湖南省水运管理局本级</t>
  </si>
  <si>
    <t xml:space="preserve">  湖南省常德航道管理局</t>
  </si>
  <si>
    <t xml:space="preserve">  湖南省益阳航道管理局</t>
  </si>
  <si>
    <t xml:space="preserve">  湖南省衡阳航道管理局</t>
  </si>
  <si>
    <t xml:space="preserve">  湖南省长沙航道管理局</t>
  </si>
  <si>
    <t xml:space="preserve">  湖南省水上交通安全指挥监控中心</t>
  </si>
  <si>
    <t xml:space="preserve">  湖南省交通运输厅规划与项目办公室</t>
  </si>
  <si>
    <t xml:space="preserve">  湖南省交通运输厅交通建设造价管理站</t>
  </si>
  <si>
    <t xml:space="preserve">  湖南省交通运输厅科技信息中心</t>
  </si>
  <si>
    <t xml:space="preserve">  湖南省铁路专用线运输管理办公室</t>
  </si>
  <si>
    <t>除工程结算审计外，其余项目当年度完成</t>
  </si>
  <si>
    <t>当年度完成</t>
  </si>
  <si>
    <t>交通运输经济运行分析和其他专题分析在2020年1月底前完成，其他在当年度完成。</t>
  </si>
  <si>
    <t>1.督促指导养护管理工作正常开展；2.水运行业高质量发展得到有效保障，文经滩航道疏浚整治方案实施后，确保文经滩水域航道枯水期畅通，通航保证率达到95%；3.群众满意客运站数量118个；3.持续促进交通运输行业安全稳定。</t>
  </si>
  <si>
    <t>省交通科技职业中等专业学校学生宿舍楼房屋使用年限延长20年。</t>
  </si>
  <si>
    <t>1.提高公路服务能力,实现全省25户以及100人以上的自然村通水泥（沥青）路,实施交通精准扶贫，加快贫困地区交通发展；2.通过水路运输（辅助业）企业经营资质抽查加强水路运输市场监督检查，完善水路运输经营资质，规范水路运输经营行为，维护水运市场秩序，水上交通安全形势基本稳定，不发生重特大水上交通事故；确保通航环境数据的准确性和权威性；整治方案实施后，确保文经滩水域航道枯水期畅通，通航保证率达到要求；3.群众客运站合格率75.84%；4.推动我省通车高速公路按期完成项目竣工验收；4.通过项目咨询审查，优化交通项目建设方案，提升项目服务水平；5.确保交通行业和谐发展，让人们平安出行，确保社会隐定，提高日常安全管理，提高从业人员安全素质。6.全面推进全省交通行业新闻宣传工作，补齐宣传短板，凝聚交通正能量、传播交通好声音、树立交通好形象，为行业发展营造良好环境和提供有力舆论支持；通畅工程满足村村通客班车要求比率100%；倡导公交优先政策，提高市民绿色出行的主动性，积极践行节能减排、减少大气污染;提高安全生产水平，减少因事故造成的人员和社会经济损失，维护社会稳定，提高人民群众幸福感；通过审计，监督厅直各单位财务管理和专项资金使用情况，督促被审计单位完善制度，规范管理，确保预算资金安全，提高预算资金使用效益，为进一步优化部门预算编制及执行，强化财务管理提供参考依据，为推动实现我省交通运输高质量发展提供监督保障，通过开展绩效评价并对外公示，有利于增加公共支出的透明度，提高公众对政府的信任度。</t>
  </si>
  <si>
    <t>1.省交通科技职业中等专业学校学生宿舍楼家长满意率80%；</t>
  </si>
  <si>
    <t>1.为群众提供满意服务,确保航道安全畅通,无安全责任事故；2.交通运输得到群众好评；3.提出优化交通运输结构、强化各种运输方式的衔接的建议和方案，为后期决策提供参考依据；对公路建设项目市场准入、建设程序、招投标、信用体系、合同履约、质量安全、实体检测进行全面了解，有利于项目管理和推进。</t>
  </si>
  <si>
    <t>1.改造省交通科技职业中等专业学校学生宿舍楼1栋；2.完成机关大院设施维修维护、办公楼和综合服务楼外墙清洗、二楼档案室漏水维修、十一楼顶楼漏水维修、厅机关中央空调控制系统更新、服务楼新装电梯、二楼档案室消防系统改造、食堂大厅吊顶、1栋和9栋公用房门窗更换维修、政务大厅建设、“三供一业”公私分离总表的改造。</t>
  </si>
  <si>
    <t xml:space="preserve">  202</t>
  </si>
  <si>
    <t>保护水域环境，不发生重特大船舶污染事故；了解各种分级船舶、货物种类、运输距离与污染物产生数量、结构和分布状况，掌握行业污染物产生、排放和处理情况，建立健全污染源档案、污染源信息数据库和环境统计平台，为加强污染源监管、改善环境质量、防控环境风险、服务环境与发展综合决策提供依据；降低环境污染,提高空气质量,提升了各项环境指标，落实“打赢蓝天保卫战”行动。</t>
  </si>
  <si>
    <t>省交通科技职业中等专业学校学生宿舍楼社区满意度达80。</t>
  </si>
  <si>
    <t>1.保持航道绿色环保,废油、废电池、垃圾上岸处理，保持辖区湘江水域环保、生态平衡,减少船舶尾气及油类污染物排放；2.降低纸张利用率。</t>
  </si>
  <si>
    <t>1.公路路面及大型桥隧检测报告合格率100%符合现行规范规程要求，自然村通水泥路（沥青）路验收满足湘交农路【2018】92号文件要求；2.水路安全工作100%按规定完成企业抽查的数量及企业经营资质问题整改,安全宣传效果良好,安全隐患排查整改机制运行良好;建立准确权威的通航环境数据库,按文件要求，编制湖南省水上移动源污染源普查质量评估报告；3.客运站考核率≥90%；4.高速公路竣工质量检测及高速公路机电交工检测100%完成；5.严格按照交通运输部和省交通运输厅有关规定执行项目咨询审查；6.在建项目人员履约平台建成后高速公路和重点水运履约到岗率90%，干线公路及水运项目履约到岗率85%，从业人员证件齐全100%；7.交通职业技术学院改善家庭困难学生生活和学习，保障学生在校安心学习和生活；8.省交通医院更新医疗设备，提高综合功能效果；9.保障铁路专用线安全运行，杜绝安全责任事故发生，规范城市轨道交通运营管理，消除安全隐患，确保运营安全；10.厅本级围绕厅党组中心工作，加强专栏设计，联动中央和省内主流媒体集中发声，加强日常舆情监控处置，重大舆情及时应对，提高全系统新闻工作人员的职业素养和工作水平；信用网站监测每月至少提出2次改进意见；农村公路建养系统技术服务系统正常率≥95%,农村公路建设年度目标任务完成率100%；干部教育培训满意度85%，学员考核合格率90%；委托第三方暗访服务区完成率大于85%，完成治超地方立法调研论证合格率100%，治超暗访督查覆盖率大于90%；按照《审计法》《中华人民共和国国家审计准则》《湖南省交通运输厅直属系统内部审计操作规则（试行）》的规定，依法依规开展审计，定量定性准确，判断评价有理有据，审计结果有客观、充分、可靠的审计证据支撑，防范审计工作风险，提高审计工作的效率和审计工作质量。</t>
  </si>
  <si>
    <t>1.改造省交通科技职业中等专业学校学生宿舍楼砌筑砂浆强度等级=&gt;M2.5；2.保障厅机关大院的正常运行。</t>
  </si>
  <si>
    <t>1.一类航道维护正常率99%以上，二类航道维护正常率95%以上，三类航道维护正常率90%以上，航标维护正常率99.0%，水深保证率95%，设备完好率≥85%，工作艇维修及新建跳趸船情况安全生产标准率≥90%，通航保证率98%；2.湖南省道路运输三级协同管理与服务信息系统竣工合格率100%；3.造价审查工程数量准确率大于等于95%，工程造价准确率大于等于98%；4.调查结果部审通过率100%，湖南省交通运输统计分析监测系统升级功能正常使用率100%，交调设备在线率满足部优秀要求≥90%，统计数据生产软件正常使用率100%，交通运输部和省统计局审核通过率100%，基础设施调整后数据与卫星影像100%一致,资料与统计年报100%一致,经济分析100%涵盖部要求的分析要点，专题分析100%覆盖交通统计数据类别。</t>
  </si>
  <si>
    <t>1.以点带面，掌握管养单位制度、标准贯彻落实情况，督促指导养护工作正常开展，保障公路运行安全；2.降本增效；3.省交通医院全年彩超收益80万元；4.减少人民财产损失；5.通过审计查出违规资金、损失浪费资金、管理不规范资金、审计整改落实有关问题资金以及核减固定资产投资项目投资或结算资金等。通过审计查出问题的整改，直接促进财政增收节支、挽回损失金额；通过开展绩效评价，对支出的行为过程、支出成本及其产生的最终效果进行科学、客观、公正的衡量比较和综合评估，从而提高资金使用效益、资金安排的科学性，保证资金绩效目标顺利实现。</t>
  </si>
  <si>
    <t>省交通科技职业中等专业学校学生宿舍楼学生入住率95%。</t>
  </si>
  <si>
    <t>1.保障航道通畅,打造绿色、快捷、安全的水上通道，促进我省水运的发展，服务我省经济社会的发展,2.提升运输水平、完善交通管理效率。</t>
  </si>
  <si>
    <t>1.船户投诉率≦5起　，服务满意度≥90%，通过水路运输（辅助业）企业经营资质抽查，合法、规范经营，保证船舶安全航行，人民生命财产安全；2.客运站旅客满意率82%，司乘人员满意率81%；3.铁路专线公众满意度无投诉。</t>
  </si>
  <si>
    <t>省交通科技职业中等专业学校学生宿舍楼学生满意率90%。</t>
  </si>
  <si>
    <t>航道维护满意度95%以上,有效引导船舶安全航行，船户满意。</t>
  </si>
  <si>
    <t>1.开展公路水运项目检测、监测、审查、养护巡查、项目咨询审查、交竣工质量检测等业务工作，提升管理科学化、规范化水平；2.加强农村公路管理工作，提高我省农村公路管理养护水平，推进农村公路管理养护工作常态化、规范化；3.强化路政治超等工作，保持交通设施的完好状况，从源头控制和减少安全事故发生；4.加强通航环境数据采集、水上应急救援工作，保障水上安全；5.加强交通运输信息化建设，提升交通运输科学化、信息化水平；6.开展宣传新闻报道、法制、综治、应急、安全、文明创建及行业文化建设，加强干部教育培训，加强党、团、群、工会等工作，增强职工队伍凝聚力；7.强化内控管理、审计、绩效考核，确保交通重点工作扎实推进、日常工作有序开展、资金使用规范有效安全等。</t>
  </si>
  <si>
    <t>1.完成职工住宅区“三供一业” 分离改造工作，推动机关后勤服务社会化发展；2.加强机关大院综合管理工作，创造良好工作环境；3.做好办公场地改造与设施设备维护，确保资产完整，使用安全。</t>
  </si>
  <si>
    <t>开展全省公路（含高速公路）路基、路面、桥梁、隧道等检测，交竣工质量检测，公路养护巡查，路政治超，自然村通水泥（沥青）路验收，客运站考核管理，水上救援、项目咨询审查等工作，确保交通设施安全，道路与航道安全畅通，减少各类交通运输安全事故，推进我省交通运输事业持续健康稳定发展。保障单位日常宣传、法制、培训、应急、综治、安全、内控、党团、财务审计、出国及文明创建等业务工作，履行交通运输部门的职能职责，确保交通运输工作正常有序开展。</t>
  </si>
  <si>
    <t>完成省直机关职工住宅区”三供一业“分离改造，机关大院消防、绿化等综合管理，办公场地维修改造、设施设备维护等工作，创造良好工作环境，保障厅机关及厅直预算单位工作正常运转。</t>
  </si>
  <si>
    <t>编制公路相关技术指南和实施细则，支持交通行业科技创新项目，开展全省公路（含高速公路）水运项目造价审查、行业统计调查、道路运输监管、航道维护与管理等工作，保障我省交通事业持续稳定发展。</t>
  </si>
  <si>
    <t>省级</t>
  </si>
  <si>
    <t>完成交通固定资产投资500亿元左右，建成通车高速公路80公里，新改建干线公路500公里，完成自然村通水泥（沥青）路建设15000公里、提质改造农村公路5000公里，确保全省具备条件的建制村通客车率达到100%。</t>
  </si>
  <si>
    <t>一是稳步推进交通基础设施建设，加快重点项目建设，加强规划计划和项目前期工作，强化项目建设管理；二是打赢打好行业“三大攻坚战”，全力打好交通脱贫攻坚战，全力打好交通污染防治攻坚战，全力打好防范化解债务风险攻坚战；三是更高水平服务国省重大战略，推进长江经济带交通建设，为乡村振兴当好先行，服务承接产业转移示范区建设，推进军民融合深度发展。四是持续深化交通运输改革创新，扎实推进行业供给侧结构性改革，稳步推进交通运输综合行政执法改革，深入推进管理体制机制改革，加快推进重点领域改革，纵深推进“放管服”改革。五是大力发展绿色交通智慧交通，积极发展绿色交通，加快发展智慧交通，着力建设创新型行业。六是不断推动管理服务提质升级，强化高速公路管理，保持公路治超高压态势，加强建设市场监管，提高运输服务水平，推进法治政府部门建设。七是全力保持安全生产稳定向好，完善安全制度体系，加强隐患预防和治理，提高应急保障能力。八是全面加强党风政风行风建设。</t>
  </si>
  <si>
    <t>以习近平新时代中国特色社会主义思想为指导，全面贯彻落实党的十九大、十九届二中、三中全会和中央、省委经济工作会议以及全国交通运输工作会议精神，坚持稳中求进工作总基调，坚持新发展理念，坚持推动高质量发展，坚持以供给侧结构性改革为主线，践行“四好”理念，全力推进交通运输各项工作，加快构建综合交通枢纽体系，努力建设人民满意交通，奋力推动全省交通运输事业再上新台阶，为服务全面建成小康社会收官打下决定性基础，为加快建设富饶美丽幸福新湖南当好先行。</t>
  </si>
  <si>
    <t>业务工作经费</t>
  </si>
  <si>
    <t>运行维护经费</t>
  </si>
  <si>
    <t>交通运输发展专项</t>
  </si>
  <si>
    <t>一是承担涉及综合运输体系的规划协调工作，会同有关部门组织编制全省综合运输体系规划，指导交通运输枢纽规划和管理；二是组织拟订并监督实施全省公路、水路、民航等行业规划、政策和标准。组织起草有关地方性法规、规章草案。负责交通运输执法检查和监督。参与拟订物流业发展战略和规划，拟订有关政策并监督实施。指导全省公路、水路行业有关体制改革工作。三是承担道路、水路运输市场监督责任。组织制定全省道路、水路运输有关政策、技术标准和运管规范并监督实施。指导全省城乡客运及有关设施规划和管理工作，指导出租车行业管理工作。负责省内民航机场有关管理工作；四是承担水上交通安全监管责任。负责水上交通管制、船舶及相关水上设施检验、登记和防止污染、水上消防、救助打捞、通信导航、船舶与港口设施保安及危险品运输监督管理等工作。负责船员管理有关工作。负责省级管理水域水上交通安全事故、船舶及相关水上设施污染事故的应急处置，依法组织或参与事故调查处理工作，指导全省水上交通安全监管工作；五是负责提出全省公路、水路固定资产投资规模和方向、省级财政性资金安排建议，按省政府规定权限审批、核准全省规划内和年度计划规模内固定资产投资项目。负责公路、桥梁、渡口、隧道的行业管理。提出有关财政、土地、价格等政策建议；六是承担公路、水路建设市场监管责任。拟订全省公路、水路工程建设有关政策、制度和技术标准并监督实施。组织实施国家、省重点和大中型公路、水路交通工程建设，负责公路、水路交通建设工程造价控制和工程质量、安全生产的监督管理。指导交通运输基础设施管理和维护，承担有关重要设施的管理和维护； 七是指导全省公路、水路行业安全生产和应急管理工作。按规定组织协调全省重点物资和紧急客货运输，负责全省高速公路及重点干线路网运行监测和协调，承担省国防动员有关工作；八是制定地方性交通运输行业科技政策、规划和规范并监督实施。指导全省交通运输信息化建设，监测分析运行情况，开展相关统计工作，发布有关信息。指导公路、水路行业环境保护和节能减排工作；九是指导交通运输行业开展对外交流合作和交通外经外贸工作；十是承办省人民政府交办的其他事项。</t>
  </si>
  <si>
    <t>《湖南省交通运输事业发展专项资金管理暂行办法》</t>
  </si>
  <si>
    <t>省级和对市县转移支付</t>
  </si>
  <si>
    <t>完成十三五交通规划的相关任务，办人民满意交通。</t>
  </si>
  <si>
    <t>完成交通固定资产投资500亿元左右，建成通车高速公路80公里，新改建干线公路500公里，完成自然村通水泥（沥青）路建设15000公里、提质改造农村公路5000公里，确保全省具备条件的建制村通客车率达到100%。</t>
  </si>
  <si>
    <t>资金使用合法合规，完工项目验收合格率达到100%。</t>
  </si>
  <si>
    <t>按照预订工期完成相应项目建设。</t>
  </si>
  <si>
    <t>在批复概算内完成项目建设。</t>
  </si>
  <si>
    <t>对全省经济发展起到促进作用</t>
  </si>
  <si>
    <t>提升公共服务水平，提升公路安全水平。</t>
  </si>
  <si>
    <t>交通建设符合环评要求</t>
  </si>
  <si>
    <t>新改建道路建设能满足未来一定时期内的人民群众出行需求。</t>
  </si>
  <si>
    <r>
      <t>人民群众满意度超过8</t>
    </r>
    <r>
      <rPr>
        <b/>
        <sz val="9"/>
        <rFont val="宋体"/>
        <family val="0"/>
      </rPr>
      <t>0%。</t>
    </r>
  </si>
  <si>
    <t>建设、养护及管理</t>
  </si>
  <si>
    <r>
      <t>1.组织编制公路相关技术指南和实施细则，提升管理制度化水平；2.加强对交通科技项目支持，提高我省交通智能水平；3.加快审查步伐，完成2019年公路及水运项目的造价审查；4.提升水运服务能力，加强航道维护、水运水环境保护工作，确保航道安全畅通；</t>
    </r>
    <r>
      <rPr>
        <b/>
        <sz val="9"/>
        <rFont val="宋体"/>
        <family val="0"/>
      </rPr>
      <t>5</t>
    </r>
    <r>
      <rPr>
        <b/>
        <sz val="9"/>
        <rFont val="宋体"/>
        <family val="0"/>
      </rPr>
      <t>.强化道路运输安全保障等工作，保障高速公路大件运输许可检测、验算等费用；</t>
    </r>
    <r>
      <rPr>
        <b/>
        <sz val="9"/>
        <rFont val="宋体"/>
        <family val="0"/>
      </rPr>
      <t>6</t>
    </r>
    <r>
      <rPr>
        <b/>
        <sz val="9"/>
        <rFont val="宋体"/>
        <family val="0"/>
      </rPr>
      <t>.强化春运等重大节假日运输管理工作，确保管理有序、安全畅通；</t>
    </r>
    <r>
      <rPr>
        <b/>
        <sz val="9"/>
        <rFont val="宋体"/>
        <family val="0"/>
      </rPr>
      <t>7</t>
    </r>
    <r>
      <rPr>
        <b/>
        <sz val="9"/>
        <rFont val="宋体"/>
        <family val="0"/>
      </rPr>
      <t>.加强对扶贫工作的支持力度，保障扶贫工作经费；</t>
    </r>
    <r>
      <rPr>
        <b/>
        <sz val="9"/>
        <rFont val="宋体"/>
        <family val="0"/>
      </rPr>
      <t>8</t>
    </r>
    <r>
      <rPr>
        <b/>
        <sz val="9"/>
        <rFont val="宋体"/>
        <family val="0"/>
      </rPr>
      <t>.继续支持保障行业统计调查经费，为科学决策提供有效依据。</t>
    </r>
  </si>
  <si>
    <t xml:space="preserve">1.桥隧检测数量37座，路面检测数量8650车道公里；自然村通水泥（沥青）路抽验范围覆盖14个市州，抽验里程为市州抽验里程的20%；2.水路交通安全工作印发安全宣传资料≥3万份,发现的安全隐患督促整改率≥90%,水路运输（辅助业）企业经营资质抽查企业数量不低于全省企业总数的（270多家）15%;完成文经滩航道疏浚整治物理模型、数学模型数据分析，提出整治方案，完成项目评审;完成全省49类（500多项数据字段）通航要素采集、核查，完成全省水上运输船舶、港口码头、货物、船舶生活污水垃圾等水运污染源普查;3.客运站暗访考核次数一年3期；4.完成28个高速公路项目竣工质量检测，9个高速公路项目机电交工检测；5.完成40个干线公路项目工可报告审查咨询，6个水运项目初步设计（含一阶段施工图）审查咨询，6个高速公路项目初步设计（含一阶段施工图）咨询审查；6.在建项目人员履约平台高速公路及重点水运项目接入率100%，干线公路及水运项目接入率98%，履约检查覆盖率100%；7.交通职业技术学院发放国家助学金人数为1000人-1500人，标准为2000元-4000元每人；8.省交通医院购买彩色多普勒1台，全年服务患者人数4000人次；9.铁路专线办开展立法调研3次，道口改造72处，道口安全检查半年一次普查，轨道交通检查半年一次普查，地方铁路专用线建设工程质量安全监督督查2次；10.厅本级编印《湖南交通》杂志6期，厅官方微信全年发布微信1000条左右，全年开展10余个重点主体宣传策划，监控处置舆情隐患70条左右，培训新闻宣传人员100人次；执法评议考核交叉考评覆盖14个市州交通运输主管部门及每个地区2-3个基层执法站所；利用遥感技术核查省规划内已完成自然村通水泥（沥青）路里程1.5万公里,检测农村公路道路1000公里，检测安保工程400公里，检测危桥改造50座，发行《湖南农村公路》杂志10期，发行《湖南省脱贫攻坚自然村通水泥（沥青）路建设工作简报》30期；联合省直有关单位举办1次我省公交出行宣传周启动仪式,制作1个绿色出行宣传片或公益广告，并在绿色出行宣传月期间在全省交通运输站场、窗口单位、媒体等公共场所播放,制作3-4幅海报，印制海报、宣传手册在全省公共场所进行宣传；干部教育培训预计培训班次35个，参加培训人数5758人；路政及治超委托第三方暗访服务区数量116对左右，完成治超地方立法调研论证1个，治超暗访督查12次;开展21个审计项目，其中财务收支审计18个、专项审计2个、工程结算审计1个，开展2018年度省级一般公共预算绩效评价工作，涉及全省14个市州，厅直13个二级预算单位。
</t>
  </si>
  <si>
    <t>项目法</t>
  </si>
  <si>
    <t>运行</t>
  </si>
  <si>
    <t xml:space="preserve">1.稳步推进交通基础设施建设。加快重点项目建设，加强规划计划和项目前期工作，强化项目建设管理。2.打赢打好行业“三大攻坚战”。全力打好交通脱贫攻坚战，全力打好交通污染防治攻坚战。3.更高水平服务国省重大战略。推进长江经济带交通建设，为乡村振兴当好先行，是服务承接产业转移示范区建设，推进军民融合深度发展。4.持续深化交通运输改革创新。扎实推进行业供给侧结构性改革，稳步推进交通运输综合行政执法改革，深入推进管理体制机制改革，加快推进重点领域改革，纵深推进“放管服”改革。5.大力发展绿色交通智慧交通。积极发展绿色交通，加快发展智慧交通，着力建设创新型行业。6.不断推动管理服务提质升级。强化高速公路管理，保持公路治超高压态势，加强建设市场监管，提高运输服务水平，推进法治政府部门建设。7.全力保持安全生产稳定向好。完善安全制度体系，加强隐患预防和治理，提高应急保障能力。
</t>
  </si>
  <si>
    <t>编入省财政厅处室代编的交通运输发展专项</t>
  </si>
  <si>
    <t>项目法、因素法</t>
  </si>
  <si>
    <r>
      <t>1.益阳航道管理局船舶维修及新建成本22.42万元/年，2.工程变更审查平均8万元/个，高速项目的调概审查平均90万元/个，高速项目的工程决算平均60万元/个，新开工公路项目概预算审查平均20万元/个，水运工程项目审查平均15万元/个；3.厅本级专项调查66万元，</t>
    </r>
    <r>
      <rPr>
        <b/>
        <sz val="9"/>
        <rFont val="宋体"/>
        <family val="0"/>
      </rPr>
      <t>省交通运输统计分析监测系统升级改造40万元，普通公路连续式交调设备维护及统计数据生产软件开发、维护、升级113.5万元；公路建设市场督查专家及检测费高速公路项目5万元/个，干线公路项目3万元/个。</t>
    </r>
  </si>
  <si>
    <t>1.保障辖区2010.7公里航道安全畅通，为当地经济、环境可持续发展提供环保、低成本的运输方式，其中常德航道局650.7公里，长沙航道局290公里，益阳航道局236公里，衡阳航道局834公里；航标维护工作量102.63万座.天，其中常德航道局27.52万座.天，衡阳航道局30万座.天，益阳航道局24.6万座.天，长沙航道局20.51万座.天；航道整治建筑物279座，其中衡阳航道局228座，长沙航道局51座；船舶维修及新建数量≥5艘；2.湖南省道路运输三级协同管理与服务信息系统100%完工；3.完成龙琅、长益扩容等高速项目的变更审查，完成炎陵、炎睦、汝郴、郴宁、桂武、浏醴等高速项目的调概审查与决算审查，完成莲株高速、张花连接线土建部分材料调差，完成9大项新开工公路的项目概预算审查，完成9项水运工程造价文件审查；4.完成《湘江综合交通立体走廊规划研究》；100%调查部下发样本数量,完成湖南省交通运输统计分析监测系统7个功能升级改造，维护交调设备覆盖率100%，开发、维护、升级统计数据生产软件数量8套，完成部省统计报表13套，2019年公路养护和农村公路统计年报基础设施遥感核查覆盖率100%，完成经济分析数量12个，专题分析数量＞40次；通过综合督查和实体检测，对5个高速公路项目及15个干线公路项目市场准入管理、建设程序执行、招投标管理等公路建设市场情况进行全面把控；科技创新对36项交通新材料、新技术、新装备研发课题及10项交通管理类课题研究成效进行中期评估，取得阶段性成效并通过评估后下拨资金给予支持。</t>
  </si>
  <si>
    <t>1.保障航道可持续性,逐步绿化辖区航道、不污染辖区水域,拥有持续巡航能力，做好航道养护及巡查工作,2.统计调查成果用以推算货运量≥2年，湖南省交通运输统计分析监测系统及统计数据生产软件升级后功能使用持续至交通运输部下次调整要求前，遥感核查后基础设施数据准确性持续下次建设或改造前。</t>
  </si>
  <si>
    <t>1.高速公路桥隧检测平均每座≤13.2万元，普通公路桥隧检测平均每座≤9万元，自然村通水泥（沥青）路省级检查建设项目抽验指标800元/项目；2.客运站调查费100万元，优秀客运站奖励费100万元；3.高速公路竣工质量检测1500万元，高速公路机电交工检测100万元；4.干线公路项目工可报告咨询审查由承担单位报价，水运项目初步设计（含一阶段施工图）咨询审查及高速公路项目初步设计（含一阶段施工图）咨询审查根据湘价服[2012]171号文取费；5.铁路专线办立法调研40万元，地方标准制定80万元，安全管理10万元，平台建设10万元；6.厅本级编印《湖南交通》杂志68.4万元，运维厅官方微信48万元，加强重点主体宣传164万元，加强负面舆情监控处置20万元，加强新闻宣传队伍培训20万元；每家律所顾问费10万元，行政诉讼案件依照案件复杂疑难程度代理费≤15万元。</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</si>
</sst>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0.00;* \-#,##0.00;* &quot;&quot;??;@"/>
    <numFmt numFmtId="181" formatCode="#,##0.0_ "/>
    <numFmt numFmtId="182" formatCode="0000"/>
    <numFmt numFmtId="183" formatCode=";;"/>
    <numFmt numFmtId="184" formatCode="00"/>
    <numFmt numFmtId="185" formatCode="* #,##0.0;* \-#,##0.0;* &quot;&quot;??;@"/>
    <numFmt numFmtId="186" formatCode="0_);[Red]\(0\)"/>
    <numFmt numFmtId="187" formatCode="#,##0.0000"/>
    <numFmt numFmtId="188" formatCode="* #,##0;* \-#,##0;* &quot;&quot;??;@"/>
    <numFmt numFmtId="189" formatCode="#,##0.00_ "/>
  </numFmts>
  <fonts count="44">
    <font>
      <sz val="9"/>
      <name val="宋体"/>
      <family val="0"/>
    </font>
    <font>
      <b/>
      <sz val="10"/>
      <name val="Arial"/>
      <family val="2"/>
    </font>
    <font>
      <i/>
      <sz val="10"/>
      <name val="Arial"/>
      <family val="2"/>
    </font>
    <font>
      <b/>
      <i/>
      <sz val="10"/>
      <name val="Arial"/>
      <family val="2"/>
    </font>
    <font>
      <b/>
      <sz val="16"/>
      <name val="宋体"/>
      <family val="0"/>
    </font>
    <font>
      <b/>
      <sz val="18"/>
      <name val="宋体"/>
      <family val="0"/>
    </font>
    <font>
      <b/>
      <sz val="9"/>
      <name val="宋体"/>
      <family val="0"/>
    </font>
    <font>
      <b/>
      <sz val="10"/>
      <name val="宋体"/>
      <family val="0"/>
    </font>
    <font>
      <b/>
      <sz val="22"/>
      <name val="宋体"/>
      <family val="0"/>
    </font>
    <font>
      <b/>
      <sz val="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indexed="31"/>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227">
    <xf numFmtId="0" fontId="0" fillId="0" borderId="0" xfId="0" applyAlignment="1">
      <alignment/>
    </xf>
    <xf numFmtId="0" fontId="5" fillId="0" borderId="0" xfId="0" applyNumberFormat="1" applyFont="1" applyFill="1" applyAlignment="1" applyProtection="1">
      <alignment horizontal="centerContinuous" vertical="center"/>
      <protection/>
    </xf>
    <xf numFmtId="180" fontId="5"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vertical="center"/>
      <protection/>
    </xf>
    <xf numFmtId="0" fontId="6" fillId="0" borderId="0" xfId="0" applyNumberFormat="1" applyFont="1" applyFill="1" applyAlignment="1" applyProtection="1">
      <alignment/>
      <protection/>
    </xf>
    <xf numFmtId="0" fontId="6" fillId="33" borderId="0" xfId="0" applyNumberFormat="1" applyFont="1" applyFill="1" applyAlignment="1" applyProtection="1">
      <alignment/>
      <protection/>
    </xf>
    <xf numFmtId="0" fontId="7"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horizontal="right"/>
      <protection/>
    </xf>
    <xf numFmtId="0" fontId="7" fillId="33" borderId="10" xfId="0" applyNumberFormat="1" applyFont="1" applyFill="1" applyBorder="1" applyAlignment="1" applyProtection="1">
      <alignment horizontal="centerContinuous" vertical="center"/>
      <protection/>
    </xf>
    <xf numFmtId="0" fontId="7" fillId="33" borderId="11" xfId="0" applyNumberFormat="1" applyFont="1" applyFill="1" applyBorder="1" applyAlignment="1" applyProtection="1">
      <alignment horizontal="centerContinuous" vertical="center"/>
      <protection/>
    </xf>
    <xf numFmtId="0" fontId="7" fillId="33" borderId="11"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protection/>
    </xf>
    <xf numFmtId="0" fontId="7" fillId="0" borderId="0" xfId="0" applyNumberFormat="1" applyFont="1" applyFill="1" applyAlignment="1" applyProtection="1">
      <alignment vertical="center" wrapText="1"/>
      <protection/>
    </xf>
    <xf numFmtId="180" fontId="7" fillId="0" borderId="0" xfId="0" applyNumberFormat="1" applyFont="1" applyFill="1" applyAlignment="1" applyProtection="1">
      <alignment vertical="center"/>
      <protection/>
    </xf>
    <xf numFmtId="181" fontId="7"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protection/>
    </xf>
    <xf numFmtId="180" fontId="7" fillId="0"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 vertical="center" wrapText="1"/>
      <protection/>
    </xf>
    <xf numFmtId="0" fontId="7" fillId="33" borderId="0" xfId="0" applyNumberFormat="1" applyFont="1" applyFill="1" applyAlignment="1" applyProtection="1">
      <alignment horizontal="center" vertical="center" wrapText="1"/>
      <protection/>
    </xf>
    <xf numFmtId="182" fontId="7" fillId="0" borderId="0" xfId="0" applyNumberFormat="1" applyFont="1" applyFill="1" applyAlignment="1" applyProtection="1">
      <alignment horizontal="center" vertical="center" wrapText="1"/>
      <protection/>
    </xf>
    <xf numFmtId="180" fontId="7" fillId="0" borderId="13" xfId="0" applyNumberFormat="1" applyFont="1" applyFill="1" applyBorder="1" applyAlignment="1" applyProtection="1">
      <alignment horizontal="right"/>
      <protection/>
    </xf>
    <xf numFmtId="0" fontId="6" fillId="33" borderId="0" xfId="0" applyNumberFormat="1" applyFont="1" applyFill="1" applyAlignment="1" applyProtection="1">
      <alignment horizontal="centerContinuous" vertical="center" wrapText="1"/>
      <protection/>
    </xf>
    <xf numFmtId="180" fontId="7" fillId="33" borderId="11" xfId="0" applyNumberFormat="1" applyFont="1" applyFill="1" applyBorder="1" applyAlignment="1" applyProtection="1">
      <alignment horizontal="center" vertical="center" wrapText="1"/>
      <protection/>
    </xf>
    <xf numFmtId="0" fontId="6" fillId="33" borderId="14" xfId="0" applyNumberFormat="1" applyFont="1" applyFill="1" applyBorder="1" applyAlignment="1" applyProtection="1">
      <alignment/>
      <protection/>
    </xf>
    <xf numFmtId="0" fontId="7" fillId="33" borderId="15"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180" fontId="7"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6" fillId="33" borderId="0" xfId="0" applyNumberFormat="1" applyFont="1" applyFill="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0" fontId="7" fillId="33" borderId="13" xfId="0" applyNumberFormat="1" applyFont="1" applyFill="1" applyBorder="1" applyAlignment="1" applyProtection="1">
      <alignment horizontal="right"/>
      <protection/>
    </xf>
    <xf numFmtId="0" fontId="7" fillId="33" borderId="0" xfId="0" applyNumberFormat="1" applyFont="1" applyFill="1" applyAlignment="1" applyProtection="1">
      <alignment horizontal="right" vertical="center"/>
      <protection/>
    </xf>
    <xf numFmtId="0" fontId="0" fillId="0" borderId="0" xfId="0" applyFill="1" applyAlignment="1">
      <alignment/>
    </xf>
    <xf numFmtId="0" fontId="7" fillId="33" borderId="0" xfId="0" applyNumberFormat="1" applyFont="1" applyFill="1" applyAlignment="1" applyProtection="1">
      <alignment horizontal="right"/>
      <protection/>
    </xf>
    <xf numFmtId="0" fontId="7" fillId="0" borderId="13" xfId="0" applyNumberFormat="1" applyFont="1" applyFill="1" applyBorder="1" applyAlignment="1" applyProtection="1">
      <alignment horizontal="right"/>
      <protection/>
    </xf>
    <xf numFmtId="180" fontId="7" fillId="0" borderId="0" xfId="0" applyNumberFormat="1" applyFont="1" applyFill="1" applyAlignment="1" applyProtection="1">
      <alignment horizontal="right" vertical="center" wrapText="1"/>
      <protection/>
    </xf>
    <xf numFmtId="0" fontId="6" fillId="33" borderId="11" xfId="0" applyNumberFormat="1" applyFont="1" applyFill="1" applyBorder="1" applyAlignment="1" applyProtection="1">
      <alignment horizontal="center" vertical="center" wrapText="1"/>
      <protection/>
    </xf>
    <xf numFmtId="0" fontId="7" fillId="33" borderId="16"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Continuous" vertical="center"/>
      <protection/>
    </xf>
    <xf numFmtId="180" fontId="7"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protection/>
    </xf>
    <xf numFmtId="0" fontId="8" fillId="0" borderId="0" xfId="0" applyNumberFormat="1" applyFont="1" applyFill="1" applyAlignment="1" applyProtection="1">
      <alignment horizontal="centerContinuous"/>
      <protection/>
    </xf>
    <xf numFmtId="180" fontId="7" fillId="33" borderId="10" xfId="0" applyNumberFormat="1" applyFont="1" applyFill="1" applyBorder="1" applyAlignment="1" applyProtection="1">
      <alignment horizontal="centerContinuous" vertical="center"/>
      <protection/>
    </xf>
    <xf numFmtId="0" fontId="7" fillId="33" borderId="17"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Continuous" vertical="center"/>
      <protection/>
    </xf>
    <xf numFmtId="0" fontId="0" fillId="0" borderId="0" xfId="0" applyAlignment="1">
      <alignment horizontal="center" vertical="center"/>
    </xf>
    <xf numFmtId="0" fontId="0" fillId="0" borderId="0" xfId="0" applyAlignment="1">
      <alignment vertical="center"/>
    </xf>
    <xf numFmtId="0" fontId="7" fillId="33" borderId="13" xfId="0" applyNumberFormat="1" applyFont="1" applyFill="1" applyBorder="1" applyAlignment="1" applyProtection="1">
      <alignment horizontal="left" vertical="center"/>
      <protection/>
    </xf>
    <xf numFmtId="0" fontId="0" fillId="33" borderId="0" xfId="0" applyFill="1" applyAlignment="1">
      <alignment/>
    </xf>
    <xf numFmtId="0" fontId="7" fillId="33" borderId="13" xfId="0" applyNumberFormat="1" applyFont="1" applyFill="1" applyBorder="1" applyAlignment="1" applyProtection="1">
      <alignment horizontal="centerContinuous" vertical="center"/>
      <protection/>
    </xf>
    <xf numFmtId="0" fontId="7" fillId="0" borderId="0" xfId="0" applyFont="1" applyAlignment="1">
      <alignment/>
    </xf>
    <xf numFmtId="0" fontId="4" fillId="0" borderId="0" xfId="0" applyNumberFormat="1" applyFont="1" applyFill="1" applyAlignment="1" applyProtection="1">
      <alignment horizontal="centerContinuous" vertical="center"/>
      <protection/>
    </xf>
    <xf numFmtId="0" fontId="7" fillId="0" borderId="13"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Continuous" vertical="center" wrapText="1"/>
      <protection/>
    </xf>
    <xf numFmtId="0" fontId="7" fillId="0" borderId="18"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Continuous" vertical="center"/>
      <protection/>
    </xf>
    <xf numFmtId="0" fontId="7" fillId="0" borderId="1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Continuous" vertical="center"/>
      <protection/>
    </xf>
    <xf numFmtId="0" fontId="7" fillId="0" borderId="14" xfId="0" applyNumberFormat="1" applyFont="1" applyFill="1" applyBorder="1" applyAlignment="1" applyProtection="1">
      <alignment horizontal="centerContinuous" vertical="center"/>
      <protection/>
    </xf>
    <xf numFmtId="0" fontId="7" fillId="0" borderId="19" xfId="0" applyNumberFormat="1" applyFont="1" applyFill="1" applyBorder="1" applyAlignment="1" applyProtection="1">
      <alignment horizontal="centerContinuous" vertical="center"/>
      <protection/>
    </xf>
    <xf numFmtId="0" fontId="7" fillId="0" borderId="20" xfId="0" applyNumberFormat="1" applyFont="1" applyFill="1" applyBorder="1" applyAlignment="1" applyProtection="1">
      <alignment horizontal="centerContinuous" vertical="center"/>
      <protection/>
    </xf>
    <xf numFmtId="0" fontId="6" fillId="0" borderId="0" xfId="0" applyNumberFormat="1" applyFont="1" applyFill="1" applyAlignment="1" applyProtection="1">
      <alignment horizontal="right" vertical="center"/>
      <protection/>
    </xf>
    <xf numFmtId="0" fontId="7"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7" fillId="34" borderId="11" xfId="0" applyNumberFormat="1" applyFont="1" applyFill="1" applyBorder="1" applyAlignment="1" applyProtection="1">
      <alignment vertical="center"/>
      <protection/>
    </xf>
    <xf numFmtId="4" fontId="7" fillId="34" borderId="11" xfId="0" applyNumberFormat="1" applyFont="1" applyFill="1" applyBorder="1" applyAlignment="1" applyProtection="1">
      <alignment horizontal="right" vertical="center" wrapText="1"/>
      <protection/>
    </xf>
    <xf numFmtId="0" fontId="7" fillId="34" borderId="19" xfId="0" applyNumberFormat="1" applyFont="1" applyFill="1" applyBorder="1" applyAlignment="1" applyProtection="1">
      <alignment vertical="center"/>
      <protection/>
    </xf>
    <xf numFmtId="4" fontId="7" fillId="34" borderId="12" xfId="0" applyNumberFormat="1" applyFont="1" applyFill="1" applyBorder="1" applyAlignment="1" applyProtection="1">
      <alignment horizontal="right" vertical="center" wrapText="1"/>
      <protection/>
    </xf>
    <xf numFmtId="0" fontId="7" fillId="34" borderId="15" xfId="0" applyNumberFormat="1" applyFont="1" applyFill="1" applyBorder="1" applyAlignment="1" applyProtection="1">
      <alignment vertical="center"/>
      <protection/>
    </xf>
    <xf numFmtId="0" fontId="6" fillId="34" borderId="0" xfId="0" applyNumberFormat="1" applyFont="1" applyFill="1" applyAlignment="1" applyProtection="1">
      <alignment/>
      <protection/>
    </xf>
    <xf numFmtId="0" fontId="0" fillId="34" borderId="0" xfId="0" applyFill="1" applyAlignment="1">
      <alignment/>
    </xf>
    <xf numFmtId="0" fontId="7" fillId="34" borderId="20" xfId="0" applyNumberFormat="1" applyFont="1" applyFill="1" applyBorder="1" applyAlignment="1" applyProtection="1">
      <alignment horizontal="left" vertical="center" wrapText="1"/>
      <protection/>
    </xf>
    <xf numFmtId="4" fontId="7" fillId="34" borderId="21" xfId="0" applyNumberFormat="1" applyFont="1" applyFill="1" applyBorder="1" applyAlignment="1" applyProtection="1">
      <alignment/>
      <protection/>
    </xf>
    <xf numFmtId="4" fontId="7" fillId="34" borderId="11" xfId="0" applyNumberFormat="1" applyFont="1" applyFill="1" applyBorder="1" applyAlignment="1" applyProtection="1">
      <alignment/>
      <protection/>
    </xf>
    <xf numFmtId="4" fontId="7" fillId="34" borderId="21" xfId="0" applyNumberFormat="1" applyFont="1" applyFill="1" applyBorder="1" applyAlignment="1" applyProtection="1">
      <alignment horizontal="right" vertical="center" wrapText="1"/>
      <protection/>
    </xf>
    <xf numFmtId="4" fontId="7" fillId="34" borderId="10" xfId="0" applyNumberFormat="1" applyFont="1" applyFill="1" applyBorder="1" applyAlignment="1" applyProtection="1">
      <alignment/>
      <protection/>
    </xf>
    <xf numFmtId="4" fontId="7" fillId="34" borderId="11" xfId="0" applyNumberFormat="1" applyFont="1" applyFill="1" applyBorder="1" applyAlignment="1" applyProtection="1">
      <alignment/>
      <protection/>
    </xf>
    <xf numFmtId="4" fontId="7" fillId="34" borderId="11" xfId="0" applyNumberFormat="1" applyFont="1" applyFill="1" applyBorder="1" applyAlignment="1" applyProtection="1">
      <alignment horizontal="right" vertical="center"/>
      <protection/>
    </xf>
    <xf numFmtId="0" fontId="7" fillId="34" borderId="15" xfId="0" applyNumberFormat="1" applyFont="1" applyFill="1" applyBorder="1" applyAlignment="1" applyProtection="1">
      <alignment horizontal="left" vertical="center" wrapText="1"/>
      <protection/>
    </xf>
    <xf numFmtId="0" fontId="7" fillId="34" borderId="20" xfId="0" applyNumberFormat="1" applyFont="1" applyFill="1" applyBorder="1" applyAlignment="1" applyProtection="1">
      <alignment vertical="center"/>
      <protection/>
    </xf>
    <xf numFmtId="4" fontId="7" fillId="34" borderId="12" xfId="0" applyNumberFormat="1" applyFont="1" applyFill="1" applyBorder="1" applyAlignment="1" applyProtection="1">
      <alignment/>
      <protection/>
    </xf>
    <xf numFmtId="0" fontId="7" fillId="34" borderId="15" xfId="0" applyNumberFormat="1" applyFont="1" applyFill="1" applyBorder="1" applyAlignment="1" applyProtection="1">
      <alignment horizontal="center" vertical="center"/>
      <protection/>
    </xf>
    <xf numFmtId="0" fontId="7" fillId="34" borderId="19" xfId="0" applyNumberFormat="1" applyFont="1" applyFill="1" applyBorder="1" applyAlignment="1" applyProtection="1">
      <alignment horizontal="center" vertical="center"/>
      <protection/>
    </xf>
    <xf numFmtId="4" fontId="7" fillId="34" borderId="10" xfId="0" applyNumberFormat="1" applyFont="1" applyFill="1" applyBorder="1" applyAlignment="1" applyProtection="1">
      <alignment horizontal="right" vertical="center" wrapText="1"/>
      <protection/>
    </xf>
    <xf numFmtId="0" fontId="7" fillId="34" borderId="11" xfId="0" applyNumberFormat="1" applyFont="1" applyFill="1" applyBorder="1" applyAlignment="1" applyProtection="1">
      <alignment/>
      <protection/>
    </xf>
    <xf numFmtId="4" fontId="7" fillId="34" borderId="21" xfId="0" applyNumberFormat="1" applyFont="1" applyFill="1" applyBorder="1" applyAlignment="1" applyProtection="1">
      <alignment/>
      <protection/>
    </xf>
    <xf numFmtId="49" fontId="7" fillId="34" borderId="15" xfId="0" applyNumberFormat="1" applyFont="1" applyFill="1" applyBorder="1" applyAlignment="1" applyProtection="1">
      <alignment horizontal="left" vertical="center" wrapText="1"/>
      <protection/>
    </xf>
    <xf numFmtId="183" fontId="7" fillId="34" borderId="15" xfId="0" applyNumberFormat="1" applyFont="1" applyFill="1" applyBorder="1" applyAlignment="1" applyProtection="1">
      <alignment horizontal="left" vertical="center" wrapText="1"/>
      <protection/>
    </xf>
    <xf numFmtId="4" fontId="7" fillId="34" borderId="15" xfId="0" applyNumberFormat="1" applyFont="1" applyFill="1" applyBorder="1" applyAlignment="1" applyProtection="1">
      <alignment horizontal="right" vertical="center" wrapText="1"/>
      <protection/>
    </xf>
    <xf numFmtId="49" fontId="7" fillId="34" borderId="11" xfId="0" applyNumberFormat="1" applyFont="1" applyFill="1" applyBorder="1" applyAlignment="1" applyProtection="1">
      <alignment horizontal="right" vertical="center" wrapText="1"/>
      <protection/>
    </xf>
    <xf numFmtId="4" fontId="7" fillId="34" borderId="20" xfId="0" applyNumberFormat="1" applyFont="1" applyFill="1" applyBorder="1" applyAlignment="1" applyProtection="1">
      <alignment horizontal="right" vertical="center" wrapText="1"/>
      <protection/>
    </xf>
    <xf numFmtId="49" fontId="7" fillId="34" borderId="15" xfId="0" applyNumberFormat="1" applyFont="1" applyFill="1" applyBorder="1" applyAlignment="1" applyProtection="1">
      <alignment horizontal="center" vertical="center" wrapText="1"/>
      <protection/>
    </xf>
    <xf numFmtId="4" fontId="7" fillId="34" borderId="19" xfId="0" applyNumberFormat="1" applyFont="1" applyFill="1" applyBorder="1" applyAlignment="1" applyProtection="1">
      <alignment horizontal="right" vertical="center" wrapText="1"/>
      <protection/>
    </xf>
    <xf numFmtId="49" fontId="7" fillId="34" borderId="11" xfId="0" applyNumberFormat="1" applyFont="1" applyFill="1" applyBorder="1" applyAlignment="1" applyProtection="1">
      <alignment horizontal="center" vertical="center" wrapText="1"/>
      <protection/>
    </xf>
    <xf numFmtId="183" fontId="7" fillId="34" borderId="11" xfId="0" applyNumberFormat="1" applyFont="1" applyFill="1" applyBorder="1" applyAlignment="1" applyProtection="1">
      <alignment horizontal="left" vertical="center" wrapText="1"/>
      <protection/>
    </xf>
    <xf numFmtId="183" fontId="7" fillId="34" borderId="10" xfId="0" applyNumberFormat="1" applyFont="1" applyFill="1" applyBorder="1" applyAlignment="1" applyProtection="1">
      <alignment horizontal="left" vertical="center" wrapText="1"/>
      <protection/>
    </xf>
    <xf numFmtId="4" fontId="7" fillId="34" borderId="14" xfId="0" applyNumberFormat="1" applyFont="1" applyFill="1" applyBorder="1" applyAlignment="1" applyProtection="1">
      <alignment horizontal="right" vertical="center" wrapText="1"/>
      <protection/>
    </xf>
    <xf numFmtId="0" fontId="6" fillId="34" borderId="11" xfId="0" applyNumberFormat="1" applyFont="1" applyFill="1" applyBorder="1" applyAlignment="1" applyProtection="1">
      <alignment/>
      <protection/>
    </xf>
    <xf numFmtId="4" fontId="7" fillId="34" borderId="18" xfId="0" applyNumberFormat="1" applyFont="1" applyFill="1" applyBorder="1" applyAlignment="1" applyProtection="1">
      <alignment horizontal="right" vertical="center" wrapText="1"/>
      <protection/>
    </xf>
    <xf numFmtId="0" fontId="6" fillId="34" borderId="20" xfId="0" applyNumberFormat="1" applyFont="1" applyFill="1" applyBorder="1" applyAlignment="1" applyProtection="1">
      <alignment/>
      <protection/>
    </xf>
    <xf numFmtId="4" fontId="6" fillId="34" borderId="11" xfId="0" applyNumberFormat="1" applyFont="1" applyFill="1" applyBorder="1" applyAlignment="1" applyProtection="1">
      <alignment horizontal="right" vertical="center"/>
      <protection/>
    </xf>
    <xf numFmtId="4" fontId="6" fillId="34" borderId="22" xfId="0" applyNumberFormat="1" applyFont="1" applyFill="1" applyBorder="1" applyAlignment="1" applyProtection="1">
      <alignment horizontal="right" vertical="center" wrapText="1"/>
      <protection/>
    </xf>
    <xf numFmtId="4" fontId="6" fillId="34" borderId="10" xfId="0" applyNumberFormat="1" applyFont="1" applyFill="1" applyBorder="1" applyAlignment="1" applyProtection="1">
      <alignment horizontal="right" vertical="center" wrapText="1"/>
      <protection/>
    </xf>
    <xf numFmtId="0" fontId="7" fillId="34" borderId="19" xfId="0" applyNumberFormat="1" applyFont="1" applyFill="1" applyBorder="1" applyAlignment="1" applyProtection="1">
      <alignment horizontal="left" vertical="center" wrapText="1"/>
      <protection/>
    </xf>
    <xf numFmtId="0" fontId="0" fillId="34" borderId="11" xfId="0" applyFill="1" applyBorder="1" applyAlignment="1">
      <alignment/>
    </xf>
    <xf numFmtId="0" fontId="0" fillId="34" borderId="10" xfId="0" applyFill="1" applyBorder="1" applyAlignment="1">
      <alignment/>
    </xf>
    <xf numFmtId="4" fontId="6" fillId="34" borderId="11" xfId="0" applyNumberFormat="1" applyFont="1" applyFill="1" applyBorder="1" applyAlignment="1" applyProtection="1">
      <alignment horizontal="right" vertical="center" wrapText="1"/>
      <protection/>
    </xf>
    <xf numFmtId="183" fontId="7" fillId="34" borderId="15" xfId="0" applyNumberFormat="1" applyFont="1" applyFill="1" applyBorder="1" applyAlignment="1" applyProtection="1">
      <alignment horizontal="left" vertical="center" wrapText="1"/>
      <protection/>
    </xf>
    <xf numFmtId="0" fontId="7" fillId="34" borderId="0" xfId="0" applyNumberFormat="1" applyFont="1" applyFill="1" applyAlignment="1" applyProtection="1">
      <alignment horizontal="center" vertical="center" wrapText="1"/>
      <protection/>
    </xf>
    <xf numFmtId="0" fontId="7" fillId="34" borderId="0" xfId="0" applyNumberFormat="1" applyFont="1" applyFill="1" applyAlignment="1" applyProtection="1">
      <alignment horizontal="right"/>
      <protection/>
    </xf>
    <xf numFmtId="49" fontId="7" fillId="34" borderId="11" xfId="0" applyNumberFormat="1" applyFont="1" applyFill="1" applyBorder="1" applyAlignment="1" applyProtection="1">
      <alignment horizontal="left" vertical="center" wrapText="1"/>
      <protection/>
    </xf>
    <xf numFmtId="49" fontId="6" fillId="34" borderId="22" xfId="0" applyNumberFormat="1" applyFont="1" applyFill="1" applyBorder="1" applyAlignment="1" applyProtection="1">
      <alignment horizontal="left" vertical="center"/>
      <protection/>
    </xf>
    <xf numFmtId="49" fontId="6" fillId="34" borderId="11" xfId="0" applyNumberFormat="1" applyFont="1" applyFill="1" applyBorder="1" applyAlignment="1" applyProtection="1">
      <alignment horizontal="left" vertical="center" wrapText="1"/>
      <protection/>
    </xf>
    <xf numFmtId="49" fontId="6" fillId="34" borderId="19" xfId="0" applyNumberFormat="1" applyFont="1" applyFill="1" applyBorder="1" applyAlignment="1" applyProtection="1">
      <alignment horizontal="left" vertical="center" wrapText="1"/>
      <protection/>
    </xf>
    <xf numFmtId="0" fontId="6" fillId="34" borderId="19" xfId="0" applyNumberFormat="1" applyFont="1" applyFill="1" applyBorder="1" applyAlignment="1" applyProtection="1">
      <alignment horizontal="left" vertical="center" wrapText="1"/>
      <protection/>
    </xf>
    <xf numFmtId="0" fontId="6" fillId="34" borderId="15" xfId="0" applyNumberFormat="1" applyFont="1" applyFill="1" applyBorder="1" applyAlignment="1" applyProtection="1">
      <alignment horizontal="left" vertical="center" wrapText="1"/>
      <protection/>
    </xf>
    <xf numFmtId="0" fontId="6" fillId="34" borderId="11" xfId="0" applyNumberFormat="1" applyFont="1" applyFill="1" applyBorder="1" applyAlignment="1" applyProtection="1">
      <alignment horizontal="left" vertical="center" wrapText="1"/>
      <protection/>
    </xf>
    <xf numFmtId="183" fontId="7" fillId="34" borderId="11" xfId="0" applyNumberFormat="1" applyFont="1" applyFill="1" applyBorder="1" applyAlignment="1" applyProtection="1">
      <alignment vertical="center" wrapText="1"/>
      <protection/>
    </xf>
    <xf numFmtId="49" fontId="6" fillId="34" borderId="11" xfId="0" applyNumberFormat="1" applyFont="1" applyFill="1" applyBorder="1" applyAlignment="1" applyProtection="1">
      <alignment horizontal="right" vertical="center" wrapText="1"/>
      <protection/>
    </xf>
    <xf numFmtId="0" fontId="7" fillId="34" borderId="11" xfId="0" applyNumberFormat="1" applyFont="1" applyFill="1" applyBorder="1" applyAlignment="1" applyProtection="1">
      <alignment vertical="center" wrapText="1"/>
      <protection/>
    </xf>
    <xf numFmtId="0" fontId="7" fillId="34" borderId="20" xfId="0" applyNumberFormat="1" applyFont="1" applyFill="1" applyBorder="1" applyAlignment="1" applyProtection="1">
      <alignment vertical="center" wrapText="1"/>
      <protection/>
    </xf>
    <xf numFmtId="0" fontId="0" fillId="34" borderId="0" xfId="0" applyFill="1" applyAlignment="1">
      <alignment vertical="center"/>
    </xf>
    <xf numFmtId="189" fontId="7" fillId="34" borderId="11" xfId="0" applyNumberFormat="1" applyFont="1" applyFill="1" applyBorder="1" applyAlignment="1">
      <alignment horizontal="center" vertical="center"/>
    </xf>
    <xf numFmtId="4" fontId="7" fillId="34"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189" fontId="7" fillId="0" borderId="11" xfId="0" applyNumberFormat="1" applyFont="1" applyFill="1" applyBorder="1" applyAlignment="1" applyProtection="1">
      <alignment horizontal="center" vertical="center"/>
      <protection/>
    </xf>
    <xf numFmtId="4" fontId="7"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49" fontId="6" fillId="34" borderId="11" xfId="0" applyNumberFormat="1" applyFont="1" applyFill="1" applyBorder="1" applyAlignment="1" applyProtection="1">
      <alignment horizontal="left" vertical="center"/>
      <protection/>
    </xf>
    <xf numFmtId="49" fontId="6" fillId="34" borderId="11" xfId="0" applyNumberFormat="1" applyFont="1" applyFill="1" applyBorder="1" applyAlignment="1" applyProtection="1">
      <alignment horizontal="left" vertical="center" wrapText="1"/>
      <protection/>
    </xf>
    <xf numFmtId="4" fontId="9" fillId="34" borderId="15" xfId="0" applyNumberFormat="1" applyFont="1" applyFill="1" applyBorder="1" applyAlignment="1" applyProtection="1">
      <alignment horizontal="right" vertical="center"/>
      <protection/>
    </xf>
    <xf numFmtId="4" fontId="9" fillId="34" borderId="11" xfId="0" applyNumberFormat="1" applyFont="1" applyFill="1" applyBorder="1" applyAlignment="1" applyProtection="1">
      <alignment horizontal="right" vertical="center"/>
      <protection/>
    </xf>
    <xf numFmtId="4" fontId="9" fillId="34" borderId="11" xfId="0" applyNumberFormat="1" applyFont="1" applyFill="1" applyBorder="1" applyAlignment="1" applyProtection="1">
      <alignment horizontal="right" vertical="center" wrapText="1"/>
      <protection/>
    </xf>
    <xf numFmtId="0" fontId="6" fillId="34"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vertical="center"/>
      <protection/>
    </xf>
    <xf numFmtId="0" fontId="7" fillId="35" borderId="13" xfId="0" applyNumberFormat="1" applyFont="1" applyFill="1" applyBorder="1" applyAlignment="1" applyProtection="1">
      <alignment vertical="center"/>
      <protection/>
    </xf>
    <xf numFmtId="181" fontId="7" fillId="33" borderId="11" xfId="0" applyNumberFormat="1" applyFont="1" applyFill="1" applyBorder="1" applyAlignment="1" applyProtection="1">
      <alignment horizontal="center" vertical="center" wrapText="1"/>
      <protection/>
    </xf>
    <xf numFmtId="181" fontId="7" fillId="33" borderId="15" xfId="0" applyNumberFormat="1" applyFont="1" applyFill="1" applyBorder="1" applyAlignment="1" applyProtection="1">
      <alignment horizontal="center" vertical="center" wrapText="1"/>
      <protection/>
    </xf>
    <xf numFmtId="0" fontId="7" fillId="33" borderId="15" xfId="0" applyNumberFormat="1" applyFont="1" applyFill="1" applyBorder="1" applyAlignment="1" applyProtection="1">
      <alignment horizontal="center" vertical="center" wrapText="1"/>
      <protection/>
    </xf>
    <xf numFmtId="0" fontId="7" fillId="33" borderId="18"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left" vertical="center"/>
      <protection/>
    </xf>
    <xf numFmtId="0" fontId="7" fillId="35" borderId="13" xfId="0" applyNumberFormat="1" applyFont="1" applyFill="1" applyBorder="1" applyAlignment="1" applyProtection="1">
      <alignment horizontal="left" vertical="center"/>
      <protection/>
    </xf>
    <xf numFmtId="181" fontId="7" fillId="33" borderId="12"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protection/>
    </xf>
    <xf numFmtId="181" fontId="7" fillId="0" borderId="0" xfId="0" applyNumberFormat="1" applyFont="1" applyFill="1" applyAlignment="1" applyProtection="1">
      <alignment horizontal="right" vertical="center"/>
      <protection/>
    </xf>
    <xf numFmtId="181" fontId="7" fillId="0" borderId="0" xfId="0" applyNumberFormat="1" applyFont="1" applyFill="1" applyAlignment="1" applyProtection="1">
      <alignment horizontal="right"/>
      <protection/>
    </xf>
    <xf numFmtId="0" fontId="7" fillId="33" borderId="10" xfId="0" applyNumberFormat="1" applyFont="1" applyFill="1" applyBorder="1" applyAlignment="1" applyProtection="1">
      <alignment horizontal="center" vertical="center" wrapText="1"/>
      <protection/>
    </xf>
    <xf numFmtId="0" fontId="7" fillId="33" borderId="22" xfId="0" applyNumberFormat="1" applyFont="1" applyFill="1" applyBorder="1" applyAlignment="1" applyProtection="1">
      <alignment horizontal="center" vertical="center" wrapText="1"/>
      <protection/>
    </xf>
    <xf numFmtId="181" fontId="7" fillId="33" borderId="22" xfId="0" applyNumberFormat="1" applyFont="1" applyFill="1" applyBorder="1" applyAlignment="1" applyProtection="1">
      <alignment horizontal="center" vertical="center" wrapText="1"/>
      <protection/>
    </xf>
    <xf numFmtId="181" fontId="7" fillId="33" borderId="18"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right"/>
      <protection/>
    </xf>
    <xf numFmtId="0" fontId="7" fillId="0" borderId="10" xfId="0" applyNumberFormat="1" applyFont="1" applyFill="1" applyBorder="1" applyAlignment="1" applyProtection="1">
      <alignment horizontal="center" vertical="center"/>
      <protection/>
    </xf>
    <xf numFmtId="181" fontId="7" fillId="33" borderId="10" xfId="0" applyNumberFormat="1" applyFont="1" applyFill="1" applyBorder="1" applyAlignment="1" applyProtection="1">
      <alignment horizontal="center" vertical="center" wrapText="1"/>
      <protection/>
    </xf>
    <xf numFmtId="180" fontId="7" fillId="33" borderId="11" xfId="0" applyNumberFormat="1" applyFont="1" applyFill="1" applyBorder="1" applyAlignment="1" applyProtection="1">
      <alignment horizontal="center" vertical="center" wrapText="1"/>
      <protection/>
    </xf>
    <xf numFmtId="0" fontId="7" fillId="33" borderId="23" xfId="0" applyNumberFormat="1" applyFont="1" applyFill="1" applyBorder="1" applyAlignment="1" applyProtection="1">
      <alignment horizontal="center" vertical="center" wrapText="1"/>
      <protection/>
    </xf>
    <xf numFmtId="0" fontId="7" fillId="33" borderId="20"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180" fontId="7" fillId="33" borderId="10" xfId="0" applyNumberFormat="1" applyFont="1" applyFill="1" applyBorder="1" applyAlignment="1" applyProtection="1">
      <alignment horizontal="center" vertical="center" wrapText="1"/>
      <protection/>
    </xf>
    <xf numFmtId="180" fontId="7" fillId="0" borderId="0" xfId="0" applyNumberFormat="1" applyFont="1" applyFill="1" applyAlignment="1" applyProtection="1">
      <alignment horizontal="right" vertical="center"/>
      <protection/>
    </xf>
    <xf numFmtId="0" fontId="7" fillId="0" borderId="12" xfId="0" applyNumberFormat="1" applyFont="1" applyFill="1" applyBorder="1" applyAlignment="1" applyProtection="1">
      <alignment horizontal="center" vertical="center"/>
      <protection/>
    </xf>
    <xf numFmtId="182" fontId="7" fillId="0" borderId="13" xfId="0" applyNumberFormat="1" applyFont="1" applyFill="1" applyBorder="1" applyAlignment="1" applyProtection="1">
      <alignment horizontal="left" vertical="center"/>
      <protection/>
    </xf>
    <xf numFmtId="182" fontId="7" fillId="35" borderId="13" xfId="0" applyNumberFormat="1" applyFont="1" applyFill="1" applyBorder="1" applyAlignment="1" applyProtection="1">
      <alignment horizontal="left" vertical="center"/>
      <protection/>
    </xf>
    <xf numFmtId="180" fontId="7" fillId="0" borderId="0" xfId="0" applyNumberFormat="1" applyFont="1" applyFill="1" applyAlignment="1" applyProtection="1">
      <alignment horizontal="right"/>
      <protection/>
    </xf>
    <xf numFmtId="180" fontId="7" fillId="0" borderId="13" xfId="0" applyNumberFormat="1" applyFont="1" applyFill="1" applyBorder="1" applyAlignment="1" applyProtection="1">
      <alignment horizontal="right"/>
      <protection/>
    </xf>
    <xf numFmtId="0" fontId="7" fillId="33" borderId="11" xfId="0" applyNumberFormat="1" applyFont="1" applyFill="1" applyBorder="1" applyAlignment="1" applyProtection="1">
      <alignment horizontal="center" vertical="center"/>
      <protection/>
    </xf>
    <xf numFmtId="180" fontId="7" fillId="33" borderId="11"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182" fontId="7" fillId="35" borderId="0" xfId="0" applyNumberFormat="1" applyFont="1" applyFill="1" applyAlignment="1" applyProtection="1">
      <alignment horizontal="left" vertical="center"/>
      <protection/>
    </xf>
    <xf numFmtId="0" fontId="6" fillId="0" borderId="11" xfId="0" applyNumberFormat="1" applyFont="1" applyFill="1" applyBorder="1" applyAlignment="1" applyProtection="1">
      <alignment horizontal="center" vertical="center"/>
      <protection/>
    </xf>
    <xf numFmtId="0" fontId="7" fillId="33" borderId="23" xfId="0" applyNumberFormat="1" applyFont="1" applyFill="1" applyBorder="1" applyAlignment="1" applyProtection="1">
      <alignment horizontal="center" vertical="center"/>
      <protection/>
    </xf>
    <xf numFmtId="0" fontId="7" fillId="33" borderId="20"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7" fillId="0" borderId="15"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6" fillId="33" borderId="18" xfId="0" applyNumberFormat="1" applyFont="1" applyFill="1" applyBorder="1" applyAlignment="1" applyProtection="1">
      <alignment horizontal="center" vertical="center" wrapText="1"/>
      <protection/>
    </xf>
    <xf numFmtId="0" fontId="7" fillId="33" borderId="24" xfId="0" applyNumberFormat="1" applyFont="1" applyFill="1" applyBorder="1" applyAlignment="1" applyProtection="1">
      <alignment horizontal="center" vertical="center" wrapText="1"/>
      <protection/>
    </xf>
    <xf numFmtId="180" fontId="7" fillId="33" borderId="12"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protection/>
    </xf>
    <xf numFmtId="182" fontId="7" fillId="0" borderId="13" xfId="0" applyNumberFormat="1" applyFont="1" applyFill="1" applyBorder="1" applyAlignment="1" applyProtection="1">
      <alignment vertical="center"/>
      <protection/>
    </xf>
    <xf numFmtId="182" fontId="7" fillId="35" borderId="13" xfId="0" applyNumberFormat="1" applyFont="1" applyFill="1" applyBorder="1" applyAlignment="1" applyProtection="1">
      <alignment vertical="center"/>
      <protection/>
    </xf>
    <xf numFmtId="0" fontId="7" fillId="0" borderId="20"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protection/>
    </xf>
    <xf numFmtId="0" fontId="7" fillId="33" borderId="14" xfId="0" applyNumberFormat="1" applyFont="1" applyFill="1" applyBorder="1" applyAlignment="1" applyProtection="1">
      <alignment horizontal="center" vertical="center"/>
      <protection/>
    </xf>
    <xf numFmtId="0" fontId="7" fillId="33" borderId="19" xfId="0" applyNumberFormat="1" applyFont="1" applyFill="1" applyBorder="1" applyAlignment="1" applyProtection="1">
      <alignment horizontal="center" vertical="center" wrapText="1"/>
      <protection/>
    </xf>
    <xf numFmtId="0" fontId="7" fillId="33" borderId="14" xfId="0" applyNumberFormat="1" applyFont="1" applyFill="1" applyBorder="1" applyAlignment="1" applyProtection="1">
      <alignment horizontal="center" vertical="center" wrapText="1"/>
      <protection/>
    </xf>
    <xf numFmtId="0" fontId="7" fillId="34" borderId="13" xfId="0" applyNumberFormat="1" applyFont="1" applyFill="1" applyBorder="1" applyAlignment="1" applyProtection="1">
      <alignment horizontal="left" vertical="center"/>
      <protection/>
    </xf>
    <xf numFmtId="0" fontId="7" fillId="34" borderId="13" xfId="0" applyNumberFormat="1" applyFont="1" applyFill="1" applyBorder="1" applyAlignment="1" applyProtection="1">
      <alignment vertical="center"/>
      <protection/>
    </xf>
    <xf numFmtId="180" fontId="7" fillId="33" borderId="22" xfId="0" applyNumberFormat="1" applyFont="1" applyFill="1" applyBorder="1" applyAlignment="1" applyProtection="1">
      <alignment horizontal="center" vertical="center" wrapText="1"/>
      <protection/>
    </xf>
    <xf numFmtId="180" fontId="7" fillId="33" borderId="15"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wrapText="1"/>
      <protection/>
    </xf>
    <xf numFmtId="181" fontId="7" fillId="0" borderId="11" xfId="0" applyNumberFormat="1" applyFont="1" applyFill="1" applyBorder="1" applyAlignment="1" applyProtection="1">
      <alignment horizontal="center" vertical="center" wrapText="1"/>
      <protection/>
    </xf>
    <xf numFmtId="181" fontId="7" fillId="0" borderId="10" xfId="0" applyNumberFormat="1" applyFont="1" applyFill="1" applyBorder="1" applyAlignment="1" applyProtection="1">
      <alignment horizontal="center" vertical="center" wrapText="1"/>
      <protection/>
    </xf>
    <xf numFmtId="181" fontId="7"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protection/>
    </xf>
    <xf numFmtId="0" fontId="6" fillId="0" borderId="13" xfId="0" applyNumberFormat="1" applyFont="1" applyFill="1" applyBorder="1" applyAlignment="1" applyProtection="1">
      <alignment vertical="center"/>
      <protection/>
    </xf>
    <xf numFmtId="0" fontId="6" fillId="35" borderId="13" xfId="0" applyNumberFormat="1" applyFont="1" applyFill="1" applyBorder="1" applyAlignment="1" applyProtection="1">
      <alignment vertical="center"/>
      <protection/>
    </xf>
    <xf numFmtId="0" fontId="7" fillId="0" borderId="15"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protection/>
    </xf>
    <xf numFmtId="189" fontId="6" fillId="0" borderId="0" xfId="0" applyNumberFormat="1" applyFont="1" applyFill="1" applyAlignment="1" applyProtection="1">
      <alignment/>
      <protection/>
    </xf>
    <xf numFmtId="49" fontId="7" fillId="34" borderId="11" xfId="0" applyNumberFormat="1" applyFont="1" applyFill="1" applyBorder="1" applyAlignment="1" applyProtection="1">
      <alignment horizontal="left" vertical="center" wrapText="1"/>
      <protection/>
    </xf>
    <xf numFmtId="0" fontId="6" fillId="34" borderId="11" xfId="0" applyNumberFormat="1" applyFont="1" applyFill="1" applyBorder="1" applyAlignment="1" applyProtection="1">
      <alignment horizontal="left"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7"/>
  <sheetViews>
    <sheetView showGridLines="0" showZeros="0" zoomScalePageLayoutView="0" workbookViewId="0" topLeftCell="A1">
      <selection activeCell="C21" sqref="C21"/>
    </sheetView>
  </sheetViews>
  <sheetFormatPr defaultColWidth="9.16015625" defaultRowHeight="12.75" customHeight="1"/>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s>
  <sheetData>
    <row r="1" spans="1:256" ht="21" customHeight="1">
      <c r="A1" s="3" t="s">
        <v>245</v>
      </c>
      <c r="B1" s="3"/>
      <c r="C1" s="3"/>
      <c r="D1" s="3"/>
      <c r="E1" s="3"/>
      <c r="G1" s="4"/>
      <c r="H1" s="6"/>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ht="21" customHeight="1">
      <c r="A2" s="56" t="s">
        <v>67</v>
      </c>
      <c r="B2" s="56"/>
      <c r="C2" s="56"/>
      <c r="D2" s="56"/>
      <c r="E2" s="56"/>
      <c r="F2" s="56"/>
      <c r="G2" s="7"/>
      <c r="H2" s="7"/>
      <c r="I2" s="7"/>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21" customHeight="1">
      <c r="A3" s="143" t="s">
        <v>298</v>
      </c>
      <c r="B3" s="144"/>
      <c r="C3" s="144"/>
      <c r="D3" s="3"/>
      <c r="E3" s="3"/>
      <c r="G3" s="4"/>
      <c r="H3" s="8" t="s">
        <v>265</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8" s="5" customFormat="1" ht="21" customHeight="1">
      <c r="A4" s="9" t="s">
        <v>231</v>
      </c>
      <c r="B4" s="9"/>
      <c r="C4" s="9" t="s">
        <v>85</v>
      </c>
      <c r="D4" s="10"/>
      <c r="E4" s="10"/>
      <c r="F4" s="10"/>
      <c r="G4" s="62"/>
      <c r="H4" s="41"/>
    </row>
    <row r="5" spans="1:8" s="5" customFormat="1" ht="21" customHeight="1">
      <c r="A5" s="11" t="s">
        <v>14</v>
      </c>
      <c r="B5" s="12" t="s">
        <v>36</v>
      </c>
      <c r="C5" s="13" t="s">
        <v>50</v>
      </c>
      <c r="D5" s="12" t="s">
        <v>36</v>
      </c>
      <c r="E5" s="13" t="s">
        <v>192</v>
      </c>
      <c r="F5" s="12" t="s">
        <v>36</v>
      </c>
      <c r="G5" s="31" t="s">
        <v>43</v>
      </c>
      <c r="H5" s="12" t="s">
        <v>36</v>
      </c>
    </row>
    <row r="6" spans="1:256" s="78" customFormat="1" ht="21" customHeight="1">
      <c r="A6" s="76" t="s">
        <v>48</v>
      </c>
      <c r="B6" s="75">
        <v>87850.86</v>
      </c>
      <c r="C6" s="74" t="s">
        <v>46</v>
      </c>
      <c r="D6" s="75">
        <v>0</v>
      </c>
      <c r="E6" s="74" t="s">
        <v>272</v>
      </c>
      <c r="F6" s="75">
        <v>61143.53</v>
      </c>
      <c r="G6" s="76" t="s">
        <v>144</v>
      </c>
      <c r="H6" s="75">
        <v>6185.67</v>
      </c>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c r="IR6" s="77"/>
      <c r="IS6" s="77"/>
      <c r="IT6" s="77"/>
      <c r="IU6" s="77"/>
      <c r="IV6" s="77"/>
    </row>
    <row r="7" spans="1:256" s="78" customFormat="1" ht="21" customHeight="1">
      <c r="A7" s="76" t="s">
        <v>275</v>
      </c>
      <c r="B7" s="75">
        <v>87237.65</v>
      </c>
      <c r="C7" s="74" t="s">
        <v>117</v>
      </c>
      <c r="D7" s="75">
        <v>0</v>
      </c>
      <c r="E7" s="74" t="s">
        <v>274</v>
      </c>
      <c r="F7" s="75">
        <v>46537.55</v>
      </c>
      <c r="G7" s="76" t="s">
        <v>280</v>
      </c>
      <c r="H7" s="75">
        <v>16905.9</v>
      </c>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c r="IR7" s="77"/>
      <c r="IS7" s="77"/>
      <c r="IT7" s="77"/>
      <c r="IU7" s="77"/>
      <c r="IV7" s="77"/>
    </row>
    <row r="8" spans="1:256" s="78" customFormat="1" ht="21" customHeight="1">
      <c r="A8" s="76" t="s">
        <v>248</v>
      </c>
      <c r="B8" s="75">
        <v>613.21</v>
      </c>
      <c r="C8" s="74" t="s">
        <v>120</v>
      </c>
      <c r="D8" s="75">
        <v>25643.74</v>
      </c>
      <c r="E8" s="74" t="s">
        <v>1</v>
      </c>
      <c r="F8" s="75">
        <v>9932.9</v>
      </c>
      <c r="G8" s="76" t="s">
        <v>230</v>
      </c>
      <c r="H8" s="75">
        <v>0</v>
      </c>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7"/>
      <c r="IT8" s="77"/>
      <c r="IU8" s="77"/>
      <c r="IV8" s="77"/>
    </row>
    <row r="9" spans="1:256" s="78" customFormat="1" ht="21" customHeight="1">
      <c r="A9" s="76" t="s">
        <v>194</v>
      </c>
      <c r="B9" s="75">
        <v>187.44</v>
      </c>
      <c r="C9" s="74" t="s">
        <v>103</v>
      </c>
      <c r="D9" s="75">
        <v>0</v>
      </c>
      <c r="E9" s="74" t="s">
        <v>113</v>
      </c>
      <c r="F9" s="75">
        <v>4673.08</v>
      </c>
      <c r="G9" s="76" t="s">
        <v>60</v>
      </c>
      <c r="H9" s="75">
        <v>0</v>
      </c>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c r="IR9" s="77"/>
      <c r="IS9" s="77"/>
      <c r="IT9" s="77"/>
      <c r="IU9" s="77"/>
      <c r="IV9" s="77"/>
    </row>
    <row r="10" spans="1:256" s="78" customFormat="1" ht="21" customHeight="1">
      <c r="A10" s="76" t="s">
        <v>111</v>
      </c>
      <c r="B10" s="75">
        <v>0</v>
      </c>
      <c r="C10" s="74" t="s">
        <v>0</v>
      </c>
      <c r="D10" s="75">
        <v>0</v>
      </c>
      <c r="E10" s="72" t="s">
        <v>253</v>
      </c>
      <c r="F10" s="73">
        <v>44675.07</v>
      </c>
      <c r="G10" s="76" t="s">
        <v>119</v>
      </c>
      <c r="H10" s="75">
        <v>70253.78</v>
      </c>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c r="IR10" s="77"/>
      <c r="IS10" s="77"/>
      <c r="IT10" s="77"/>
      <c r="IU10" s="77"/>
      <c r="IV10" s="77"/>
    </row>
    <row r="11" spans="1:256" s="78" customFormat="1" ht="21" customHeight="1">
      <c r="A11" s="76" t="s">
        <v>203</v>
      </c>
      <c r="B11" s="75">
        <v>0</v>
      </c>
      <c r="C11" s="74" t="s">
        <v>254</v>
      </c>
      <c r="D11" s="75">
        <v>5762.55</v>
      </c>
      <c r="E11" s="72" t="s">
        <v>190</v>
      </c>
      <c r="F11" s="73">
        <v>36874.9</v>
      </c>
      <c r="G11" s="76" t="s">
        <v>38</v>
      </c>
      <c r="H11" s="75">
        <v>1877</v>
      </c>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c r="IU11" s="77"/>
      <c r="IV11" s="77"/>
    </row>
    <row r="12" spans="1:256" s="78" customFormat="1" ht="21" customHeight="1">
      <c r="A12" s="72" t="s">
        <v>72</v>
      </c>
      <c r="B12" s="73">
        <v>425.77</v>
      </c>
      <c r="C12" s="74" t="s">
        <v>42</v>
      </c>
      <c r="D12" s="75">
        <v>9527.65</v>
      </c>
      <c r="E12" s="72" t="s">
        <v>180</v>
      </c>
      <c r="F12" s="75">
        <v>1248.8</v>
      </c>
      <c r="G12" s="76" t="s">
        <v>239</v>
      </c>
      <c r="H12" s="75">
        <v>0</v>
      </c>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77"/>
      <c r="IR12" s="77"/>
      <c r="IS12" s="77"/>
      <c r="IT12" s="77"/>
      <c r="IU12" s="77"/>
      <c r="IV12" s="77"/>
    </row>
    <row r="13" spans="1:256" s="78" customFormat="1" ht="21" customHeight="1">
      <c r="A13" s="72" t="s">
        <v>219</v>
      </c>
      <c r="B13" s="73">
        <v>0</v>
      </c>
      <c r="C13" s="74" t="s">
        <v>152</v>
      </c>
      <c r="D13" s="75">
        <v>0</v>
      </c>
      <c r="E13" s="76" t="s">
        <v>174</v>
      </c>
      <c r="F13" s="75">
        <v>0</v>
      </c>
      <c r="G13" s="76" t="s">
        <v>160</v>
      </c>
      <c r="H13" s="75">
        <v>0</v>
      </c>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row>
    <row r="14" spans="1:256" s="78" customFormat="1" ht="21" customHeight="1">
      <c r="A14" s="72" t="s">
        <v>97</v>
      </c>
      <c r="B14" s="85">
        <v>0</v>
      </c>
      <c r="C14" s="74" t="s">
        <v>136</v>
      </c>
      <c r="D14" s="75">
        <v>0</v>
      </c>
      <c r="E14" s="76" t="s">
        <v>271</v>
      </c>
      <c r="F14" s="75">
        <v>510</v>
      </c>
      <c r="G14" s="76" t="s">
        <v>244</v>
      </c>
      <c r="H14" s="75">
        <v>5921.88</v>
      </c>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c r="IS14" s="77"/>
      <c r="IT14" s="77"/>
      <c r="IU14" s="77"/>
      <c r="IV14" s="77"/>
    </row>
    <row r="15" spans="1:256" s="78" customFormat="1" ht="21" customHeight="1">
      <c r="A15" s="72" t="s">
        <v>76</v>
      </c>
      <c r="B15" s="85">
        <v>0</v>
      </c>
      <c r="C15" s="74" t="s">
        <v>222</v>
      </c>
      <c r="D15" s="75">
        <v>0</v>
      </c>
      <c r="E15" s="76" t="s">
        <v>229</v>
      </c>
      <c r="F15" s="75">
        <v>1367</v>
      </c>
      <c r="G15" s="76" t="s">
        <v>109</v>
      </c>
      <c r="H15" s="75">
        <v>0</v>
      </c>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c r="IU15" s="77"/>
      <c r="IV15" s="77"/>
    </row>
    <row r="16" spans="1:256" s="78" customFormat="1" ht="21" customHeight="1">
      <c r="A16" s="72" t="s">
        <v>235</v>
      </c>
      <c r="B16" s="73">
        <v>0</v>
      </c>
      <c r="C16" s="87" t="s">
        <v>247</v>
      </c>
      <c r="D16" s="73">
        <v>62096.6</v>
      </c>
      <c r="E16" s="76" t="s">
        <v>31</v>
      </c>
      <c r="F16" s="75">
        <v>0</v>
      </c>
      <c r="G16" s="76" t="s">
        <v>123</v>
      </c>
      <c r="H16" s="75">
        <v>0</v>
      </c>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c r="IU16" s="77"/>
      <c r="IV16" s="77"/>
    </row>
    <row r="17" spans="1:256" s="78" customFormat="1" ht="21" customHeight="1">
      <c r="A17" s="72" t="s">
        <v>188</v>
      </c>
      <c r="B17" s="73">
        <v>0</v>
      </c>
      <c r="C17" s="79" t="s">
        <v>212</v>
      </c>
      <c r="D17" s="73">
        <v>0</v>
      </c>
      <c r="E17" s="76" t="s">
        <v>165</v>
      </c>
      <c r="F17" s="75">
        <v>0</v>
      </c>
      <c r="G17" s="76" t="s">
        <v>243</v>
      </c>
      <c r="H17" s="75">
        <v>4674.37</v>
      </c>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c r="IU17" s="77"/>
      <c r="IV17" s="77"/>
    </row>
    <row r="18" spans="1:256" s="78" customFormat="1" ht="21" customHeight="1">
      <c r="A18" s="72" t="s">
        <v>32</v>
      </c>
      <c r="B18" s="73"/>
      <c r="C18" s="79" t="s">
        <v>185</v>
      </c>
      <c r="D18" s="73">
        <v>0</v>
      </c>
      <c r="E18" s="76" t="s">
        <v>9</v>
      </c>
      <c r="F18" s="75">
        <v>0</v>
      </c>
      <c r="G18" s="76" t="s">
        <v>168</v>
      </c>
      <c r="H18" s="73">
        <v>0</v>
      </c>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row>
    <row r="19" spans="1:256" s="78" customFormat="1" ht="21" customHeight="1">
      <c r="A19" s="72" t="s">
        <v>51</v>
      </c>
      <c r="B19" s="73">
        <v>9126.74</v>
      </c>
      <c r="C19" s="79" t="s">
        <v>83</v>
      </c>
      <c r="D19" s="73">
        <v>0</v>
      </c>
      <c r="E19" s="76" t="s">
        <v>284</v>
      </c>
      <c r="F19" s="75">
        <v>4674.37</v>
      </c>
      <c r="G19" s="76"/>
      <c r="H19" s="80"/>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c r="IU19" s="77"/>
      <c r="IV19" s="77"/>
    </row>
    <row r="20" spans="1:256" s="78" customFormat="1" ht="21" customHeight="1">
      <c r="A20" s="72" t="s">
        <v>132</v>
      </c>
      <c r="B20" s="73">
        <v>1708</v>
      </c>
      <c r="C20" s="79" t="s">
        <v>283</v>
      </c>
      <c r="D20" s="73">
        <v>0</v>
      </c>
      <c r="E20" s="76" t="s">
        <v>89</v>
      </c>
      <c r="F20" s="73">
        <v>0</v>
      </c>
      <c r="G20" s="76"/>
      <c r="H20" s="81"/>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c r="IU20" s="77"/>
      <c r="IV20" s="77"/>
    </row>
    <row r="21" spans="1:256" s="78" customFormat="1" ht="21" customHeight="1">
      <c r="A21" s="72" t="s">
        <v>157</v>
      </c>
      <c r="B21" s="73">
        <v>1708</v>
      </c>
      <c r="C21" s="79" t="s">
        <v>59</v>
      </c>
      <c r="D21" s="73">
        <v>2788.06</v>
      </c>
      <c r="E21" s="74"/>
      <c r="F21" s="82"/>
      <c r="G21" s="72"/>
      <c r="H21" s="83"/>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c r="IS21" s="77"/>
      <c r="IT21" s="77"/>
      <c r="IU21" s="77"/>
      <c r="IV21" s="77"/>
    </row>
    <row r="22" spans="1:256" s="78" customFormat="1" ht="21" customHeight="1">
      <c r="A22" s="72" t="s">
        <v>5</v>
      </c>
      <c r="B22" s="73">
        <v>0</v>
      </c>
      <c r="C22" s="79" t="s">
        <v>66</v>
      </c>
      <c r="D22" s="75">
        <v>0</v>
      </c>
      <c r="E22" s="74"/>
      <c r="F22" s="75"/>
      <c r="G22" s="72"/>
      <c r="H22" s="84"/>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c r="IU22" s="77"/>
      <c r="IV22" s="77"/>
    </row>
    <row r="23" spans="1:256" s="78" customFormat="1" ht="21" customHeight="1">
      <c r="A23" s="72" t="s">
        <v>255</v>
      </c>
      <c r="B23" s="73">
        <v>6605</v>
      </c>
      <c r="C23" s="86" t="s">
        <v>282</v>
      </c>
      <c r="D23" s="73">
        <v>0</v>
      </c>
      <c r="E23" s="74"/>
      <c r="F23" s="75"/>
      <c r="G23" s="72"/>
      <c r="H23" s="84"/>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c r="IR23" s="77"/>
      <c r="IS23" s="77"/>
      <c r="IT23" s="77"/>
      <c r="IU23" s="77"/>
      <c r="IV23" s="77"/>
    </row>
    <row r="24" spans="1:256" s="78" customFormat="1" ht="21" customHeight="1">
      <c r="A24" s="72" t="s">
        <v>130</v>
      </c>
      <c r="B24" s="73">
        <v>528</v>
      </c>
      <c r="C24" s="86" t="s">
        <v>252</v>
      </c>
      <c r="D24" s="82">
        <v>0</v>
      </c>
      <c r="E24" s="87"/>
      <c r="F24" s="75"/>
      <c r="G24" s="72"/>
      <c r="H24" s="84"/>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c r="IR24" s="77"/>
      <c r="IS24" s="77"/>
      <c r="IT24" s="77"/>
      <c r="IU24" s="77"/>
      <c r="IV24" s="77"/>
    </row>
    <row r="25" spans="1:256" s="78" customFormat="1" ht="21" customHeight="1">
      <c r="A25" s="72"/>
      <c r="B25" s="73"/>
      <c r="C25" s="86" t="s">
        <v>68</v>
      </c>
      <c r="D25" s="75">
        <v>0</v>
      </c>
      <c r="E25" s="74"/>
      <c r="F25" s="75"/>
      <c r="G25" s="72"/>
      <c r="H25" s="84"/>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77"/>
      <c r="IU25" s="77"/>
      <c r="IV25" s="77"/>
    </row>
    <row r="26" spans="1:256" s="78" customFormat="1" ht="21" customHeight="1">
      <c r="A26" s="72"/>
      <c r="B26" s="73"/>
      <c r="C26" s="86" t="s">
        <v>11</v>
      </c>
      <c r="D26" s="75">
        <v>0</v>
      </c>
      <c r="E26" s="74"/>
      <c r="F26" s="73"/>
      <c r="G26" s="72"/>
      <c r="H26" s="84"/>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c r="IR26" s="77"/>
      <c r="IS26" s="77"/>
      <c r="IT26" s="77"/>
      <c r="IU26" s="77"/>
      <c r="IV26" s="77"/>
    </row>
    <row r="27" spans="1:256" s="78" customFormat="1" ht="21" customHeight="1">
      <c r="A27" s="72"/>
      <c r="B27" s="73"/>
      <c r="C27" s="86" t="s">
        <v>17</v>
      </c>
      <c r="D27" s="75">
        <v>0</v>
      </c>
      <c r="E27" s="87"/>
      <c r="F27" s="82"/>
      <c r="G27" s="72"/>
      <c r="H27" s="88"/>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c r="IR27" s="77"/>
      <c r="IS27" s="77"/>
      <c r="IT27" s="77"/>
      <c r="IU27" s="77"/>
      <c r="IV27" s="77"/>
    </row>
    <row r="28" spans="1:256" s="78" customFormat="1" ht="21" customHeight="1">
      <c r="A28" s="89"/>
      <c r="B28" s="75"/>
      <c r="C28" s="86" t="s">
        <v>287</v>
      </c>
      <c r="D28" s="75">
        <v>0</v>
      </c>
      <c r="E28" s="90"/>
      <c r="F28" s="75"/>
      <c r="G28" s="89"/>
      <c r="H28" s="75"/>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c r="IN28" s="77"/>
      <c r="IO28" s="77"/>
      <c r="IP28" s="77"/>
      <c r="IQ28" s="77"/>
      <c r="IR28" s="77"/>
      <c r="IS28" s="77"/>
      <c r="IT28" s="77"/>
      <c r="IU28" s="77"/>
      <c r="IV28" s="77"/>
    </row>
    <row r="29" spans="1:256" s="78" customFormat="1" ht="21" customHeight="1">
      <c r="A29" s="89" t="s">
        <v>53</v>
      </c>
      <c r="B29" s="75">
        <v>105818.6</v>
      </c>
      <c r="C29" s="90" t="s">
        <v>250</v>
      </c>
      <c r="D29" s="73">
        <v>105818.6</v>
      </c>
      <c r="E29" s="90" t="s">
        <v>250</v>
      </c>
      <c r="F29" s="73">
        <v>105818.6</v>
      </c>
      <c r="G29" s="90" t="s">
        <v>250</v>
      </c>
      <c r="H29" s="73">
        <v>105818.6</v>
      </c>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c r="IH29" s="77"/>
      <c r="II29" s="77"/>
      <c r="IJ29" s="77"/>
      <c r="IK29" s="77"/>
      <c r="IL29" s="77"/>
      <c r="IM29" s="77"/>
      <c r="IN29" s="77"/>
      <c r="IO29" s="77"/>
      <c r="IP29" s="77"/>
      <c r="IQ29" s="77"/>
      <c r="IR29" s="77"/>
      <c r="IS29" s="77"/>
      <c r="IT29" s="77"/>
      <c r="IU29" s="77"/>
      <c r="IV29" s="77"/>
    </row>
    <row r="30" spans="1:256" s="78" customFormat="1" ht="21" customHeight="1">
      <c r="A30" s="76" t="s">
        <v>196</v>
      </c>
      <c r="B30" s="73">
        <v>0</v>
      </c>
      <c r="C30" s="87"/>
      <c r="D30" s="82"/>
      <c r="E30" s="92"/>
      <c r="F30" s="93"/>
      <c r="G30" s="92"/>
      <c r="H30" s="93"/>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c r="FQ30" s="77"/>
      <c r="FR30" s="77"/>
      <c r="FS30" s="77"/>
      <c r="FT30" s="77"/>
      <c r="FU30" s="77"/>
      <c r="FV30" s="77"/>
      <c r="FW30" s="77"/>
      <c r="FX30" s="77"/>
      <c r="FY30" s="77"/>
      <c r="FZ30" s="77"/>
      <c r="GA30" s="77"/>
      <c r="GB30" s="77"/>
      <c r="GC30" s="77"/>
      <c r="GD30" s="77"/>
      <c r="GE30" s="77"/>
      <c r="GF30" s="77"/>
      <c r="GG30" s="77"/>
      <c r="GH30" s="77"/>
      <c r="GI30" s="77"/>
      <c r="GJ30" s="77"/>
      <c r="GK30" s="77"/>
      <c r="GL30" s="77"/>
      <c r="GM30" s="77"/>
      <c r="GN30" s="77"/>
      <c r="GO30" s="77"/>
      <c r="GP30" s="77"/>
      <c r="GQ30" s="77"/>
      <c r="GR30" s="77"/>
      <c r="GS30" s="77"/>
      <c r="GT30" s="77"/>
      <c r="GU30" s="77"/>
      <c r="GV30" s="77"/>
      <c r="GW30" s="77"/>
      <c r="GX30" s="77"/>
      <c r="GY30" s="77"/>
      <c r="GZ30" s="77"/>
      <c r="HA30" s="77"/>
      <c r="HB30" s="77"/>
      <c r="HC30" s="77"/>
      <c r="HD30" s="77"/>
      <c r="HE30" s="77"/>
      <c r="HF30" s="77"/>
      <c r="HG30" s="77"/>
      <c r="HH30" s="77"/>
      <c r="HI30" s="77"/>
      <c r="HJ30" s="77"/>
      <c r="HK30" s="77"/>
      <c r="HL30" s="77"/>
      <c r="HM30" s="77"/>
      <c r="HN30" s="77"/>
      <c r="HO30" s="77"/>
      <c r="HP30" s="77"/>
      <c r="HQ30" s="77"/>
      <c r="HR30" s="77"/>
      <c r="HS30" s="77"/>
      <c r="HT30" s="77"/>
      <c r="HU30" s="77"/>
      <c r="HV30" s="77"/>
      <c r="HW30" s="77"/>
      <c r="HX30" s="77"/>
      <c r="HY30" s="77"/>
      <c r="HZ30" s="77"/>
      <c r="IA30" s="77"/>
      <c r="IB30" s="77"/>
      <c r="IC30" s="77"/>
      <c r="ID30" s="77"/>
      <c r="IE30" s="77"/>
      <c r="IF30" s="77"/>
      <c r="IG30" s="77"/>
      <c r="IH30" s="77"/>
      <c r="II30" s="77"/>
      <c r="IJ30" s="77"/>
      <c r="IK30" s="77"/>
      <c r="IL30" s="77"/>
      <c r="IM30" s="77"/>
      <c r="IN30" s="77"/>
      <c r="IO30" s="77"/>
      <c r="IP30" s="77"/>
      <c r="IQ30" s="77"/>
      <c r="IR30" s="77"/>
      <c r="IS30" s="77"/>
      <c r="IT30" s="77"/>
      <c r="IU30" s="77"/>
      <c r="IV30" s="77"/>
    </row>
    <row r="31" spans="1:256" s="78" customFormat="1" ht="21" customHeight="1">
      <c r="A31" s="89" t="s">
        <v>297</v>
      </c>
      <c r="B31" s="91">
        <v>105818.6</v>
      </c>
      <c r="C31" s="90" t="s">
        <v>55</v>
      </c>
      <c r="D31" s="73">
        <v>105818.6</v>
      </c>
      <c r="E31" s="90" t="s">
        <v>55</v>
      </c>
      <c r="F31" s="73">
        <v>105818.6</v>
      </c>
      <c r="G31" s="89" t="s">
        <v>55</v>
      </c>
      <c r="H31" s="73">
        <v>105818.6</v>
      </c>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c r="FQ31" s="77"/>
      <c r="FR31" s="77"/>
      <c r="FS31" s="77"/>
      <c r="FT31" s="77"/>
      <c r="FU31" s="77"/>
      <c r="FV31" s="77"/>
      <c r="FW31" s="77"/>
      <c r="FX31" s="77"/>
      <c r="FY31" s="77"/>
      <c r="FZ31" s="77"/>
      <c r="GA31" s="77"/>
      <c r="GB31" s="77"/>
      <c r="GC31" s="77"/>
      <c r="GD31" s="77"/>
      <c r="GE31" s="77"/>
      <c r="GF31" s="77"/>
      <c r="GG31" s="77"/>
      <c r="GH31" s="77"/>
      <c r="GI31" s="77"/>
      <c r="GJ31" s="77"/>
      <c r="GK31" s="77"/>
      <c r="GL31" s="77"/>
      <c r="GM31" s="77"/>
      <c r="GN31" s="77"/>
      <c r="GO31" s="77"/>
      <c r="GP31" s="77"/>
      <c r="GQ31" s="77"/>
      <c r="GR31" s="77"/>
      <c r="GS31" s="77"/>
      <c r="GT31" s="77"/>
      <c r="GU31" s="77"/>
      <c r="GV31" s="77"/>
      <c r="GW31" s="77"/>
      <c r="GX31" s="77"/>
      <c r="GY31" s="77"/>
      <c r="GZ31" s="77"/>
      <c r="HA31" s="77"/>
      <c r="HB31" s="77"/>
      <c r="HC31" s="77"/>
      <c r="HD31" s="77"/>
      <c r="HE31" s="77"/>
      <c r="HF31" s="77"/>
      <c r="HG31" s="77"/>
      <c r="HH31" s="77"/>
      <c r="HI31" s="77"/>
      <c r="HJ31" s="77"/>
      <c r="HK31" s="77"/>
      <c r="HL31" s="77"/>
      <c r="HM31" s="77"/>
      <c r="HN31" s="77"/>
      <c r="HO31" s="77"/>
      <c r="HP31" s="77"/>
      <c r="HQ31" s="77"/>
      <c r="HR31" s="77"/>
      <c r="HS31" s="77"/>
      <c r="HT31" s="77"/>
      <c r="HU31" s="77"/>
      <c r="HV31" s="77"/>
      <c r="HW31" s="77"/>
      <c r="HX31" s="77"/>
      <c r="HY31" s="77"/>
      <c r="HZ31" s="77"/>
      <c r="IA31" s="77"/>
      <c r="IB31" s="77"/>
      <c r="IC31" s="77"/>
      <c r="ID31" s="77"/>
      <c r="IE31" s="77"/>
      <c r="IF31" s="77"/>
      <c r="IG31" s="77"/>
      <c r="IH31" s="77"/>
      <c r="II31" s="77"/>
      <c r="IJ31" s="77"/>
      <c r="IK31" s="77"/>
      <c r="IL31" s="77"/>
      <c r="IM31" s="77"/>
      <c r="IN31" s="77"/>
      <c r="IO31" s="77"/>
      <c r="IP31" s="77"/>
      <c r="IQ31" s="77"/>
      <c r="IR31" s="77"/>
      <c r="IS31" s="77"/>
      <c r="IT31" s="77"/>
      <c r="IU31" s="77"/>
      <c r="IV31" s="77"/>
    </row>
    <row r="32" spans="1:256" s="51" customFormat="1" ht="24" customHeight="1">
      <c r="A32" s="29" t="s">
        <v>169</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29"/>
      <c r="IV32" s="29"/>
    </row>
    <row r="33" spans="1:256" ht="24"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24"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24"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24"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ht="24"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sheetData>
  <sheetProtection/>
  <mergeCells count="1">
    <mergeCell ref="A3:C3"/>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S24"/>
  <sheetViews>
    <sheetView showGridLines="0" showZeros="0" zoomScalePageLayoutView="0" workbookViewId="0" topLeftCell="A1">
      <selection activeCell="A1" sqref="A1"/>
    </sheetView>
  </sheetViews>
  <sheetFormatPr defaultColWidth="9.16015625" defaultRowHeight="12.75" customHeight="1"/>
  <cols>
    <col min="1" max="1" width="10.83203125" style="0" customWidth="1"/>
    <col min="2" max="3" width="7.33203125" style="0" customWidth="1"/>
    <col min="4" max="4" width="29.33203125" style="0" customWidth="1"/>
    <col min="5" max="5" width="12.66015625" style="0" customWidth="1"/>
    <col min="6" max="15" width="11" style="0" customWidth="1"/>
    <col min="16" max="16" width="12.33203125" style="0" customWidth="1"/>
  </cols>
  <sheetData>
    <row r="1" spans="1:16" ht="22.5" customHeight="1">
      <c r="A1" s="3" t="s">
        <v>80</v>
      </c>
      <c r="B1" s="21"/>
      <c r="C1" s="21"/>
      <c r="D1" s="19"/>
      <c r="E1" s="19"/>
      <c r="F1" s="19"/>
      <c r="G1" s="19"/>
      <c r="H1" s="19"/>
      <c r="I1" s="19"/>
      <c r="J1" s="19"/>
      <c r="K1" s="19"/>
      <c r="L1" s="19"/>
      <c r="M1" s="18"/>
      <c r="N1" s="18"/>
      <c r="O1" s="18"/>
      <c r="P1" s="38"/>
    </row>
    <row r="2" spans="1:16" ht="22.5" customHeight="1">
      <c r="A2" s="1" t="s">
        <v>91</v>
      </c>
      <c r="B2" s="1"/>
      <c r="C2" s="1"/>
      <c r="D2" s="1"/>
      <c r="E2" s="1"/>
      <c r="F2" s="1"/>
      <c r="G2" s="1"/>
      <c r="H2" s="1"/>
      <c r="I2" s="1"/>
      <c r="J2" s="1"/>
      <c r="K2" s="1"/>
      <c r="L2" s="1"/>
      <c r="M2" s="1"/>
      <c r="N2" s="1"/>
      <c r="O2" s="1"/>
      <c r="P2" s="1"/>
    </row>
    <row r="3" spans="1:16" ht="22.5" customHeight="1">
      <c r="A3" s="175" t="s">
        <v>365</v>
      </c>
      <c r="B3" s="176"/>
      <c r="C3" s="176"/>
      <c r="D3" s="182"/>
      <c r="E3" s="176"/>
      <c r="F3" s="176"/>
      <c r="G3" s="27"/>
      <c r="H3" s="27"/>
      <c r="I3" s="27"/>
      <c r="J3" s="27"/>
      <c r="K3" s="27"/>
      <c r="L3" s="27"/>
      <c r="M3" s="28"/>
      <c r="N3" s="28"/>
      <c r="O3" s="28"/>
      <c r="P3" s="37" t="s">
        <v>135</v>
      </c>
    </row>
    <row r="4" spans="1:16" ht="22.5" customHeight="1">
      <c r="A4" s="164" t="s">
        <v>124</v>
      </c>
      <c r="B4" s="164"/>
      <c r="C4" s="181"/>
      <c r="D4" s="183" t="s">
        <v>75</v>
      </c>
      <c r="E4" s="184" t="s">
        <v>217</v>
      </c>
      <c r="F4" s="157" t="s">
        <v>16</v>
      </c>
      <c r="G4" s="149" t="s">
        <v>293</v>
      </c>
      <c r="H4" s="149" t="s">
        <v>267</v>
      </c>
      <c r="I4" s="149" t="s">
        <v>171</v>
      </c>
      <c r="J4" s="149" t="s">
        <v>2</v>
      </c>
      <c r="K4" s="149" t="s">
        <v>54</v>
      </c>
      <c r="L4" s="149" t="s">
        <v>191</v>
      </c>
      <c r="M4" s="149" t="s">
        <v>22</v>
      </c>
      <c r="N4" s="149" t="s">
        <v>177</v>
      </c>
      <c r="O4" s="149" t="s">
        <v>159</v>
      </c>
      <c r="P4" s="170" t="s">
        <v>146</v>
      </c>
    </row>
    <row r="5" spans="1:16" ht="38.25" customHeight="1">
      <c r="A5" s="32" t="s">
        <v>104</v>
      </c>
      <c r="B5" s="32" t="s">
        <v>187</v>
      </c>
      <c r="C5" s="61" t="s">
        <v>179</v>
      </c>
      <c r="D5" s="183"/>
      <c r="E5" s="185"/>
      <c r="F5" s="149"/>
      <c r="G5" s="149"/>
      <c r="H5" s="149"/>
      <c r="I5" s="149"/>
      <c r="J5" s="149"/>
      <c r="K5" s="149"/>
      <c r="L5" s="149"/>
      <c r="M5" s="149"/>
      <c r="N5" s="149"/>
      <c r="O5" s="149"/>
      <c r="P5" s="170"/>
    </row>
    <row r="6" spans="1:16" s="78" customFormat="1" ht="27" customHeight="1">
      <c r="A6" s="101"/>
      <c r="B6" s="101"/>
      <c r="C6" s="101"/>
      <c r="D6" s="103" t="s">
        <v>61</v>
      </c>
      <c r="E6" s="73">
        <v>4673.08</v>
      </c>
      <c r="F6" s="73">
        <v>563.43</v>
      </c>
      <c r="G6" s="73">
        <v>0</v>
      </c>
      <c r="H6" s="73">
        <v>0</v>
      </c>
      <c r="I6" s="73">
        <v>661.8</v>
      </c>
      <c r="J6" s="73">
        <v>325.04</v>
      </c>
      <c r="K6" s="73">
        <v>0</v>
      </c>
      <c r="L6" s="73">
        <v>910.85</v>
      </c>
      <c r="M6" s="73">
        <v>0</v>
      </c>
      <c r="N6" s="73">
        <v>24.33</v>
      </c>
      <c r="O6" s="73">
        <v>0</v>
      </c>
      <c r="P6" s="73">
        <v>2187.63</v>
      </c>
    </row>
    <row r="7" spans="1:16" ht="27" customHeight="1">
      <c r="A7" s="101" t="s">
        <v>342</v>
      </c>
      <c r="B7" s="101"/>
      <c r="C7" s="101"/>
      <c r="D7" s="103" t="s">
        <v>312</v>
      </c>
      <c r="E7" s="73">
        <v>1186.48</v>
      </c>
      <c r="F7" s="73">
        <v>37.17</v>
      </c>
      <c r="G7" s="73">
        <v>0</v>
      </c>
      <c r="H7" s="73">
        <v>0</v>
      </c>
      <c r="I7" s="73">
        <v>26</v>
      </c>
      <c r="J7" s="73">
        <v>24.25</v>
      </c>
      <c r="K7" s="73">
        <v>0</v>
      </c>
      <c r="L7" s="73">
        <v>52</v>
      </c>
      <c r="M7" s="73">
        <v>0</v>
      </c>
      <c r="N7" s="73">
        <v>0</v>
      </c>
      <c r="O7" s="73">
        <v>0</v>
      </c>
      <c r="P7" s="73">
        <v>1047.06</v>
      </c>
    </row>
    <row r="8" spans="1:16" ht="27" customHeight="1">
      <c r="A8" s="101" t="s">
        <v>343</v>
      </c>
      <c r="B8" s="101" t="s">
        <v>304</v>
      </c>
      <c r="C8" s="101"/>
      <c r="D8" s="103" t="s">
        <v>315</v>
      </c>
      <c r="E8" s="73">
        <v>1186.48</v>
      </c>
      <c r="F8" s="73">
        <v>37.17</v>
      </c>
      <c r="G8" s="73">
        <v>0</v>
      </c>
      <c r="H8" s="73">
        <v>0</v>
      </c>
      <c r="I8" s="73">
        <v>26</v>
      </c>
      <c r="J8" s="73">
        <v>24.25</v>
      </c>
      <c r="K8" s="73">
        <v>0</v>
      </c>
      <c r="L8" s="73">
        <v>52</v>
      </c>
      <c r="M8" s="73">
        <v>0</v>
      </c>
      <c r="N8" s="73">
        <v>0</v>
      </c>
      <c r="O8" s="73">
        <v>0</v>
      </c>
      <c r="P8" s="73">
        <v>1047.06</v>
      </c>
    </row>
    <row r="9" spans="1:19" ht="27" customHeight="1">
      <c r="A9" s="101" t="s">
        <v>344</v>
      </c>
      <c r="B9" s="101" t="s">
        <v>305</v>
      </c>
      <c r="C9" s="101" t="s">
        <v>302</v>
      </c>
      <c r="D9" s="103" t="s">
        <v>316</v>
      </c>
      <c r="E9" s="73">
        <v>27.48</v>
      </c>
      <c r="F9" s="73">
        <v>0</v>
      </c>
      <c r="G9" s="73">
        <v>0</v>
      </c>
      <c r="H9" s="73">
        <v>0</v>
      </c>
      <c r="I9" s="73">
        <v>6</v>
      </c>
      <c r="J9" s="73">
        <v>11</v>
      </c>
      <c r="K9" s="73">
        <v>0</v>
      </c>
      <c r="L9" s="73">
        <v>4</v>
      </c>
      <c r="M9" s="73">
        <v>0</v>
      </c>
      <c r="N9" s="73">
        <v>0</v>
      </c>
      <c r="O9" s="73">
        <v>0</v>
      </c>
      <c r="P9" s="73">
        <v>6.48</v>
      </c>
      <c r="R9" s="35"/>
      <c r="S9" s="35"/>
    </row>
    <row r="10" spans="1:19" ht="27" customHeight="1">
      <c r="A10" s="101" t="s">
        <v>344</v>
      </c>
      <c r="B10" s="101" t="s">
        <v>305</v>
      </c>
      <c r="C10" s="101" t="s">
        <v>308</v>
      </c>
      <c r="D10" s="103" t="s">
        <v>317</v>
      </c>
      <c r="E10" s="73">
        <v>1159</v>
      </c>
      <c r="F10" s="73">
        <v>37.17</v>
      </c>
      <c r="G10" s="73">
        <v>0</v>
      </c>
      <c r="H10" s="73">
        <v>0</v>
      </c>
      <c r="I10" s="73">
        <v>20</v>
      </c>
      <c r="J10" s="73">
        <v>13.25</v>
      </c>
      <c r="K10" s="73">
        <v>0</v>
      </c>
      <c r="L10" s="73">
        <v>48</v>
      </c>
      <c r="M10" s="73">
        <v>0</v>
      </c>
      <c r="N10" s="73">
        <v>0</v>
      </c>
      <c r="O10" s="73">
        <v>0</v>
      </c>
      <c r="P10" s="73">
        <v>1040.58</v>
      </c>
      <c r="Q10" s="35"/>
      <c r="S10" s="35"/>
    </row>
    <row r="11" spans="1:19" ht="27" customHeight="1">
      <c r="A11" s="101" t="s">
        <v>345</v>
      </c>
      <c r="B11" s="101"/>
      <c r="C11" s="101"/>
      <c r="D11" s="103" t="s">
        <v>320</v>
      </c>
      <c r="E11" s="73">
        <v>698.74</v>
      </c>
      <c r="F11" s="73">
        <v>78.12</v>
      </c>
      <c r="G11" s="73">
        <v>0</v>
      </c>
      <c r="H11" s="73">
        <v>0</v>
      </c>
      <c r="I11" s="73">
        <v>90</v>
      </c>
      <c r="J11" s="73">
        <v>32.64</v>
      </c>
      <c r="K11" s="73">
        <v>0</v>
      </c>
      <c r="L11" s="73">
        <v>211.7</v>
      </c>
      <c r="M11" s="73">
        <v>0</v>
      </c>
      <c r="N11" s="73">
        <v>0</v>
      </c>
      <c r="O11" s="73">
        <v>0</v>
      </c>
      <c r="P11" s="73">
        <v>286.28</v>
      </c>
      <c r="R11" s="35"/>
      <c r="S11" s="35"/>
    </row>
    <row r="12" spans="1:18" ht="27" customHeight="1">
      <c r="A12" s="101" t="s">
        <v>346</v>
      </c>
      <c r="B12" s="101" t="s">
        <v>308</v>
      </c>
      <c r="C12" s="101"/>
      <c r="D12" s="103" t="s">
        <v>321</v>
      </c>
      <c r="E12" s="73">
        <v>698.74</v>
      </c>
      <c r="F12" s="73">
        <v>78.12</v>
      </c>
      <c r="G12" s="73">
        <v>0</v>
      </c>
      <c r="H12" s="73">
        <v>0</v>
      </c>
      <c r="I12" s="73">
        <v>90</v>
      </c>
      <c r="J12" s="73">
        <v>32.64</v>
      </c>
      <c r="K12" s="73">
        <v>0</v>
      </c>
      <c r="L12" s="73">
        <v>211.7</v>
      </c>
      <c r="M12" s="73">
        <v>0</v>
      </c>
      <c r="N12" s="73">
        <v>0</v>
      </c>
      <c r="O12" s="73">
        <v>0</v>
      </c>
      <c r="P12" s="73">
        <v>286.28</v>
      </c>
      <c r="Q12" s="35"/>
      <c r="R12" s="35"/>
    </row>
    <row r="13" spans="1:16" ht="27" customHeight="1">
      <c r="A13" s="101" t="s">
        <v>347</v>
      </c>
      <c r="B13" s="101" t="s">
        <v>309</v>
      </c>
      <c r="C13" s="101" t="s">
        <v>357</v>
      </c>
      <c r="D13" s="103" t="s">
        <v>322</v>
      </c>
      <c r="E13" s="73">
        <v>698.74</v>
      </c>
      <c r="F13" s="73">
        <v>78.12</v>
      </c>
      <c r="G13" s="73">
        <v>0</v>
      </c>
      <c r="H13" s="73">
        <v>0</v>
      </c>
      <c r="I13" s="73">
        <v>90</v>
      </c>
      <c r="J13" s="73">
        <v>32.64</v>
      </c>
      <c r="K13" s="73">
        <v>0</v>
      </c>
      <c r="L13" s="73">
        <v>211.7</v>
      </c>
      <c r="M13" s="73">
        <v>0</v>
      </c>
      <c r="N13" s="73">
        <v>0</v>
      </c>
      <c r="O13" s="73">
        <v>0</v>
      </c>
      <c r="P13" s="73">
        <v>286.28</v>
      </c>
    </row>
    <row r="14" spans="1:16" ht="27" customHeight="1">
      <c r="A14" s="101" t="s">
        <v>348</v>
      </c>
      <c r="B14" s="101"/>
      <c r="C14" s="101"/>
      <c r="D14" s="103" t="s">
        <v>325</v>
      </c>
      <c r="E14" s="73">
        <v>199.56</v>
      </c>
      <c r="F14" s="73">
        <v>40</v>
      </c>
      <c r="G14" s="73">
        <v>0</v>
      </c>
      <c r="H14" s="73">
        <v>0</v>
      </c>
      <c r="I14" s="73">
        <v>40</v>
      </c>
      <c r="J14" s="73">
        <v>0</v>
      </c>
      <c r="K14" s="73">
        <v>0</v>
      </c>
      <c r="L14" s="73">
        <v>40</v>
      </c>
      <c r="M14" s="73">
        <v>0</v>
      </c>
      <c r="N14" s="73">
        <v>0</v>
      </c>
      <c r="O14" s="73">
        <v>0</v>
      </c>
      <c r="P14" s="73">
        <v>79.56</v>
      </c>
    </row>
    <row r="15" spans="1:16" ht="27" customHeight="1">
      <c r="A15" s="101" t="s">
        <v>349</v>
      </c>
      <c r="B15" s="101" t="s">
        <v>302</v>
      </c>
      <c r="C15" s="101"/>
      <c r="D15" s="103" t="s">
        <v>326</v>
      </c>
      <c r="E15" s="73">
        <v>199.56</v>
      </c>
      <c r="F15" s="73">
        <v>40</v>
      </c>
      <c r="G15" s="73">
        <v>0</v>
      </c>
      <c r="H15" s="73">
        <v>0</v>
      </c>
      <c r="I15" s="73">
        <v>40</v>
      </c>
      <c r="J15" s="73">
        <v>0</v>
      </c>
      <c r="K15" s="73">
        <v>0</v>
      </c>
      <c r="L15" s="73">
        <v>40</v>
      </c>
      <c r="M15" s="73">
        <v>0</v>
      </c>
      <c r="N15" s="73">
        <v>0</v>
      </c>
      <c r="O15" s="73">
        <v>0</v>
      </c>
      <c r="P15" s="73">
        <v>79.56</v>
      </c>
    </row>
    <row r="16" spans="1:16" ht="27" customHeight="1">
      <c r="A16" s="101" t="s">
        <v>350</v>
      </c>
      <c r="B16" s="101" t="s">
        <v>303</v>
      </c>
      <c r="C16" s="101" t="s">
        <v>310</v>
      </c>
      <c r="D16" s="103" t="s">
        <v>327</v>
      </c>
      <c r="E16" s="73">
        <v>199.56</v>
      </c>
      <c r="F16" s="73">
        <v>40</v>
      </c>
      <c r="G16" s="73">
        <v>0</v>
      </c>
      <c r="H16" s="73">
        <v>0</v>
      </c>
      <c r="I16" s="73">
        <v>40</v>
      </c>
      <c r="J16" s="73">
        <v>0</v>
      </c>
      <c r="K16" s="73">
        <v>0</v>
      </c>
      <c r="L16" s="73">
        <v>40</v>
      </c>
      <c r="M16" s="73">
        <v>0</v>
      </c>
      <c r="N16" s="73">
        <v>0</v>
      </c>
      <c r="O16" s="73">
        <v>0</v>
      </c>
      <c r="P16" s="73">
        <v>79.56</v>
      </c>
    </row>
    <row r="17" spans="1:16" ht="27" customHeight="1">
      <c r="A17" s="101" t="s">
        <v>351</v>
      </c>
      <c r="B17" s="101"/>
      <c r="C17" s="101"/>
      <c r="D17" s="103" t="s">
        <v>328</v>
      </c>
      <c r="E17" s="73">
        <v>2524.76</v>
      </c>
      <c r="F17" s="73">
        <v>408.14</v>
      </c>
      <c r="G17" s="73">
        <v>0</v>
      </c>
      <c r="H17" s="73">
        <v>0</v>
      </c>
      <c r="I17" s="73">
        <v>505.8</v>
      </c>
      <c r="J17" s="73">
        <v>268.15</v>
      </c>
      <c r="K17" s="73">
        <v>0</v>
      </c>
      <c r="L17" s="73">
        <v>607.15</v>
      </c>
      <c r="M17" s="73">
        <v>0</v>
      </c>
      <c r="N17" s="73">
        <v>24.33</v>
      </c>
      <c r="O17" s="73">
        <v>0</v>
      </c>
      <c r="P17" s="73">
        <v>711.19</v>
      </c>
    </row>
    <row r="18" spans="1:16" ht="27" customHeight="1">
      <c r="A18" s="101" t="s">
        <v>352</v>
      </c>
      <c r="B18" s="101" t="s">
        <v>310</v>
      </c>
      <c r="C18" s="101"/>
      <c r="D18" s="103" t="s">
        <v>329</v>
      </c>
      <c r="E18" s="73">
        <v>2524.76</v>
      </c>
      <c r="F18" s="73">
        <v>408.14</v>
      </c>
      <c r="G18" s="73">
        <v>0</v>
      </c>
      <c r="H18" s="73">
        <v>0</v>
      </c>
      <c r="I18" s="73">
        <v>505.8</v>
      </c>
      <c r="J18" s="73">
        <v>268.15</v>
      </c>
      <c r="K18" s="73">
        <v>0</v>
      </c>
      <c r="L18" s="73">
        <v>607.15</v>
      </c>
      <c r="M18" s="73">
        <v>0</v>
      </c>
      <c r="N18" s="73">
        <v>24.33</v>
      </c>
      <c r="O18" s="73">
        <v>0</v>
      </c>
      <c r="P18" s="73">
        <v>711.19</v>
      </c>
    </row>
    <row r="19" spans="1:16" ht="27" customHeight="1">
      <c r="A19" s="101" t="s">
        <v>353</v>
      </c>
      <c r="B19" s="101" t="s">
        <v>311</v>
      </c>
      <c r="C19" s="101" t="s">
        <v>310</v>
      </c>
      <c r="D19" s="103" t="s">
        <v>330</v>
      </c>
      <c r="E19" s="73">
        <v>364.3</v>
      </c>
      <c r="F19" s="73">
        <v>89.3</v>
      </c>
      <c r="G19" s="73">
        <v>0</v>
      </c>
      <c r="H19" s="73">
        <v>0</v>
      </c>
      <c r="I19" s="73">
        <v>100</v>
      </c>
      <c r="J19" s="73">
        <v>0</v>
      </c>
      <c r="K19" s="73">
        <v>0</v>
      </c>
      <c r="L19" s="73">
        <v>100</v>
      </c>
      <c r="M19" s="73">
        <v>0</v>
      </c>
      <c r="N19" s="73">
        <v>0</v>
      </c>
      <c r="O19" s="73">
        <v>0</v>
      </c>
      <c r="P19" s="73">
        <v>75</v>
      </c>
    </row>
    <row r="20" spans="1:16" ht="27" customHeight="1">
      <c r="A20" s="101" t="s">
        <v>353</v>
      </c>
      <c r="B20" s="101" t="s">
        <v>311</v>
      </c>
      <c r="C20" s="101" t="s">
        <v>361</v>
      </c>
      <c r="D20" s="103" t="s">
        <v>333</v>
      </c>
      <c r="E20" s="73">
        <v>674.5</v>
      </c>
      <c r="F20" s="73">
        <v>220.8</v>
      </c>
      <c r="G20" s="73">
        <v>0</v>
      </c>
      <c r="H20" s="73">
        <v>0</v>
      </c>
      <c r="I20" s="73">
        <v>70</v>
      </c>
      <c r="J20" s="73">
        <v>77.4</v>
      </c>
      <c r="K20" s="73">
        <v>0</v>
      </c>
      <c r="L20" s="73">
        <v>220</v>
      </c>
      <c r="M20" s="73">
        <v>0</v>
      </c>
      <c r="N20" s="73">
        <v>0</v>
      </c>
      <c r="O20" s="73">
        <v>0</v>
      </c>
      <c r="P20" s="73">
        <v>86.3</v>
      </c>
    </row>
    <row r="21" spans="1:16" ht="27" customHeight="1">
      <c r="A21" s="101" t="s">
        <v>353</v>
      </c>
      <c r="B21" s="101" t="s">
        <v>311</v>
      </c>
      <c r="C21" s="101" t="s">
        <v>363</v>
      </c>
      <c r="D21" s="103" t="s">
        <v>335</v>
      </c>
      <c r="E21" s="73">
        <v>1485.96</v>
      </c>
      <c r="F21" s="73">
        <v>98.04</v>
      </c>
      <c r="G21" s="73">
        <v>0</v>
      </c>
      <c r="H21" s="73">
        <v>0</v>
      </c>
      <c r="I21" s="73">
        <v>335.8</v>
      </c>
      <c r="J21" s="73">
        <v>190.75</v>
      </c>
      <c r="K21" s="73">
        <v>0</v>
      </c>
      <c r="L21" s="73">
        <v>287.15</v>
      </c>
      <c r="M21" s="73">
        <v>0</v>
      </c>
      <c r="N21" s="73">
        <v>24.33</v>
      </c>
      <c r="O21" s="73">
        <v>0</v>
      </c>
      <c r="P21" s="73">
        <v>549.89</v>
      </c>
    </row>
    <row r="22" spans="1:16" ht="27" customHeight="1">
      <c r="A22" s="101" t="s">
        <v>354</v>
      </c>
      <c r="B22" s="101"/>
      <c r="C22" s="101"/>
      <c r="D22" s="103" t="s">
        <v>338</v>
      </c>
      <c r="E22" s="73">
        <v>63.54</v>
      </c>
      <c r="F22" s="73">
        <v>0</v>
      </c>
      <c r="G22" s="73">
        <v>0</v>
      </c>
      <c r="H22" s="73">
        <v>0</v>
      </c>
      <c r="I22" s="73">
        <v>0</v>
      </c>
      <c r="J22" s="73">
        <v>0</v>
      </c>
      <c r="K22" s="73">
        <v>0</v>
      </c>
      <c r="L22" s="73">
        <v>0</v>
      </c>
      <c r="M22" s="73">
        <v>0</v>
      </c>
      <c r="N22" s="73">
        <v>0</v>
      </c>
      <c r="O22" s="73">
        <v>0</v>
      </c>
      <c r="P22" s="73">
        <v>63.54</v>
      </c>
    </row>
    <row r="23" spans="1:16" ht="27" customHeight="1">
      <c r="A23" s="101" t="s">
        <v>355</v>
      </c>
      <c r="B23" s="101" t="s">
        <v>302</v>
      </c>
      <c r="C23" s="101"/>
      <c r="D23" s="103" t="s">
        <v>339</v>
      </c>
      <c r="E23" s="73">
        <v>63.54</v>
      </c>
      <c r="F23" s="73">
        <v>0</v>
      </c>
      <c r="G23" s="73">
        <v>0</v>
      </c>
      <c r="H23" s="73">
        <v>0</v>
      </c>
      <c r="I23" s="73">
        <v>0</v>
      </c>
      <c r="J23" s="73">
        <v>0</v>
      </c>
      <c r="K23" s="73">
        <v>0</v>
      </c>
      <c r="L23" s="73">
        <v>0</v>
      </c>
      <c r="M23" s="73">
        <v>0</v>
      </c>
      <c r="N23" s="73">
        <v>0</v>
      </c>
      <c r="O23" s="73">
        <v>0</v>
      </c>
      <c r="P23" s="73">
        <v>63.54</v>
      </c>
    </row>
    <row r="24" spans="1:16" ht="27" customHeight="1">
      <c r="A24" s="101" t="s">
        <v>356</v>
      </c>
      <c r="B24" s="101" t="s">
        <v>303</v>
      </c>
      <c r="C24" s="101" t="s">
        <v>304</v>
      </c>
      <c r="D24" s="103" t="s">
        <v>341</v>
      </c>
      <c r="E24" s="73">
        <v>63.54</v>
      </c>
      <c r="F24" s="73">
        <v>0</v>
      </c>
      <c r="G24" s="73">
        <v>0</v>
      </c>
      <c r="H24" s="73">
        <v>0</v>
      </c>
      <c r="I24" s="73">
        <v>0</v>
      </c>
      <c r="J24" s="73">
        <v>0</v>
      </c>
      <c r="K24" s="73">
        <v>0</v>
      </c>
      <c r="L24" s="73">
        <v>0</v>
      </c>
      <c r="M24" s="73">
        <v>0</v>
      </c>
      <c r="N24" s="73">
        <v>0</v>
      </c>
      <c r="O24" s="73">
        <v>0</v>
      </c>
      <c r="P24" s="73">
        <v>63.54</v>
      </c>
    </row>
  </sheetData>
  <sheetProtection/>
  <mergeCells count="15">
    <mergeCell ref="P4:P5"/>
    <mergeCell ref="E4:E5"/>
    <mergeCell ref="F4:F5"/>
    <mergeCell ref="G4:G5"/>
    <mergeCell ref="H4:H5"/>
    <mergeCell ref="I4:I5"/>
    <mergeCell ref="N4:N5"/>
    <mergeCell ref="A4:C4"/>
    <mergeCell ref="A3:F3"/>
    <mergeCell ref="D4:D5"/>
    <mergeCell ref="O4:O5"/>
    <mergeCell ref="J4:J5"/>
    <mergeCell ref="K4:K5"/>
    <mergeCell ref="L4:L5"/>
    <mergeCell ref="M4:M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M24"/>
  <sheetViews>
    <sheetView showGridLines="0" showZeros="0" zoomScalePageLayoutView="0" workbookViewId="0" topLeftCell="A1">
      <selection activeCell="A1" sqref="A1"/>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3" t="s">
        <v>35</v>
      </c>
      <c r="B1" s="21"/>
      <c r="C1" s="21"/>
      <c r="D1" s="19"/>
      <c r="E1" s="19"/>
      <c r="F1" s="19"/>
      <c r="G1" s="19"/>
      <c r="H1" s="19"/>
      <c r="I1" s="19"/>
      <c r="J1" s="38"/>
    </row>
    <row r="2" spans="1:10" ht="22.5" customHeight="1">
      <c r="A2" s="1" t="s">
        <v>278</v>
      </c>
      <c r="B2" s="1"/>
      <c r="C2" s="1"/>
      <c r="D2" s="1"/>
      <c r="E2" s="1"/>
      <c r="F2" s="1"/>
      <c r="G2" s="1"/>
      <c r="H2" s="1"/>
      <c r="I2" s="1"/>
      <c r="J2" s="1"/>
    </row>
    <row r="3" spans="1:10" ht="22.5" customHeight="1">
      <c r="A3" s="175" t="s">
        <v>365</v>
      </c>
      <c r="B3" s="176"/>
      <c r="C3" s="176"/>
      <c r="D3" s="176"/>
      <c r="E3" s="176"/>
      <c r="F3" s="176"/>
      <c r="G3" s="27"/>
      <c r="H3" s="27"/>
      <c r="I3" s="27"/>
      <c r="J3" s="37" t="s">
        <v>135</v>
      </c>
    </row>
    <row r="4" spans="1:10" ht="22.5" customHeight="1">
      <c r="A4" s="171" t="s">
        <v>124</v>
      </c>
      <c r="B4" s="171"/>
      <c r="C4" s="171"/>
      <c r="D4" s="171" t="s">
        <v>259</v>
      </c>
      <c r="E4" s="179" t="s">
        <v>217</v>
      </c>
      <c r="F4" s="149" t="s">
        <v>134</v>
      </c>
      <c r="G4" s="149" t="s">
        <v>22</v>
      </c>
      <c r="H4" s="149" t="s">
        <v>159</v>
      </c>
      <c r="I4" s="149" t="s">
        <v>58</v>
      </c>
      <c r="J4" s="149" t="s">
        <v>146</v>
      </c>
    </row>
    <row r="5" spans="1:10" ht="38.25" customHeight="1">
      <c r="A5" s="31" t="s">
        <v>104</v>
      </c>
      <c r="B5" s="31" t="s">
        <v>187</v>
      </c>
      <c r="C5" s="31" t="s">
        <v>179</v>
      </c>
      <c r="D5" s="171"/>
      <c r="E5" s="179"/>
      <c r="F5" s="149"/>
      <c r="G5" s="149"/>
      <c r="H5" s="149"/>
      <c r="I5" s="149"/>
      <c r="J5" s="149"/>
    </row>
    <row r="6" spans="1:10" s="78" customFormat="1" ht="27" customHeight="1">
      <c r="A6" s="101"/>
      <c r="B6" s="101"/>
      <c r="C6" s="101"/>
      <c r="D6" s="102" t="s">
        <v>61</v>
      </c>
      <c r="E6" s="73">
        <v>4673.08</v>
      </c>
      <c r="F6" s="73">
        <v>1922.02</v>
      </c>
      <c r="G6" s="73">
        <v>0</v>
      </c>
      <c r="H6" s="73">
        <v>0</v>
      </c>
      <c r="I6" s="73">
        <v>563.43</v>
      </c>
      <c r="J6" s="73">
        <v>2187.63</v>
      </c>
    </row>
    <row r="7" spans="1:10" ht="27" customHeight="1">
      <c r="A7" s="101" t="s">
        <v>342</v>
      </c>
      <c r="B7" s="101"/>
      <c r="C7" s="101"/>
      <c r="D7" s="102" t="s">
        <v>312</v>
      </c>
      <c r="E7" s="73">
        <v>1186.48</v>
      </c>
      <c r="F7" s="73">
        <v>102.25</v>
      </c>
      <c r="G7" s="73">
        <v>0</v>
      </c>
      <c r="H7" s="73">
        <v>0</v>
      </c>
      <c r="I7" s="73">
        <v>37.17</v>
      </c>
      <c r="J7" s="73">
        <v>1047.06</v>
      </c>
    </row>
    <row r="8" spans="1:10" ht="27" customHeight="1">
      <c r="A8" s="101" t="s">
        <v>343</v>
      </c>
      <c r="B8" s="101" t="s">
        <v>304</v>
      </c>
      <c r="C8" s="101"/>
      <c r="D8" s="102" t="s">
        <v>315</v>
      </c>
      <c r="E8" s="73">
        <v>1186.48</v>
      </c>
      <c r="F8" s="73">
        <v>102.25</v>
      </c>
      <c r="G8" s="73">
        <v>0</v>
      </c>
      <c r="H8" s="73">
        <v>0</v>
      </c>
      <c r="I8" s="73">
        <v>37.17</v>
      </c>
      <c r="J8" s="73">
        <v>1047.06</v>
      </c>
    </row>
    <row r="9" spans="1:13" ht="27" customHeight="1">
      <c r="A9" s="101" t="s">
        <v>344</v>
      </c>
      <c r="B9" s="101" t="s">
        <v>305</v>
      </c>
      <c r="C9" s="101" t="s">
        <v>302</v>
      </c>
      <c r="D9" s="102" t="s">
        <v>316</v>
      </c>
      <c r="E9" s="73">
        <v>27.48</v>
      </c>
      <c r="F9" s="73">
        <v>21</v>
      </c>
      <c r="G9" s="73">
        <v>0</v>
      </c>
      <c r="H9" s="73">
        <v>0</v>
      </c>
      <c r="I9" s="73">
        <v>0</v>
      </c>
      <c r="J9" s="73">
        <v>6.48</v>
      </c>
      <c r="L9" s="35"/>
      <c r="M9" s="35"/>
    </row>
    <row r="10" spans="1:13" ht="27" customHeight="1">
      <c r="A10" s="101" t="s">
        <v>344</v>
      </c>
      <c r="B10" s="101" t="s">
        <v>305</v>
      </c>
      <c r="C10" s="101" t="s">
        <v>308</v>
      </c>
      <c r="D10" s="102" t="s">
        <v>317</v>
      </c>
      <c r="E10" s="73">
        <v>1159</v>
      </c>
      <c r="F10" s="73">
        <v>81.25</v>
      </c>
      <c r="G10" s="73">
        <v>0</v>
      </c>
      <c r="H10" s="73">
        <v>0</v>
      </c>
      <c r="I10" s="73">
        <v>37.17</v>
      </c>
      <c r="J10" s="73">
        <v>1040.58</v>
      </c>
      <c r="K10" s="35"/>
      <c r="M10" s="35"/>
    </row>
    <row r="11" spans="1:13" ht="27" customHeight="1">
      <c r="A11" s="101" t="s">
        <v>345</v>
      </c>
      <c r="B11" s="101"/>
      <c r="C11" s="101"/>
      <c r="D11" s="102" t="s">
        <v>320</v>
      </c>
      <c r="E11" s="73">
        <v>698.74</v>
      </c>
      <c r="F11" s="73">
        <v>334.34</v>
      </c>
      <c r="G11" s="73">
        <v>0</v>
      </c>
      <c r="H11" s="73">
        <v>0</v>
      </c>
      <c r="I11" s="73">
        <v>78.12</v>
      </c>
      <c r="J11" s="73">
        <v>286.28</v>
      </c>
      <c r="L11" s="35"/>
      <c r="M11" s="35"/>
    </row>
    <row r="12" spans="1:12" ht="27" customHeight="1">
      <c r="A12" s="101" t="s">
        <v>346</v>
      </c>
      <c r="B12" s="101" t="s">
        <v>308</v>
      </c>
      <c r="C12" s="101"/>
      <c r="D12" s="102" t="s">
        <v>321</v>
      </c>
      <c r="E12" s="73">
        <v>698.74</v>
      </c>
      <c r="F12" s="73">
        <v>334.34</v>
      </c>
      <c r="G12" s="73">
        <v>0</v>
      </c>
      <c r="H12" s="73">
        <v>0</v>
      </c>
      <c r="I12" s="73">
        <v>78.12</v>
      </c>
      <c r="J12" s="73">
        <v>286.28</v>
      </c>
      <c r="K12" s="35"/>
      <c r="L12" s="35"/>
    </row>
    <row r="13" spans="1:10" ht="27" customHeight="1">
      <c r="A13" s="101" t="s">
        <v>347</v>
      </c>
      <c r="B13" s="101" t="s">
        <v>309</v>
      </c>
      <c r="C13" s="101" t="s">
        <v>357</v>
      </c>
      <c r="D13" s="102" t="s">
        <v>322</v>
      </c>
      <c r="E13" s="73">
        <v>698.74</v>
      </c>
      <c r="F13" s="73">
        <v>334.34</v>
      </c>
      <c r="G13" s="73">
        <v>0</v>
      </c>
      <c r="H13" s="73">
        <v>0</v>
      </c>
      <c r="I13" s="73">
        <v>78.12</v>
      </c>
      <c r="J13" s="73">
        <v>286.28</v>
      </c>
    </row>
    <row r="14" spans="1:10" ht="27" customHeight="1">
      <c r="A14" s="101" t="s">
        <v>348</v>
      </c>
      <c r="B14" s="101"/>
      <c r="C14" s="101"/>
      <c r="D14" s="102" t="s">
        <v>325</v>
      </c>
      <c r="E14" s="73">
        <v>199.56</v>
      </c>
      <c r="F14" s="73">
        <v>80</v>
      </c>
      <c r="G14" s="73">
        <v>0</v>
      </c>
      <c r="H14" s="73">
        <v>0</v>
      </c>
      <c r="I14" s="73">
        <v>40</v>
      </c>
      <c r="J14" s="73">
        <v>79.56</v>
      </c>
    </row>
    <row r="15" spans="1:10" ht="27" customHeight="1">
      <c r="A15" s="101" t="s">
        <v>349</v>
      </c>
      <c r="B15" s="101" t="s">
        <v>302</v>
      </c>
      <c r="C15" s="101"/>
      <c r="D15" s="102" t="s">
        <v>326</v>
      </c>
      <c r="E15" s="73">
        <v>199.56</v>
      </c>
      <c r="F15" s="73">
        <v>80</v>
      </c>
      <c r="G15" s="73">
        <v>0</v>
      </c>
      <c r="H15" s="73">
        <v>0</v>
      </c>
      <c r="I15" s="73">
        <v>40</v>
      </c>
      <c r="J15" s="73">
        <v>79.56</v>
      </c>
    </row>
    <row r="16" spans="1:10" ht="27" customHeight="1">
      <c r="A16" s="101" t="s">
        <v>350</v>
      </c>
      <c r="B16" s="101" t="s">
        <v>303</v>
      </c>
      <c r="C16" s="101" t="s">
        <v>310</v>
      </c>
      <c r="D16" s="102" t="s">
        <v>327</v>
      </c>
      <c r="E16" s="73">
        <v>199.56</v>
      </c>
      <c r="F16" s="73">
        <v>80</v>
      </c>
      <c r="G16" s="73">
        <v>0</v>
      </c>
      <c r="H16" s="73">
        <v>0</v>
      </c>
      <c r="I16" s="73">
        <v>40</v>
      </c>
      <c r="J16" s="73">
        <v>79.56</v>
      </c>
    </row>
    <row r="17" spans="1:10" ht="27" customHeight="1">
      <c r="A17" s="101" t="s">
        <v>351</v>
      </c>
      <c r="B17" s="101"/>
      <c r="C17" s="101"/>
      <c r="D17" s="102" t="s">
        <v>328</v>
      </c>
      <c r="E17" s="73">
        <v>2524.76</v>
      </c>
      <c r="F17" s="73">
        <v>1405.43</v>
      </c>
      <c r="G17" s="73">
        <v>0</v>
      </c>
      <c r="H17" s="73">
        <v>0</v>
      </c>
      <c r="I17" s="73">
        <v>408.14</v>
      </c>
      <c r="J17" s="73">
        <v>711.19</v>
      </c>
    </row>
    <row r="18" spans="1:10" ht="27" customHeight="1">
      <c r="A18" s="101" t="s">
        <v>352</v>
      </c>
      <c r="B18" s="101" t="s">
        <v>310</v>
      </c>
      <c r="C18" s="101"/>
      <c r="D18" s="102" t="s">
        <v>329</v>
      </c>
      <c r="E18" s="73">
        <v>2524.76</v>
      </c>
      <c r="F18" s="73">
        <v>1405.43</v>
      </c>
      <c r="G18" s="73">
        <v>0</v>
      </c>
      <c r="H18" s="73">
        <v>0</v>
      </c>
      <c r="I18" s="73">
        <v>408.14</v>
      </c>
      <c r="J18" s="73">
        <v>711.19</v>
      </c>
    </row>
    <row r="19" spans="1:10" ht="27" customHeight="1">
      <c r="A19" s="101" t="s">
        <v>353</v>
      </c>
      <c r="B19" s="101" t="s">
        <v>311</v>
      </c>
      <c r="C19" s="101" t="s">
        <v>310</v>
      </c>
      <c r="D19" s="102" t="s">
        <v>330</v>
      </c>
      <c r="E19" s="73">
        <v>364.3</v>
      </c>
      <c r="F19" s="73">
        <v>200</v>
      </c>
      <c r="G19" s="73">
        <v>0</v>
      </c>
      <c r="H19" s="73">
        <v>0</v>
      </c>
      <c r="I19" s="73">
        <v>89.3</v>
      </c>
      <c r="J19" s="73">
        <v>75</v>
      </c>
    </row>
    <row r="20" spans="1:10" ht="27" customHeight="1">
      <c r="A20" s="101" t="s">
        <v>353</v>
      </c>
      <c r="B20" s="101" t="s">
        <v>311</v>
      </c>
      <c r="C20" s="101" t="s">
        <v>361</v>
      </c>
      <c r="D20" s="102" t="s">
        <v>333</v>
      </c>
      <c r="E20" s="73">
        <v>674.5</v>
      </c>
      <c r="F20" s="73">
        <v>367.4</v>
      </c>
      <c r="G20" s="73">
        <v>0</v>
      </c>
      <c r="H20" s="73">
        <v>0</v>
      </c>
      <c r="I20" s="73">
        <v>220.8</v>
      </c>
      <c r="J20" s="73">
        <v>86.3</v>
      </c>
    </row>
    <row r="21" spans="1:10" ht="27" customHeight="1">
      <c r="A21" s="101" t="s">
        <v>353</v>
      </c>
      <c r="B21" s="101" t="s">
        <v>311</v>
      </c>
      <c r="C21" s="101" t="s">
        <v>363</v>
      </c>
      <c r="D21" s="102" t="s">
        <v>335</v>
      </c>
      <c r="E21" s="73">
        <v>1485.96</v>
      </c>
      <c r="F21" s="73">
        <v>838.03</v>
      </c>
      <c r="G21" s="73">
        <v>0</v>
      </c>
      <c r="H21" s="73">
        <v>0</v>
      </c>
      <c r="I21" s="73">
        <v>98.04</v>
      </c>
      <c r="J21" s="73">
        <v>549.89</v>
      </c>
    </row>
    <row r="22" spans="1:10" ht="27" customHeight="1">
      <c r="A22" s="101" t="s">
        <v>354</v>
      </c>
      <c r="B22" s="101"/>
      <c r="C22" s="101"/>
      <c r="D22" s="102" t="s">
        <v>338</v>
      </c>
      <c r="E22" s="73">
        <v>63.54</v>
      </c>
      <c r="F22" s="73">
        <v>0</v>
      </c>
      <c r="G22" s="73">
        <v>0</v>
      </c>
      <c r="H22" s="73">
        <v>0</v>
      </c>
      <c r="I22" s="73">
        <v>0</v>
      </c>
      <c r="J22" s="73">
        <v>63.54</v>
      </c>
    </row>
    <row r="23" spans="1:10" ht="27" customHeight="1">
      <c r="A23" s="101" t="s">
        <v>355</v>
      </c>
      <c r="B23" s="101" t="s">
        <v>302</v>
      </c>
      <c r="C23" s="101"/>
      <c r="D23" s="102" t="s">
        <v>339</v>
      </c>
      <c r="E23" s="73">
        <v>63.54</v>
      </c>
      <c r="F23" s="73">
        <v>0</v>
      </c>
      <c r="G23" s="73">
        <v>0</v>
      </c>
      <c r="H23" s="73">
        <v>0</v>
      </c>
      <c r="I23" s="73">
        <v>0</v>
      </c>
      <c r="J23" s="73">
        <v>63.54</v>
      </c>
    </row>
    <row r="24" spans="1:10" ht="27" customHeight="1">
      <c r="A24" s="101" t="s">
        <v>356</v>
      </c>
      <c r="B24" s="101" t="s">
        <v>303</v>
      </c>
      <c r="C24" s="101" t="s">
        <v>304</v>
      </c>
      <c r="D24" s="102" t="s">
        <v>341</v>
      </c>
      <c r="E24" s="73">
        <v>63.54</v>
      </c>
      <c r="F24" s="73">
        <v>0</v>
      </c>
      <c r="G24" s="73">
        <v>0</v>
      </c>
      <c r="H24" s="73">
        <v>0</v>
      </c>
      <c r="I24" s="73">
        <v>0</v>
      </c>
      <c r="J24" s="73">
        <v>63.54</v>
      </c>
    </row>
  </sheetData>
  <sheetProtection/>
  <mergeCells count="9">
    <mergeCell ref="H4:H5"/>
    <mergeCell ref="I4:I5"/>
    <mergeCell ref="J4:J5"/>
    <mergeCell ref="A4:C4"/>
    <mergeCell ref="D4:D5"/>
    <mergeCell ref="A3:F3"/>
    <mergeCell ref="E4:E5"/>
    <mergeCell ref="F4:F5"/>
    <mergeCell ref="G4:G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T39"/>
  <sheetViews>
    <sheetView showGridLines="0" showZeros="0" zoomScalePageLayoutView="0" workbookViewId="0" topLeftCell="A1">
      <selection activeCell="A1" sqref="A1"/>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3" t="s">
        <v>262</v>
      </c>
      <c r="B1" s="3"/>
      <c r="C1" s="3"/>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1:254" ht="21" customHeight="1">
      <c r="A2" s="186" t="s">
        <v>277</v>
      </c>
      <c r="B2" s="186"/>
      <c r="C2" s="186"/>
      <c r="D2" s="186"/>
      <c r="E2" s="186"/>
      <c r="F2" s="186"/>
      <c r="G2" s="7"/>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row>
    <row r="3" spans="1:254" ht="21" customHeight="1">
      <c r="A3" s="151" t="s">
        <v>366</v>
      </c>
      <c r="B3" s="152"/>
      <c r="C3" s="152"/>
      <c r="E3" s="4"/>
      <c r="G3" s="8" t="s">
        <v>265</v>
      </c>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row>
    <row r="4" spans="1:7" s="5" customFormat="1" ht="21" customHeight="1">
      <c r="A4" s="9" t="s">
        <v>231</v>
      </c>
      <c r="B4" s="9"/>
      <c r="C4" s="9" t="s">
        <v>85</v>
      </c>
      <c r="D4" s="10"/>
      <c r="E4" s="41"/>
      <c r="F4" s="41"/>
      <c r="G4" s="41"/>
    </row>
    <row r="5" spans="1:7" s="5" customFormat="1" ht="28.5" customHeight="1">
      <c r="A5" s="11" t="s">
        <v>14</v>
      </c>
      <c r="B5" s="12" t="s">
        <v>36</v>
      </c>
      <c r="C5" s="13" t="s">
        <v>14</v>
      </c>
      <c r="D5" s="12" t="s">
        <v>61</v>
      </c>
      <c r="E5" s="12" t="s">
        <v>164</v>
      </c>
      <c r="F5" s="12" t="s">
        <v>161</v>
      </c>
      <c r="G5" s="11" t="s">
        <v>225</v>
      </c>
    </row>
    <row r="6" spans="1:254" s="78" customFormat="1" ht="21" customHeight="1">
      <c r="A6" s="76" t="s">
        <v>48</v>
      </c>
      <c r="B6" s="75">
        <v>87850.86</v>
      </c>
      <c r="C6" s="74" t="s">
        <v>46</v>
      </c>
      <c r="D6" s="75">
        <v>0</v>
      </c>
      <c r="E6" s="104">
        <v>0</v>
      </c>
      <c r="F6" s="75">
        <v>0</v>
      </c>
      <c r="G6" s="105"/>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c r="IR6" s="77"/>
      <c r="IS6" s="77"/>
      <c r="IT6" s="77"/>
    </row>
    <row r="7" spans="1:254" s="78" customFormat="1" ht="21" customHeight="1">
      <c r="A7" s="76" t="s">
        <v>275</v>
      </c>
      <c r="B7" s="75">
        <v>87237.65</v>
      </c>
      <c r="C7" s="74" t="s">
        <v>117</v>
      </c>
      <c r="D7" s="75">
        <v>0</v>
      </c>
      <c r="E7" s="104">
        <v>0</v>
      </c>
      <c r="F7" s="75">
        <v>0</v>
      </c>
      <c r="G7" s="105"/>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c r="IR7" s="77"/>
      <c r="IS7" s="77"/>
      <c r="IT7" s="77"/>
    </row>
    <row r="8" spans="1:254" s="78" customFormat="1" ht="21" customHeight="1">
      <c r="A8" s="76" t="s">
        <v>248</v>
      </c>
      <c r="B8" s="75">
        <v>613.21</v>
      </c>
      <c r="C8" s="74" t="s">
        <v>120</v>
      </c>
      <c r="D8" s="75">
        <v>17867.38</v>
      </c>
      <c r="E8" s="104">
        <v>17867.38</v>
      </c>
      <c r="F8" s="75">
        <v>0</v>
      </c>
      <c r="G8" s="105"/>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7"/>
      <c r="IT8" s="77"/>
    </row>
    <row r="9" spans="1:254" s="78" customFormat="1" ht="21" customHeight="1">
      <c r="A9" s="76" t="s">
        <v>194</v>
      </c>
      <c r="B9" s="75">
        <v>187.44</v>
      </c>
      <c r="C9" s="74" t="s">
        <v>103</v>
      </c>
      <c r="D9" s="75">
        <v>0</v>
      </c>
      <c r="E9" s="104">
        <v>0</v>
      </c>
      <c r="F9" s="75">
        <v>0</v>
      </c>
      <c r="G9" s="105"/>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c r="IR9" s="77"/>
      <c r="IS9" s="77"/>
      <c r="IT9" s="77"/>
    </row>
    <row r="10" spans="1:254" s="78" customFormat="1" ht="21" customHeight="1">
      <c r="A10" s="76" t="s">
        <v>111</v>
      </c>
      <c r="B10" s="75">
        <v>0</v>
      </c>
      <c r="C10" s="74" t="s">
        <v>0</v>
      </c>
      <c r="D10" s="75">
        <v>0</v>
      </c>
      <c r="E10" s="104">
        <v>0</v>
      </c>
      <c r="F10" s="75">
        <v>0</v>
      </c>
      <c r="G10" s="105"/>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c r="IR10" s="77"/>
      <c r="IS10" s="77"/>
      <c r="IT10" s="77"/>
    </row>
    <row r="11" spans="1:254" s="78" customFormat="1" ht="21" customHeight="1">
      <c r="A11" s="76" t="s">
        <v>203</v>
      </c>
      <c r="B11" s="75">
        <v>0</v>
      </c>
      <c r="C11" s="74" t="s">
        <v>254</v>
      </c>
      <c r="D11" s="75">
        <v>3459.24</v>
      </c>
      <c r="E11" s="104">
        <v>3459.24</v>
      </c>
      <c r="F11" s="75">
        <v>0</v>
      </c>
      <c r="G11" s="105"/>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row>
    <row r="12" spans="1:254" s="78" customFormat="1" ht="21" customHeight="1">
      <c r="A12" s="76" t="s">
        <v>72</v>
      </c>
      <c r="B12" s="75">
        <v>425.77</v>
      </c>
      <c r="C12" s="74" t="s">
        <v>42</v>
      </c>
      <c r="D12" s="75">
        <v>3179.58</v>
      </c>
      <c r="E12" s="104">
        <v>3179.58</v>
      </c>
      <c r="F12" s="75">
        <v>0</v>
      </c>
      <c r="G12" s="105"/>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77"/>
      <c r="IR12" s="77"/>
      <c r="IS12" s="77"/>
      <c r="IT12" s="77"/>
    </row>
    <row r="13" spans="1:254" s="78" customFormat="1" ht="21" customHeight="1">
      <c r="A13" s="76" t="s">
        <v>219</v>
      </c>
      <c r="B13" s="75">
        <v>0</v>
      </c>
      <c r="C13" s="74" t="s">
        <v>152</v>
      </c>
      <c r="D13" s="75">
        <v>0</v>
      </c>
      <c r="E13" s="104">
        <v>0</v>
      </c>
      <c r="F13" s="75">
        <v>0</v>
      </c>
      <c r="G13" s="105"/>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row>
    <row r="14" spans="1:254" s="78" customFormat="1" ht="21" customHeight="1">
      <c r="A14" s="76" t="s">
        <v>97</v>
      </c>
      <c r="B14" s="75">
        <v>0</v>
      </c>
      <c r="C14" s="74" t="s">
        <v>136</v>
      </c>
      <c r="D14" s="75">
        <v>0</v>
      </c>
      <c r="E14" s="104">
        <v>0</v>
      </c>
      <c r="F14" s="75">
        <v>0</v>
      </c>
      <c r="G14" s="105"/>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c r="IS14" s="77"/>
      <c r="IT14" s="77"/>
    </row>
    <row r="15" spans="1:254" s="78" customFormat="1" ht="21" customHeight="1">
      <c r="A15" s="76" t="s">
        <v>76</v>
      </c>
      <c r="B15" s="75">
        <v>0</v>
      </c>
      <c r="C15" s="74" t="s">
        <v>222</v>
      </c>
      <c r="D15" s="75">
        <v>0</v>
      </c>
      <c r="E15" s="104">
        <v>0</v>
      </c>
      <c r="F15" s="75">
        <v>0</v>
      </c>
      <c r="G15" s="105"/>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row>
    <row r="16" spans="1:254" s="78" customFormat="1" ht="21" customHeight="1">
      <c r="A16" s="76" t="s">
        <v>235</v>
      </c>
      <c r="B16" s="75">
        <v>0</v>
      </c>
      <c r="C16" s="74" t="s">
        <v>247</v>
      </c>
      <c r="D16" s="75">
        <v>61603.6</v>
      </c>
      <c r="E16" s="104">
        <v>61603.6</v>
      </c>
      <c r="F16" s="75">
        <v>0</v>
      </c>
      <c r="G16" s="105"/>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row>
    <row r="17" spans="1:254" s="78" customFormat="1" ht="21" customHeight="1">
      <c r="A17" s="76" t="s">
        <v>188</v>
      </c>
      <c r="B17" s="73">
        <v>0</v>
      </c>
      <c r="C17" s="111" t="s">
        <v>212</v>
      </c>
      <c r="D17" s="75">
        <v>0</v>
      </c>
      <c r="E17" s="104">
        <v>0</v>
      </c>
      <c r="F17" s="75">
        <v>0</v>
      </c>
      <c r="G17" s="105"/>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row>
    <row r="18" spans="1:254" s="78" customFormat="1" ht="21" customHeight="1">
      <c r="A18" s="76" t="s">
        <v>32</v>
      </c>
      <c r="B18" s="113"/>
      <c r="C18" s="86" t="s">
        <v>185</v>
      </c>
      <c r="D18" s="75">
        <v>0</v>
      </c>
      <c r="E18" s="104">
        <v>0</v>
      </c>
      <c r="F18" s="75">
        <v>0</v>
      </c>
      <c r="G18" s="105"/>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row>
    <row r="19" spans="1:254" s="78" customFormat="1" ht="21" customHeight="1">
      <c r="A19" s="72"/>
      <c r="B19" s="112"/>
      <c r="C19" s="86" t="s">
        <v>83</v>
      </c>
      <c r="D19" s="75">
        <v>0</v>
      </c>
      <c r="E19" s="104">
        <v>0</v>
      </c>
      <c r="F19" s="75">
        <v>0</v>
      </c>
      <c r="G19" s="105"/>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row>
    <row r="20" spans="1:254" s="78" customFormat="1" ht="21" customHeight="1">
      <c r="A20" s="72"/>
      <c r="B20" s="112"/>
      <c r="C20" s="86" t="s">
        <v>283</v>
      </c>
      <c r="D20" s="75">
        <v>0</v>
      </c>
      <c r="E20" s="104">
        <v>0</v>
      </c>
      <c r="F20" s="75">
        <v>0</v>
      </c>
      <c r="G20" s="105"/>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row>
    <row r="21" spans="1:254" s="78" customFormat="1" ht="21" customHeight="1">
      <c r="A21" s="72"/>
      <c r="B21" s="73"/>
      <c r="C21" s="86" t="s">
        <v>59</v>
      </c>
      <c r="D21" s="75">
        <v>1741.06</v>
      </c>
      <c r="E21" s="104">
        <v>1741.06</v>
      </c>
      <c r="F21" s="75">
        <v>0</v>
      </c>
      <c r="G21" s="105"/>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c r="IS21" s="77"/>
      <c r="IT21" s="77"/>
    </row>
    <row r="22" spans="1:254" s="78" customFormat="1" ht="21" customHeight="1">
      <c r="A22" s="72"/>
      <c r="B22" s="73"/>
      <c r="C22" s="86" t="s">
        <v>66</v>
      </c>
      <c r="D22" s="75">
        <v>0</v>
      </c>
      <c r="E22" s="104">
        <v>0</v>
      </c>
      <c r="F22" s="75">
        <v>0</v>
      </c>
      <c r="G22" s="105"/>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row>
    <row r="23" spans="1:254" s="78" customFormat="1" ht="21" customHeight="1">
      <c r="A23" s="72"/>
      <c r="B23" s="73"/>
      <c r="C23" s="86" t="s">
        <v>282</v>
      </c>
      <c r="D23" s="106">
        <v>0</v>
      </c>
      <c r="E23" s="106">
        <v>0</v>
      </c>
      <c r="F23" s="73">
        <v>0</v>
      </c>
      <c r="G23" s="10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c r="IR23" s="77"/>
      <c r="IS23" s="77"/>
      <c r="IT23" s="77"/>
    </row>
    <row r="24" spans="1:254" s="78" customFormat="1" ht="21" customHeight="1">
      <c r="A24" s="72"/>
      <c r="B24" s="73"/>
      <c r="C24" s="86" t="s">
        <v>252</v>
      </c>
      <c r="D24" s="106">
        <v>0</v>
      </c>
      <c r="E24" s="106">
        <v>0</v>
      </c>
      <c r="F24" s="82">
        <v>0</v>
      </c>
      <c r="G24" s="10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c r="IR24" s="77"/>
      <c r="IS24" s="77"/>
      <c r="IT24" s="77"/>
    </row>
    <row r="25" spans="1:254" s="78" customFormat="1" ht="21" customHeight="1">
      <c r="A25" s="72"/>
      <c r="B25" s="73"/>
      <c r="C25" s="86" t="s">
        <v>68</v>
      </c>
      <c r="D25" s="106">
        <v>0</v>
      </c>
      <c r="E25" s="106">
        <v>0</v>
      </c>
      <c r="F25" s="75">
        <v>0</v>
      </c>
      <c r="G25" s="10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77"/>
    </row>
    <row r="26" spans="1:254" s="78" customFormat="1" ht="21" customHeight="1">
      <c r="A26" s="72"/>
      <c r="B26" s="73"/>
      <c r="C26" s="86" t="s">
        <v>11</v>
      </c>
      <c r="D26" s="106">
        <v>0</v>
      </c>
      <c r="E26" s="106">
        <v>0</v>
      </c>
      <c r="F26" s="75">
        <v>0</v>
      </c>
      <c r="G26" s="10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c r="IR26" s="77"/>
      <c r="IS26" s="77"/>
      <c r="IT26" s="77"/>
    </row>
    <row r="27" spans="1:254" s="78" customFormat="1" ht="21" customHeight="1">
      <c r="A27" s="72"/>
      <c r="B27" s="75"/>
      <c r="C27" s="86" t="s">
        <v>17</v>
      </c>
      <c r="D27" s="106">
        <v>0</v>
      </c>
      <c r="E27" s="106">
        <v>0</v>
      </c>
      <c r="F27" s="75">
        <v>0</v>
      </c>
      <c r="G27" s="10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c r="IR27" s="77"/>
      <c r="IS27" s="77"/>
      <c r="IT27" s="77"/>
    </row>
    <row r="28" spans="1:254" s="78" customFormat="1" ht="21" customHeight="1">
      <c r="A28" s="89"/>
      <c r="B28" s="75"/>
      <c r="C28" s="86" t="s">
        <v>287</v>
      </c>
      <c r="D28" s="96">
        <v>0</v>
      </c>
      <c r="E28" s="96">
        <v>0</v>
      </c>
      <c r="F28" s="73">
        <v>0</v>
      </c>
      <c r="G28" s="10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c r="IN28" s="77"/>
      <c r="IO28" s="77"/>
      <c r="IP28" s="77"/>
      <c r="IQ28" s="77"/>
      <c r="IR28" s="77"/>
      <c r="IS28" s="77"/>
      <c r="IT28" s="77"/>
    </row>
    <row r="29" spans="1:254" s="78" customFormat="1" ht="21" customHeight="1">
      <c r="A29" s="89" t="s">
        <v>53</v>
      </c>
      <c r="B29" s="108">
        <v>87850.86</v>
      </c>
      <c r="C29" s="90" t="s">
        <v>250</v>
      </c>
      <c r="D29" s="109">
        <v>87850.86</v>
      </c>
      <c r="E29" s="109">
        <v>87850.86</v>
      </c>
      <c r="F29" s="110">
        <v>0</v>
      </c>
      <c r="G29" s="10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c r="IH29" s="77"/>
      <c r="II29" s="77"/>
      <c r="IJ29" s="77"/>
      <c r="IK29" s="77"/>
      <c r="IL29" s="77"/>
      <c r="IM29" s="77"/>
      <c r="IN29" s="77"/>
      <c r="IO29" s="77"/>
      <c r="IP29" s="77"/>
      <c r="IQ29" s="77"/>
      <c r="IR29" s="77"/>
      <c r="IS29" s="77"/>
      <c r="IT29" s="77"/>
    </row>
    <row r="30" spans="1:254" ht="21"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row>
    <row r="31" spans="1:254" ht="21"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row>
    <row r="32" spans="1:254" ht="21"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row>
    <row r="33" spans="1:254" ht="21"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row>
    <row r="34" spans="1:254" ht="21"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row>
    <row r="35" spans="3:11" ht="21" customHeight="1">
      <c r="C35" s="35"/>
      <c r="D35" s="35"/>
      <c r="E35" s="35"/>
      <c r="F35" s="35"/>
      <c r="G35" s="35"/>
      <c r="H35" s="35"/>
      <c r="I35" s="35"/>
      <c r="K35" s="35"/>
    </row>
    <row r="36" spans="3:12" ht="21" customHeight="1">
      <c r="C36" s="35"/>
      <c r="D36" s="35"/>
      <c r="E36" s="35"/>
      <c r="F36" s="35"/>
      <c r="G36" s="35"/>
      <c r="H36" s="35"/>
      <c r="I36" s="35"/>
      <c r="L36" s="35"/>
    </row>
    <row r="37" spans="3:12" ht="21" customHeight="1">
      <c r="C37" s="35"/>
      <c r="D37" s="35"/>
      <c r="E37" s="35"/>
      <c r="F37" s="35"/>
      <c r="G37" s="35"/>
      <c r="L37" s="35"/>
    </row>
    <row r="38" spans="3:12" ht="21" customHeight="1">
      <c r="C38" s="35"/>
      <c r="D38" s="35"/>
      <c r="E38" s="35"/>
      <c r="F38" s="35"/>
      <c r="G38" s="35"/>
      <c r="K38" s="35"/>
      <c r="L38" s="35"/>
    </row>
    <row r="39" spans="3:11" ht="21" customHeight="1">
      <c r="C39" s="35"/>
      <c r="D39" s="35"/>
      <c r="E39" s="35"/>
      <c r="F39" s="35"/>
      <c r="G39" s="35"/>
      <c r="H39" s="35"/>
      <c r="I39" s="35"/>
      <c r="J39" s="35"/>
      <c r="K39" s="35"/>
    </row>
  </sheetData>
  <sheetProtection/>
  <mergeCells count="2">
    <mergeCell ref="A2:F2"/>
    <mergeCell ref="A3:C3"/>
  </mergeCells>
  <printOptions horizontalCentered="1"/>
  <pageMargins left="0.19685039370078738" right="0.19685039370078738" top="0.7874015748031495" bottom="0.5905511811023622" header="2.3762664233315E-311" footer="0"/>
  <pageSetup horizontalDpi="600" verticalDpi="600" orientation="landscape" paperSize="9" scale="75"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U36"/>
  <sheetViews>
    <sheetView showGridLines="0" showZeros="0" zoomScalePageLayoutView="0" workbookViewId="0" topLeftCell="A1">
      <selection activeCell="A1" sqref="A1"/>
    </sheetView>
  </sheetViews>
  <sheetFormatPr defaultColWidth="9.16015625" defaultRowHeight="12.75" customHeight="1"/>
  <cols>
    <col min="1" max="1" width="10.16015625" style="0" customWidth="1"/>
    <col min="2" max="3" width="7.66015625" style="0" customWidth="1"/>
    <col min="4" max="4" width="29.66015625" style="0" customWidth="1"/>
    <col min="5" max="5" width="16.5" style="0" customWidth="1"/>
    <col min="6" max="6" width="13.16015625" style="0" customWidth="1"/>
    <col min="7" max="9" width="11.5" style="0" customWidth="1"/>
    <col min="10" max="10" width="14.5" style="0" customWidth="1"/>
    <col min="11" max="11" width="13" style="0" customWidth="1"/>
    <col min="12" max="16" width="11.83203125" style="0" customWidth="1"/>
    <col min="17" max="17" width="12.16015625" style="0" customWidth="1"/>
    <col min="18" max="19" width="11.83203125" style="0" customWidth="1"/>
  </cols>
  <sheetData>
    <row r="1" spans="1:21" ht="23.25" customHeight="1">
      <c r="A1" s="3" t="s">
        <v>200</v>
      </c>
      <c r="B1" s="20"/>
      <c r="C1" s="20"/>
      <c r="D1" s="20"/>
      <c r="E1" s="20"/>
      <c r="F1" s="20"/>
      <c r="G1" s="20"/>
      <c r="H1" s="20"/>
      <c r="I1" s="20"/>
      <c r="J1" s="20"/>
      <c r="K1" s="20"/>
      <c r="L1" s="20"/>
      <c r="M1" s="20"/>
      <c r="N1" s="20"/>
      <c r="O1" s="20"/>
      <c r="Q1" s="4"/>
      <c r="R1" s="4"/>
      <c r="S1" s="34"/>
      <c r="T1" s="4"/>
      <c r="U1" s="4"/>
    </row>
    <row r="2" spans="1:21" ht="23.25" customHeight="1">
      <c r="A2" s="1" t="s">
        <v>260</v>
      </c>
      <c r="B2" s="1"/>
      <c r="C2" s="1"/>
      <c r="D2" s="1"/>
      <c r="E2" s="1"/>
      <c r="F2" s="1"/>
      <c r="G2" s="1"/>
      <c r="H2" s="1"/>
      <c r="I2" s="1"/>
      <c r="J2" s="1"/>
      <c r="K2" s="1"/>
      <c r="L2" s="1"/>
      <c r="M2" s="1"/>
      <c r="N2" s="1"/>
      <c r="O2" s="1"/>
      <c r="P2" s="1"/>
      <c r="Q2" s="1"/>
      <c r="R2" s="1"/>
      <c r="S2" s="1"/>
      <c r="T2" s="4"/>
      <c r="U2" s="4"/>
    </row>
    <row r="3" spans="1:21" ht="23.25" customHeight="1">
      <c r="A3" s="151" t="s">
        <v>365</v>
      </c>
      <c r="B3" s="152"/>
      <c r="C3" s="152"/>
      <c r="D3" s="152"/>
      <c r="E3" s="152"/>
      <c r="F3" s="152"/>
      <c r="G3" s="152"/>
      <c r="H3" s="152"/>
      <c r="I3" s="152"/>
      <c r="J3" s="20"/>
      <c r="K3" s="20"/>
      <c r="L3" s="20"/>
      <c r="M3" s="20"/>
      <c r="N3" s="20"/>
      <c r="O3" s="20"/>
      <c r="Q3" s="4"/>
      <c r="R3" s="4"/>
      <c r="S3" s="36" t="s">
        <v>135</v>
      </c>
      <c r="T3" s="4"/>
      <c r="U3" s="4"/>
    </row>
    <row r="4" spans="1:21" ht="23.25" customHeight="1">
      <c r="A4" s="169" t="s">
        <v>124</v>
      </c>
      <c r="B4" s="169"/>
      <c r="C4" s="169"/>
      <c r="D4" s="169"/>
      <c r="E4" s="167" t="s">
        <v>183</v>
      </c>
      <c r="F4" s="157" t="s">
        <v>29</v>
      </c>
      <c r="G4" s="157"/>
      <c r="H4" s="157"/>
      <c r="I4" s="158"/>
      <c r="J4" s="149" t="s">
        <v>158</v>
      </c>
      <c r="K4" s="150"/>
      <c r="L4" s="150"/>
      <c r="M4" s="150"/>
      <c r="N4" s="150"/>
      <c r="O4" s="150"/>
      <c r="P4" s="150"/>
      <c r="Q4" s="150"/>
      <c r="R4" s="150"/>
      <c r="S4" s="150"/>
      <c r="T4" s="30"/>
      <c r="U4" s="30"/>
    </row>
    <row r="5" spans="1:21" ht="23.25" customHeight="1">
      <c r="A5" s="149" t="s">
        <v>294</v>
      </c>
      <c r="B5" s="149"/>
      <c r="C5" s="149"/>
      <c r="D5" s="149" t="s">
        <v>75</v>
      </c>
      <c r="E5" s="168"/>
      <c r="F5" s="149" t="s">
        <v>61</v>
      </c>
      <c r="G5" s="149" t="s">
        <v>143</v>
      </c>
      <c r="H5" s="149" t="s">
        <v>45</v>
      </c>
      <c r="I5" s="149" t="s">
        <v>10</v>
      </c>
      <c r="J5" s="147" t="s">
        <v>61</v>
      </c>
      <c r="K5" s="187" t="s">
        <v>216</v>
      </c>
      <c r="L5" s="187" t="s">
        <v>234</v>
      </c>
      <c r="M5" s="187" t="s">
        <v>215</v>
      </c>
      <c r="N5" s="187" t="s">
        <v>206</v>
      </c>
      <c r="O5" s="187" t="s">
        <v>156</v>
      </c>
      <c r="P5" s="187" t="s">
        <v>92</v>
      </c>
      <c r="Q5" s="187" t="s">
        <v>241</v>
      </c>
      <c r="R5" s="187" t="s">
        <v>108</v>
      </c>
      <c r="S5" s="170" t="s">
        <v>8</v>
      </c>
      <c r="T5" s="30"/>
      <c r="U5" s="30"/>
    </row>
    <row r="6" spans="1:21" ht="30" customHeight="1">
      <c r="A6" s="12" t="s">
        <v>104</v>
      </c>
      <c r="B6" s="12" t="s">
        <v>187</v>
      </c>
      <c r="C6" s="12" t="s">
        <v>179</v>
      </c>
      <c r="D6" s="150"/>
      <c r="E6" s="168"/>
      <c r="F6" s="149"/>
      <c r="G6" s="149"/>
      <c r="H6" s="149"/>
      <c r="I6" s="149"/>
      <c r="J6" s="147"/>
      <c r="K6" s="187"/>
      <c r="L6" s="187"/>
      <c r="M6" s="187"/>
      <c r="N6" s="187"/>
      <c r="O6" s="187"/>
      <c r="P6" s="187"/>
      <c r="Q6" s="187"/>
      <c r="R6" s="187"/>
      <c r="S6" s="170"/>
      <c r="T6" s="30"/>
      <c r="U6" s="30"/>
    </row>
    <row r="7" spans="1:21" s="78" customFormat="1" ht="27" customHeight="1">
      <c r="A7" s="99"/>
      <c r="B7" s="99"/>
      <c r="C7" s="99"/>
      <c r="D7" s="95" t="s">
        <v>61</v>
      </c>
      <c r="E7" s="96">
        <v>87850.86</v>
      </c>
      <c r="F7" s="73">
        <v>53434.66</v>
      </c>
      <c r="G7" s="114">
        <v>41670.12</v>
      </c>
      <c r="H7" s="73">
        <v>7109.39</v>
      </c>
      <c r="I7" s="73">
        <v>4655.15</v>
      </c>
      <c r="J7" s="73">
        <v>34416.2</v>
      </c>
      <c r="K7" s="73">
        <v>32126.89</v>
      </c>
      <c r="L7" s="96">
        <v>416</v>
      </c>
      <c r="M7" s="96">
        <v>0</v>
      </c>
      <c r="N7" s="96">
        <v>140</v>
      </c>
      <c r="O7" s="96">
        <v>92</v>
      </c>
      <c r="P7" s="96">
        <v>0</v>
      </c>
      <c r="Q7" s="96">
        <v>0</v>
      </c>
      <c r="R7" s="96">
        <v>0</v>
      </c>
      <c r="S7" s="73">
        <v>1641.31</v>
      </c>
      <c r="T7" s="77"/>
      <c r="U7" s="77"/>
    </row>
    <row r="8" spans="1:21" ht="27" customHeight="1">
      <c r="A8" s="99" t="s">
        <v>342</v>
      </c>
      <c r="B8" s="99"/>
      <c r="C8" s="99"/>
      <c r="D8" s="95" t="s">
        <v>312</v>
      </c>
      <c r="E8" s="96">
        <v>17867.38</v>
      </c>
      <c r="F8" s="73">
        <v>16211.08</v>
      </c>
      <c r="G8" s="114">
        <v>15018.3</v>
      </c>
      <c r="H8" s="73">
        <v>6.78</v>
      </c>
      <c r="I8" s="73">
        <v>1186</v>
      </c>
      <c r="J8" s="73">
        <v>1656.3</v>
      </c>
      <c r="K8" s="73">
        <v>1040</v>
      </c>
      <c r="L8" s="96">
        <v>366</v>
      </c>
      <c r="M8" s="96">
        <v>0</v>
      </c>
      <c r="N8" s="96">
        <v>0</v>
      </c>
      <c r="O8" s="96">
        <v>0</v>
      </c>
      <c r="P8" s="96">
        <v>0</v>
      </c>
      <c r="Q8" s="96">
        <v>0</v>
      </c>
      <c r="R8" s="96">
        <v>0</v>
      </c>
      <c r="S8" s="73">
        <v>250.3</v>
      </c>
      <c r="T8" s="4"/>
      <c r="U8" s="4"/>
    </row>
    <row r="9" spans="1:21" ht="27" customHeight="1">
      <c r="A9" s="99" t="s">
        <v>343</v>
      </c>
      <c r="B9" s="99" t="s">
        <v>304</v>
      </c>
      <c r="C9" s="99"/>
      <c r="D9" s="95" t="s">
        <v>315</v>
      </c>
      <c r="E9" s="96">
        <v>17847.04</v>
      </c>
      <c r="F9" s="73">
        <v>16209.74</v>
      </c>
      <c r="G9" s="114">
        <v>15018.3</v>
      </c>
      <c r="H9" s="73">
        <v>5.44</v>
      </c>
      <c r="I9" s="73">
        <v>1186</v>
      </c>
      <c r="J9" s="73">
        <v>1637.3</v>
      </c>
      <c r="K9" s="73">
        <v>1021</v>
      </c>
      <c r="L9" s="96">
        <v>366</v>
      </c>
      <c r="M9" s="96">
        <v>0</v>
      </c>
      <c r="N9" s="96">
        <v>0</v>
      </c>
      <c r="O9" s="96">
        <v>0</v>
      </c>
      <c r="P9" s="96">
        <v>0</v>
      </c>
      <c r="Q9" s="96">
        <v>0</v>
      </c>
      <c r="R9" s="96">
        <v>0</v>
      </c>
      <c r="S9" s="73">
        <v>250.3</v>
      </c>
      <c r="T9" s="4"/>
      <c r="U9" s="4"/>
    </row>
    <row r="10" spans="1:21" ht="27" customHeight="1">
      <c r="A10" s="99" t="s">
        <v>344</v>
      </c>
      <c r="B10" s="99" t="s">
        <v>305</v>
      </c>
      <c r="C10" s="99" t="s">
        <v>302</v>
      </c>
      <c r="D10" s="95" t="s">
        <v>316</v>
      </c>
      <c r="E10" s="96">
        <v>576.59</v>
      </c>
      <c r="F10" s="73">
        <v>326.29</v>
      </c>
      <c r="G10" s="114">
        <v>293.85</v>
      </c>
      <c r="H10" s="73">
        <v>5.44</v>
      </c>
      <c r="I10" s="73">
        <v>27</v>
      </c>
      <c r="J10" s="73">
        <v>250.3</v>
      </c>
      <c r="K10" s="73">
        <v>0</v>
      </c>
      <c r="L10" s="96">
        <v>0</v>
      </c>
      <c r="M10" s="96">
        <v>0</v>
      </c>
      <c r="N10" s="96">
        <v>0</v>
      </c>
      <c r="O10" s="96">
        <v>0</v>
      </c>
      <c r="P10" s="96">
        <v>0</v>
      </c>
      <c r="Q10" s="96">
        <v>0</v>
      </c>
      <c r="R10" s="96">
        <v>0</v>
      </c>
      <c r="S10" s="73">
        <v>250.3</v>
      </c>
      <c r="T10" s="4"/>
      <c r="U10" s="4"/>
    </row>
    <row r="11" spans="1:21" ht="27" customHeight="1">
      <c r="A11" s="99" t="s">
        <v>344</v>
      </c>
      <c r="B11" s="99" t="s">
        <v>305</v>
      </c>
      <c r="C11" s="99" t="s">
        <v>308</v>
      </c>
      <c r="D11" s="95" t="s">
        <v>317</v>
      </c>
      <c r="E11" s="96">
        <v>17270.45</v>
      </c>
      <c r="F11" s="73">
        <v>15883.45</v>
      </c>
      <c r="G11" s="114">
        <v>14724.45</v>
      </c>
      <c r="H11" s="73">
        <v>0</v>
      </c>
      <c r="I11" s="73">
        <v>1159</v>
      </c>
      <c r="J11" s="73">
        <v>1387</v>
      </c>
      <c r="K11" s="73">
        <v>1021</v>
      </c>
      <c r="L11" s="96">
        <v>366</v>
      </c>
      <c r="M11" s="96">
        <v>0</v>
      </c>
      <c r="N11" s="96">
        <v>0</v>
      </c>
      <c r="O11" s="96">
        <v>0</v>
      </c>
      <c r="P11" s="96">
        <v>0</v>
      </c>
      <c r="Q11" s="96">
        <v>0</v>
      </c>
      <c r="R11" s="96">
        <v>0</v>
      </c>
      <c r="S11" s="73">
        <v>0</v>
      </c>
      <c r="T11" s="4"/>
      <c r="U11" s="4"/>
    </row>
    <row r="12" spans="1:21" ht="27" customHeight="1">
      <c r="A12" s="99" t="s">
        <v>343</v>
      </c>
      <c r="B12" s="99" t="s">
        <v>306</v>
      </c>
      <c r="C12" s="99"/>
      <c r="D12" s="95" t="s">
        <v>318</v>
      </c>
      <c r="E12" s="96">
        <v>20.34</v>
      </c>
      <c r="F12" s="73">
        <v>1.34</v>
      </c>
      <c r="G12" s="114">
        <v>0</v>
      </c>
      <c r="H12" s="73">
        <v>1.34</v>
      </c>
      <c r="I12" s="73">
        <v>0</v>
      </c>
      <c r="J12" s="73">
        <v>19</v>
      </c>
      <c r="K12" s="73">
        <v>19</v>
      </c>
      <c r="L12" s="96">
        <v>0</v>
      </c>
      <c r="M12" s="96">
        <v>0</v>
      </c>
      <c r="N12" s="96">
        <v>0</v>
      </c>
      <c r="O12" s="96">
        <v>0</v>
      </c>
      <c r="P12" s="96">
        <v>0</v>
      </c>
      <c r="Q12" s="96">
        <v>0</v>
      </c>
      <c r="R12" s="96">
        <v>0</v>
      </c>
      <c r="S12" s="73">
        <v>0</v>
      </c>
      <c r="T12" s="4"/>
      <c r="U12" s="4"/>
    </row>
    <row r="13" spans="1:21" ht="27" customHeight="1">
      <c r="A13" s="99" t="s">
        <v>344</v>
      </c>
      <c r="B13" s="99" t="s">
        <v>307</v>
      </c>
      <c r="C13" s="99" t="s">
        <v>304</v>
      </c>
      <c r="D13" s="95" t="s">
        <v>319</v>
      </c>
      <c r="E13" s="96">
        <v>20.34</v>
      </c>
      <c r="F13" s="73">
        <v>1.34</v>
      </c>
      <c r="G13" s="114">
        <v>0</v>
      </c>
      <c r="H13" s="73">
        <v>1.34</v>
      </c>
      <c r="I13" s="73">
        <v>0</v>
      </c>
      <c r="J13" s="73">
        <v>19</v>
      </c>
      <c r="K13" s="73">
        <v>19</v>
      </c>
      <c r="L13" s="96">
        <v>0</v>
      </c>
      <c r="M13" s="96">
        <v>0</v>
      </c>
      <c r="N13" s="96">
        <v>0</v>
      </c>
      <c r="O13" s="96">
        <v>0</v>
      </c>
      <c r="P13" s="96">
        <v>0</v>
      </c>
      <c r="Q13" s="96">
        <v>0</v>
      </c>
      <c r="R13" s="96">
        <v>0</v>
      </c>
      <c r="S13" s="73">
        <v>0</v>
      </c>
      <c r="T13" s="4"/>
      <c r="U13" s="4"/>
    </row>
    <row r="14" spans="1:21" ht="27" customHeight="1">
      <c r="A14" s="99" t="s">
        <v>345</v>
      </c>
      <c r="B14" s="99"/>
      <c r="C14" s="99"/>
      <c r="D14" s="95" t="s">
        <v>320</v>
      </c>
      <c r="E14" s="96">
        <v>3459.24</v>
      </c>
      <c r="F14" s="73">
        <v>3459.24</v>
      </c>
      <c r="G14" s="114">
        <v>2760.5</v>
      </c>
      <c r="H14" s="73">
        <v>0</v>
      </c>
      <c r="I14" s="73">
        <v>698.74</v>
      </c>
      <c r="J14" s="73">
        <v>0</v>
      </c>
      <c r="K14" s="73">
        <v>0</v>
      </c>
      <c r="L14" s="96">
        <v>0</v>
      </c>
      <c r="M14" s="96">
        <v>0</v>
      </c>
      <c r="N14" s="96">
        <v>0</v>
      </c>
      <c r="O14" s="96">
        <v>0</v>
      </c>
      <c r="P14" s="96">
        <v>0</v>
      </c>
      <c r="Q14" s="96">
        <v>0</v>
      </c>
      <c r="R14" s="96">
        <v>0</v>
      </c>
      <c r="S14" s="73">
        <v>0</v>
      </c>
      <c r="T14" s="4"/>
      <c r="U14" s="4"/>
    </row>
    <row r="15" spans="1:21" ht="27" customHeight="1">
      <c r="A15" s="99" t="s">
        <v>346</v>
      </c>
      <c r="B15" s="99" t="s">
        <v>308</v>
      </c>
      <c r="C15" s="99"/>
      <c r="D15" s="95" t="s">
        <v>321</v>
      </c>
      <c r="E15" s="96">
        <v>3459.24</v>
      </c>
      <c r="F15" s="73">
        <v>3459.24</v>
      </c>
      <c r="G15" s="114">
        <v>2760.5</v>
      </c>
      <c r="H15" s="73">
        <v>0</v>
      </c>
      <c r="I15" s="73">
        <v>698.74</v>
      </c>
      <c r="J15" s="73">
        <v>0</v>
      </c>
      <c r="K15" s="73">
        <v>0</v>
      </c>
      <c r="L15" s="96">
        <v>0</v>
      </c>
      <c r="M15" s="96">
        <v>0</v>
      </c>
      <c r="N15" s="96">
        <v>0</v>
      </c>
      <c r="O15" s="96">
        <v>0</v>
      </c>
      <c r="P15" s="96">
        <v>0</v>
      </c>
      <c r="Q15" s="96">
        <v>0</v>
      </c>
      <c r="R15" s="96">
        <v>0</v>
      </c>
      <c r="S15" s="73">
        <v>0</v>
      </c>
      <c r="T15" s="4"/>
      <c r="U15" s="4"/>
    </row>
    <row r="16" spans="1:21" ht="27" customHeight="1">
      <c r="A16" s="99" t="s">
        <v>347</v>
      </c>
      <c r="B16" s="99" t="s">
        <v>309</v>
      </c>
      <c r="C16" s="99" t="s">
        <v>357</v>
      </c>
      <c r="D16" s="95" t="s">
        <v>322</v>
      </c>
      <c r="E16" s="96">
        <v>698.74</v>
      </c>
      <c r="F16" s="73">
        <v>698.74</v>
      </c>
      <c r="G16" s="114">
        <v>0</v>
      </c>
      <c r="H16" s="73">
        <v>0</v>
      </c>
      <c r="I16" s="73">
        <v>698.74</v>
      </c>
      <c r="J16" s="73">
        <v>0</v>
      </c>
      <c r="K16" s="73">
        <v>0</v>
      </c>
      <c r="L16" s="96">
        <v>0</v>
      </c>
      <c r="M16" s="96">
        <v>0</v>
      </c>
      <c r="N16" s="96">
        <v>0</v>
      </c>
      <c r="O16" s="96">
        <v>0</v>
      </c>
      <c r="P16" s="96">
        <v>0</v>
      </c>
      <c r="Q16" s="96">
        <v>0</v>
      </c>
      <c r="R16" s="96">
        <v>0</v>
      </c>
      <c r="S16" s="73">
        <v>0</v>
      </c>
      <c r="T16" s="4"/>
      <c r="U16" s="4"/>
    </row>
    <row r="17" spans="1:21" ht="27" customHeight="1">
      <c r="A17" s="99" t="s">
        <v>347</v>
      </c>
      <c r="B17" s="99" t="s">
        <v>309</v>
      </c>
      <c r="C17" s="99" t="s">
        <v>308</v>
      </c>
      <c r="D17" s="95" t="s">
        <v>323</v>
      </c>
      <c r="E17" s="96">
        <v>2599.96</v>
      </c>
      <c r="F17" s="73">
        <v>2599.96</v>
      </c>
      <c r="G17" s="114">
        <v>2599.96</v>
      </c>
      <c r="H17" s="73">
        <v>0</v>
      </c>
      <c r="I17" s="73">
        <v>0</v>
      </c>
      <c r="J17" s="73">
        <v>0</v>
      </c>
      <c r="K17" s="73">
        <v>0</v>
      </c>
      <c r="L17" s="96">
        <v>0</v>
      </c>
      <c r="M17" s="96">
        <v>0</v>
      </c>
      <c r="N17" s="96">
        <v>0</v>
      </c>
      <c r="O17" s="96">
        <v>0</v>
      </c>
      <c r="P17" s="96">
        <v>0</v>
      </c>
      <c r="Q17" s="96">
        <v>0</v>
      </c>
      <c r="R17" s="96">
        <v>0</v>
      </c>
      <c r="S17" s="73">
        <v>0</v>
      </c>
      <c r="T17" s="4"/>
      <c r="U17" s="4"/>
    </row>
    <row r="18" spans="1:21" ht="27" customHeight="1">
      <c r="A18" s="99" t="s">
        <v>347</v>
      </c>
      <c r="B18" s="99" t="s">
        <v>309</v>
      </c>
      <c r="C18" s="99" t="s">
        <v>358</v>
      </c>
      <c r="D18" s="95" t="s">
        <v>324</v>
      </c>
      <c r="E18" s="96">
        <v>160.54</v>
      </c>
      <c r="F18" s="73">
        <v>160.54</v>
      </c>
      <c r="G18" s="114">
        <v>160.54</v>
      </c>
      <c r="H18" s="73">
        <v>0</v>
      </c>
      <c r="I18" s="73">
        <v>0</v>
      </c>
      <c r="J18" s="73">
        <v>0</v>
      </c>
      <c r="K18" s="73">
        <v>0</v>
      </c>
      <c r="L18" s="96">
        <v>0</v>
      </c>
      <c r="M18" s="96">
        <v>0</v>
      </c>
      <c r="N18" s="96">
        <v>0</v>
      </c>
      <c r="O18" s="96">
        <v>0</v>
      </c>
      <c r="P18" s="96">
        <v>0</v>
      </c>
      <c r="Q18" s="96">
        <v>0</v>
      </c>
      <c r="R18" s="96">
        <v>0</v>
      </c>
      <c r="S18" s="73">
        <v>0</v>
      </c>
      <c r="T18" s="4"/>
      <c r="U18" s="4"/>
    </row>
    <row r="19" spans="1:19" ht="27" customHeight="1">
      <c r="A19" s="99" t="s">
        <v>348</v>
      </c>
      <c r="B19" s="99"/>
      <c r="C19" s="99"/>
      <c r="D19" s="95" t="s">
        <v>325</v>
      </c>
      <c r="E19" s="96">
        <v>3179.58</v>
      </c>
      <c r="F19" s="73">
        <v>1439.32</v>
      </c>
      <c r="G19" s="114">
        <v>1239.76</v>
      </c>
      <c r="H19" s="73">
        <v>0</v>
      </c>
      <c r="I19" s="73">
        <v>199.56</v>
      </c>
      <c r="J19" s="73">
        <v>1740.26</v>
      </c>
      <c r="K19" s="73">
        <v>362.15</v>
      </c>
      <c r="L19" s="96">
        <v>0</v>
      </c>
      <c r="M19" s="96">
        <v>0</v>
      </c>
      <c r="N19" s="96">
        <v>0</v>
      </c>
      <c r="O19" s="96">
        <v>0</v>
      </c>
      <c r="P19" s="96">
        <v>0</v>
      </c>
      <c r="Q19" s="96">
        <v>0</v>
      </c>
      <c r="R19" s="96">
        <v>0</v>
      </c>
      <c r="S19" s="73">
        <v>1378.11</v>
      </c>
    </row>
    <row r="20" spans="1:19" ht="27" customHeight="1">
      <c r="A20" s="99" t="s">
        <v>349</v>
      </c>
      <c r="B20" s="99" t="s">
        <v>302</v>
      </c>
      <c r="C20" s="99"/>
      <c r="D20" s="95" t="s">
        <v>326</v>
      </c>
      <c r="E20" s="96">
        <v>3179.58</v>
      </c>
      <c r="F20" s="73">
        <v>1439.32</v>
      </c>
      <c r="G20" s="114">
        <v>1239.76</v>
      </c>
      <c r="H20" s="73">
        <v>0</v>
      </c>
      <c r="I20" s="73">
        <v>199.56</v>
      </c>
      <c r="J20" s="73">
        <v>1740.26</v>
      </c>
      <c r="K20" s="73">
        <v>362.15</v>
      </c>
      <c r="L20" s="96">
        <v>0</v>
      </c>
      <c r="M20" s="96">
        <v>0</v>
      </c>
      <c r="N20" s="96">
        <v>0</v>
      </c>
      <c r="O20" s="96">
        <v>0</v>
      </c>
      <c r="P20" s="96">
        <v>0</v>
      </c>
      <c r="Q20" s="96">
        <v>0</v>
      </c>
      <c r="R20" s="96">
        <v>0</v>
      </c>
      <c r="S20" s="73">
        <v>1378.11</v>
      </c>
    </row>
    <row r="21" spans="1:19" ht="27" customHeight="1">
      <c r="A21" s="99" t="s">
        <v>350</v>
      </c>
      <c r="B21" s="99" t="s">
        <v>303</v>
      </c>
      <c r="C21" s="99" t="s">
        <v>310</v>
      </c>
      <c r="D21" s="95" t="s">
        <v>327</v>
      </c>
      <c r="E21" s="96">
        <v>3179.58</v>
      </c>
      <c r="F21" s="73">
        <v>1439.32</v>
      </c>
      <c r="G21" s="114">
        <v>1239.76</v>
      </c>
      <c r="H21" s="73">
        <v>0</v>
      </c>
      <c r="I21" s="73">
        <v>199.56</v>
      </c>
      <c r="J21" s="73">
        <v>1740.26</v>
      </c>
      <c r="K21" s="73">
        <v>362.15</v>
      </c>
      <c r="L21" s="96">
        <v>0</v>
      </c>
      <c r="M21" s="96">
        <v>0</v>
      </c>
      <c r="N21" s="96">
        <v>0</v>
      </c>
      <c r="O21" s="96">
        <v>0</v>
      </c>
      <c r="P21" s="96">
        <v>0</v>
      </c>
      <c r="Q21" s="96">
        <v>0</v>
      </c>
      <c r="R21" s="96">
        <v>0</v>
      </c>
      <c r="S21" s="73">
        <v>1378.11</v>
      </c>
    </row>
    <row r="22" spans="1:19" ht="27" customHeight="1">
      <c r="A22" s="99" t="s">
        <v>351</v>
      </c>
      <c r="B22" s="99"/>
      <c r="C22" s="99"/>
      <c r="D22" s="95" t="s">
        <v>328</v>
      </c>
      <c r="E22" s="96">
        <v>61603.6</v>
      </c>
      <c r="F22" s="73">
        <v>30583.96</v>
      </c>
      <c r="G22" s="114">
        <v>20974.04</v>
      </c>
      <c r="H22" s="73">
        <v>7102.61</v>
      </c>
      <c r="I22" s="73">
        <v>2507.31</v>
      </c>
      <c r="J22" s="73">
        <v>31019.64</v>
      </c>
      <c r="K22" s="73">
        <v>30724.74</v>
      </c>
      <c r="L22" s="96">
        <v>50</v>
      </c>
      <c r="M22" s="96">
        <v>0</v>
      </c>
      <c r="N22" s="96">
        <v>140</v>
      </c>
      <c r="O22" s="96">
        <v>92</v>
      </c>
      <c r="P22" s="96">
        <v>0</v>
      </c>
      <c r="Q22" s="96">
        <v>0</v>
      </c>
      <c r="R22" s="96">
        <v>0</v>
      </c>
      <c r="S22" s="73">
        <v>12.9</v>
      </c>
    </row>
    <row r="23" spans="1:19" ht="27" customHeight="1">
      <c r="A23" s="99" t="s">
        <v>352</v>
      </c>
      <c r="B23" s="99" t="s">
        <v>310</v>
      </c>
      <c r="C23" s="99"/>
      <c r="D23" s="95" t="s">
        <v>329</v>
      </c>
      <c r="E23" s="96">
        <v>61244.5</v>
      </c>
      <c r="F23" s="73">
        <v>30364.86</v>
      </c>
      <c r="G23" s="114">
        <v>20789.34</v>
      </c>
      <c r="H23" s="73">
        <v>7068.21</v>
      </c>
      <c r="I23" s="73">
        <v>2507.31</v>
      </c>
      <c r="J23" s="73">
        <v>30879.64</v>
      </c>
      <c r="K23" s="73">
        <v>30584.74</v>
      </c>
      <c r="L23" s="96">
        <v>50</v>
      </c>
      <c r="M23" s="96">
        <v>0</v>
      </c>
      <c r="N23" s="96">
        <v>140</v>
      </c>
      <c r="O23" s="96">
        <v>92</v>
      </c>
      <c r="P23" s="96">
        <v>0</v>
      </c>
      <c r="Q23" s="96">
        <v>0</v>
      </c>
      <c r="R23" s="96">
        <v>0</v>
      </c>
      <c r="S23" s="73">
        <v>12.9</v>
      </c>
    </row>
    <row r="24" spans="1:19" ht="27" customHeight="1">
      <c r="A24" s="99" t="s">
        <v>353</v>
      </c>
      <c r="B24" s="99" t="s">
        <v>311</v>
      </c>
      <c r="C24" s="99" t="s">
        <v>310</v>
      </c>
      <c r="D24" s="95" t="s">
        <v>330</v>
      </c>
      <c r="E24" s="96">
        <v>6362.25</v>
      </c>
      <c r="F24" s="73">
        <v>6362.25</v>
      </c>
      <c r="G24" s="114">
        <v>3483.48</v>
      </c>
      <c r="H24" s="73">
        <v>2514.47</v>
      </c>
      <c r="I24" s="73">
        <v>364.3</v>
      </c>
      <c r="J24" s="73">
        <v>0</v>
      </c>
      <c r="K24" s="73">
        <v>0</v>
      </c>
      <c r="L24" s="96">
        <v>0</v>
      </c>
      <c r="M24" s="96">
        <v>0</v>
      </c>
      <c r="N24" s="96">
        <v>0</v>
      </c>
      <c r="O24" s="96">
        <v>0</v>
      </c>
      <c r="P24" s="96">
        <v>0</v>
      </c>
      <c r="Q24" s="96">
        <v>0</v>
      </c>
      <c r="R24" s="96">
        <v>0</v>
      </c>
      <c r="S24" s="73">
        <v>0</v>
      </c>
    </row>
    <row r="25" spans="1:19" ht="27" customHeight="1">
      <c r="A25" s="99" t="s">
        <v>353</v>
      </c>
      <c r="B25" s="99" t="s">
        <v>311</v>
      </c>
      <c r="C25" s="99" t="s">
        <v>359</v>
      </c>
      <c r="D25" s="95" t="s">
        <v>331</v>
      </c>
      <c r="E25" s="96">
        <v>218</v>
      </c>
      <c r="F25" s="73">
        <v>0</v>
      </c>
      <c r="G25" s="114">
        <v>0</v>
      </c>
      <c r="H25" s="73">
        <v>0</v>
      </c>
      <c r="I25" s="73">
        <v>0</v>
      </c>
      <c r="J25" s="73">
        <v>218</v>
      </c>
      <c r="K25" s="73">
        <v>78</v>
      </c>
      <c r="L25" s="96">
        <v>0</v>
      </c>
      <c r="M25" s="96">
        <v>0</v>
      </c>
      <c r="N25" s="96">
        <v>140</v>
      </c>
      <c r="O25" s="96">
        <v>0</v>
      </c>
      <c r="P25" s="96">
        <v>0</v>
      </c>
      <c r="Q25" s="96">
        <v>0</v>
      </c>
      <c r="R25" s="96">
        <v>0</v>
      </c>
      <c r="S25" s="73">
        <v>0</v>
      </c>
    </row>
    <row r="26" spans="1:19" ht="27" customHeight="1">
      <c r="A26" s="99" t="s">
        <v>353</v>
      </c>
      <c r="B26" s="99" t="s">
        <v>311</v>
      </c>
      <c r="C26" s="99" t="s">
        <v>360</v>
      </c>
      <c r="D26" s="95" t="s">
        <v>332</v>
      </c>
      <c r="E26" s="96">
        <v>54</v>
      </c>
      <c r="F26" s="73">
        <v>0</v>
      </c>
      <c r="G26" s="114">
        <v>0</v>
      </c>
      <c r="H26" s="73">
        <v>0</v>
      </c>
      <c r="I26" s="73">
        <v>0</v>
      </c>
      <c r="J26" s="73">
        <v>54</v>
      </c>
      <c r="K26" s="73">
        <v>54</v>
      </c>
      <c r="L26" s="96">
        <v>0</v>
      </c>
      <c r="M26" s="96">
        <v>0</v>
      </c>
      <c r="N26" s="96">
        <v>0</v>
      </c>
      <c r="O26" s="96">
        <v>0</v>
      </c>
      <c r="P26" s="96">
        <v>0</v>
      </c>
      <c r="Q26" s="96">
        <v>0</v>
      </c>
      <c r="R26" s="96">
        <v>0</v>
      </c>
      <c r="S26" s="73">
        <v>0</v>
      </c>
    </row>
    <row r="27" spans="1:19" ht="27" customHeight="1">
      <c r="A27" s="99" t="s">
        <v>353</v>
      </c>
      <c r="B27" s="99" t="s">
        <v>311</v>
      </c>
      <c r="C27" s="99" t="s">
        <v>361</v>
      </c>
      <c r="D27" s="95" t="s">
        <v>333</v>
      </c>
      <c r="E27" s="96">
        <v>5235.74</v>
      </c>
      <c r="F27" s="73">
        <v>4060.64</v>
      </c>
      <c r="G27" s="114">
        <v>2730.02</v>
      </c>
      <c r="H27" s="73">
        <v>656.12</v>
      </c>
      <c r="I27" s="73">
        <v>674.5</v>
      </c>
      <c r="J27" s="73">
        <v>1175.1</v>
      </c>
      <c r="K27" s="73">
        <v>1175.1</v>
      </c>
      <c r="L27" s="96">
        <v>0</v>
      </c>
      <c r="M27" s="96">
        <v>0</v>
      </c>
      <c r="N27" s="96">
        <v>0</v>
      </c>
      <c r="O27" s="96">
        <v>0</v>
      </c>
      <c r="P27" s="96">
        <v>0</v>
      </c>
      <c r="Q27" s="96">
        <v>0</v>
      </c>
      <c r="R27" s="96">
        <v>0</v>
      </c>
      <c r="S27" s="73">
        <v>0</v>
      </c>
    </row>
    <row r="28" spans="1:19" ht="27" customHeight="1">
      <c r="A28" s="99" t="s">
        <v>353</v>
      </c>
      <c r="B28" s="99" t="s">
        <v>311</v>
      </c>
      <c r="C28" s="99" t="s">
        <v>362</v>
      </c>
      <c r="D28" s="95" t="s">
        <v>334</v>
      </c>
      <c r="E28" s="96">
        <v>5738.59</v>
      </c>
      <c r="F28" s="73">
        <v>0</v>
      </c>
      <c r="G28" s="114">
        <v>0</v>
      </c>
      <c r="H28" s="73">
        <v>0</v>
      </c>
      <c r="I28" s="73">
        <v>0</v>
      </c>
      <c r="J28" s="73">
        <v>5738.59</v>
      </c>
      <c r="K28" s="73">
        <v>5738.59</v>
      </c>
      <c r="L28" s="96">
        <v>0</v>
      </c>
      <c r="M28" s="96">
        <v>0</v>
      </c>
      <c r="N28" s="96">
        <v>0</v>
      </c>
      <c r="O28" s="96">
        <v>0</v>
      </c>
      <c r="P28" s="96">
        <v>0</v>
      </c>
      <c r="Q28" s="96">
        <v>0</v>
      </c>
      <c r="R28" s="96">
        <v>0</v>
      </c>
      <c r="S28" s="73">
        <v>0</v>
      </c>
    </row>
    <row r="29" spans="1:19" ht="27" customHeight="1">
      <c r="A29" s="99" t="s">
        <v>353</v>
      </c>
      <c r="B29" s="99" t="s">
        <v>311</v>
      </c>
      <c r="C29" s="99" t="s">
        <v>363</v>
      </c>
      <c r="D29" s="95" t="s">
        <v>335</v>
      </c>
      <c r="E29" s="96">
        <v>43635.92</v>
      </c>
      <c r="F29" s="73">
        <v>19941.97</v>
      </c>
      <c r="G29" s="114">
        <v>14575.84</v>
      </c>
      <c r="H29" s="73">
        <v>3897.62</v>
      </c>
      <c r="I29" s="73">
        <v>1468.51</v>
      </c>
      <c r="J29" s="73">
        <v>23693.95</v>
      </c>
      <c r="K29" s="73">
        <v>23539.05</v>
      </c>
      <c r="L29" s="96">
        <v>50</v>
      </c>
      <c r="M29" s="96">
        <v>0</v>
      </c>
      <c r="N29" s="96">
        <v>0</v>
      </c>
      <c r="O29" s="96">
        <v>92</v>
      </c>
      <c r="P29" s="96">
        <v>0</v>
      </c>
      <c r="Q29" s="96">
        <v>0</v>
      </c>
      <c r="R29" s="96">
        <v>0</v>
      </c>
      <c r="S29" s="73">
        <v>12.9</v>
      </c>
    </row>
    <row r="30" spans="1:19" ht="27" customHeight="1">
      <c r="A30" s="99" t="s">
        <v>352</v>
      </c>
      <c r="B30" s="99" t="s">
        <v>302</v>
      </c>
      <c r="C30" s="99"/>
      <c r="D30" s="95" t="s">
        <v>336</v>
      </c>
      <c r="E30" s="96">
        <v>359.1</v>
      </c>
      <c r="F30" s="73">
        <v>219.1</v>
      </c>
      <c r="G30" s="114">
        <v>184.7</v>
      </c>
      <c r="H30" s="73">
        <v>34.4</v>
      </c>
      <c r="I30" s="73">
        <v>0</v>
      </c>
      <c r="J30" s="73">
        <v>140</v>
      </c>
      <c r="K30" s="73">
        <v>140</v>
      </c>
      <c r="L30" s="96">
        <v>0</v>
      </c>
      <c r="M30" s="96">
        <v>0</v>
      </c>
      <c r="N30" s="96">
        <v>0</v>
      </c>
      <c r="O30" s="96">
        <v>0</v>
      </c>
      <c r="P30" s="96">
        <v>0</v>
      </c>
      <c r="Q30" s="96">
        <v>0</v>
      </c>
      <c r="R30" s="96">
        <v>0</v>
      </c>
      <c r="S30" s="73">
        <v>0</v>
      </c>
    </row>
    <row r="31" spans="1:19" ht="27" customHeight="1">
      <c r="A31" s="99" t="s">
        <v>353</v>
      </c>
      <c r="B31" s="99" t="s">
        <v>303</v>
      </c>
      <c r="C31" s="99" t="s">
        <v>310</v>
      </c>
      <c r="D31" s="95" t="s">
        <v>330</v>
      </c>
      <c r="E31" s="96">
        <v>219.1</v>
      </c>
      <c r="F31" s="73">
        <v>219.1</v>
      </c>
      <c r="G31" s="114">
        <v>184.7</v>
      </c>
      <c r="H31" s="73">
        <v>34.4</v>
      </c>
      <c r="I31" s="73">
        <v>0</v>
      </c>
      <c r="J31" s="73">
        <v>0</v>
      </c>
      <c r="K31" s="73">
        <v>0</v>
      </c>
      <c r="L31" s="96">
        <v>0</v>
      </c>
      <c r="M31" s="96">
        <v>0</v>
      </c>
      <c r="N31" s="96">
        <v>0</v>
      </c>
      <c r="O31" s="96">
        <v>0</v>
      </c>
      <c r="P31" s="96">
        <v>0</v>
      </c>
      <c r="Q31" s="96">
        <v>0</v>
      </c>
      <c r="R31" s="96">
        <v>0</v>
      </c>
      <c r="S31" s="73">
        <v>0</v>
      </c>
    </row>
    <row r="32" spans="1:19" ht="27" customHeight="1">
      <c r="A32" s="99" t="s">
        <v>353</v>
      </c>
      <c r="B32" s="99" t="s">
        <v>303</v>
      </c>
      <c r="C32" s="99" t="s">
        <v>364</v>
      </c>
      <c r="D32" s="95" t="s">
        <v>337</v>
      </c>
      <c r="E32" s="96">
        <v>140</v>
      </c>
      <c r="F32" s="73">
        <v>0</v>
      </c>
      <c r="G32" s="114">
        <v>0</v>
      </c>
      <c r="H32" s="73">
        <v>0</v>
      </c>
      <c r="I32" s="73">
        <v>0</v>
      </c>
      <c r="J32" s="73">
        <v>140</v>
      </c>
      <c r="K32" s="73">
        <v>140</v>
      </c>
      <c r="L32" s="96">
        <v>0</v>
      </c>
      <c r="M32" s="96">
        <v>0</v>
      </c>
      <c r="N32" s="96">
        <v>0</v>
      </c>
      <c r="O32" s="96">
        <v>0</v>
      </c>
      <c r="P32" s="96">
        <v>0</v>
      </c>
      <c r="Q32" s="96">
        <v>0</v>
      </c>
      <c r="R32" s="96">
        <v>0</v>
      </c>
      <c r="S32" s="73">
        <v>0</v>
      </c>
    </row>
    <row r="33" spans="1:19" ht="27" customHeight="1">
      <c r="A33" s="99" t="s">
        <v>354</v>
      </c>
      <c r="B33" s="99"/>
      <c r="C33" s="99"/>
      <c r="D33" s="95" t="s">
        <v>338</v>
      </c>
      <c r="E33" s="96">
        <v>1741.06</v>
      </c>
      <c r="F33" s="73">
        <v>1741.06</v>
      </c>
      <c r="G33" s="114">
        <v>1677.52</v>
      </c>
      <c r="H33" s="73">
        <v>0</v>
      </c>
      <c r="I33" s="73">
        <v>63.54</v>
      </c>
      <c r="J33" s="73">
        <v>0</v>
      </c>
      <c r="K33" s="73">
        <v>0</v>
      </c>
      <c r="L33" s="96">
        <v>0</v>
      </c>
      <c r="M33" s="96">
        <v>0</v>
      </c>
      <c r="N33" s="96">
        <v>0</v>
      </c>
      <c r="O33" s="96">
        <v>0</v>
      </c>
      <c r="P33" s="96">
        <v>0</v>
      </c>
      <c r="Q33" s="96">
        <v>0</v>
      </c>
      <c r="R33" s="96">
        <v>0</v>
      </c>
      <c r="S33" s="73">
        <v>0</v>
      </c>
    </row>
    <row r="34" spans="1:19" ht="27" customHeight="1">
      <c r="A34" s="99" t="s">
        <v>355</v>
      </c>
      <c r="B34" s="99" t="s">
        <v>302</v>
      </c>
      <c r="C34" s="99"/>
      <c r="D34" s="95" t="s">
        <v>339</v>
      </c>
      <c r="E34" s="96">
        <v>1741.06</v>
      </c>
      <c r="F34" s="73">
        <v>1741.06</v>
      </c>
      <c r="G34" s="114">
        <v>1677.52</v>
      </c>
      <c r="H34" s="73">
        <v>0</v>
      </c>
      <c r="I34" s="73">
        <v>63.54</v>
      </c>
      <c r="J34" s="73">
        <v>0</v>
      </c>
      <c r="K34" s="73">
        <v>0</v>
      </c>
      <c r="L34" s="96">
        <v>0</v>
      </c>
      <c r="M34" s="96">
        <v>0</v>
      </c>
      <c r="N34" s="96">
        <v>0</v>
      </c>
      <c r="O34" s="96">
        <v>0</v>
      </c>
      <c r="P34" s="96">
        <v>0</v>
      </c>
      <c r="Q34" s="96">
        <v>0</v>
      </c>
      <c r="R34" s="96">
        <v>0</v>
      </c>
      <c r="S34" s="73">
        <v>0</v>
      </c>
    </row>
    <row r="35" spans="1:19" ht="27" customHeight="1">
      <c r="A35" s="99" t="s">
        <v>356</v>
      </c>
      <c r="B35" s="99" t="s">
        <v>303</v>
      </c>
      <c r="C35" s="99" t="s">
        <v>310</v>
      </c>
      <c r="D35" s="95" t="s">
        <v>340</v>
      </c>
      <c r="E35" s="96">
        <v>1550.32</v>
      </c>
      <c r="F35" s="73">
        <v>1550.32</v>
      </c>
      <c r="G35" s="114">
        <v>1550.32</v>
      </c>
      <c r="H35" s="73">
        <v>0</v>
      </c>
      <c r="I35" s="73">
        <v>0</v>
      </c>
      <c r="J35" s="73">
        <v>0</v>
      </c>
      <c r="K35" s="73">
        <v>0</v>
      </c>
      <c r="L35" s="96">
        <v>0</v>
      </c>
      <c r="M35" s="96">
        <v>0</v>
      </c>
      <c r="N35" s="96">
        <v>0</v>
      </c>
      <c r="O35" s="96">
        <v>0</v>
      </c>
      <c r="P35" s="96">
        <v>0</v>
      </c>
      <c r="Q35" s="96">
        <v>0</v>
      </c>
      <c r="R35" s="96">
        <v>0</v>
      </c>
      <c r="S35" s="73">
        <v>0</v>
      </c>
    </row>
    <row r="36" spans="1:19" ht="27" customHeight="1">
      <c r="A36" s="99" t="s">
        <v>356</v>
      </c>
      <c r="B36" s="99" t="s">
        <v>303</v>
      </c>
      <c r="C36" s="99" t="s">
        <v>304</v>
      </c>
      <c r="D36" s="95" t="s">
        <v>341</v>
      </c>
      <c r="E36" s="96">
        <v>190.74</v>
      </c>
      <c r="F36" s="73">
        <v>190.74</v>
      </c>
      <c r="G36" s="114">
        <v>127.2</v>
      </c>
      <c r="H36" s="73">
        <v>0</v>
      </c>
      <c r="I36" s="73">
        <v>63.54</v>
      </c>
      <c r="J36" s="73">
        <v>0</v>
      </c>
      <c r="K36" s="73">
        <v>0</v>
      </c>
      <c r="L36" s="96">
        <v>0</v>
      </c>
      <c r="M36" s="96">
        <v>0</v>
      </c>
      <c r="N36" s="96">
        <v>0</v>
      </c>
      <c r="O36" s="96">
        <v>0</v>
      </c>
      <c r="P36" s="96">
        <v>0</v>
      </c>
      <c r="Q36" s="96">
        <v>0</v>
      </c>
      <c r="R36" s="96">
        <v>0</v>
      </c>
      <c r="S36" s="73">
        <v>0</v>
      </c>
    </row>
  </sheetData>
  <sheetProtection/>
  <mergeCells count="21">
    <mergeCell ref="R5:R6"/>
    <mergeCell ref="G5:G6"/>
    <mergeCell ref="H5:H6"/>
    <mergeCell ref="E4:E6"/>
    <mergeCell ref="Q5:Q6"/>
    <mergeCell ref="S5:S6"/>
    <mergeCell ref="I5:I6"/>
    <mergeCell ref="N5:N6"/>
    <mergeCell ref="O5:O6"/>
    <mergeCell ref="P5:P6"/>
    <mergeCell ref="M5:M6"/>
    <mergeCell ref="A3:I3"/>
    <mergeCell ref="A4:D4"/>
    <mergeCell ref="A5:C5"/>
    <mergeCell ref="D5:D6"/>
    <mergeCell ref="J5:J6"/>
    <mergeCell ref="J4:S4"/>
    <mergeCell ref="K5:K6"/>
    <mergeCell ref="L5:L6"/>
    <mergeCell ref="F4:I4"/>
    <mergeCell ref="F5:F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I36"/>
  <sheetViews>
    <sheetView showGridLines="0" showZeros="0" zoomScalePageLayoutView="0" workbookViewId="0" topLeftCell="A1">
      <selection activeCell="A1" sqref="A1"/>
    </sheetView>
  </sheetViews>
  <sheetFormatPr defaultColWidth="9.16015625" defaultRowHeight="12.75" customHeight="1"/>
  <cols>
    <col min="1" max="1" width="11.66015625" style="0" customWidth="1"/>
    <col min="2" max="3" width="8.33203125" style="0" customWidth="1"/>
    <col min="4" max="4" width="35.33203125" style="0" customWidth="1"/>
    <col min="5" max="8" width="18.16015625" style="0" customWidth="1"/>
  </cols>
  <sheetData>
    <row r="1" spans="1:9" ht="25.5" customHeight="1">
      <c r="A1" s="3" t="s">
        <v>12</v>
      </c>
      <c r="B1" s="20"/>
      <c r="C1" s="20"/>
      <c r="D1" s="20"/>
      <c r="E1" s="20"/>
      <c r="F1" s="20"/>
      <c r="G1" s="20"/>
      <c r="H1" s="20"/>
      <c r="I1" s="4"/>
    </row>
    <row r="2" spans="1:9" ht="25.5" customHeight="1">
      <c r="A2" s="1" t="s">
        <v>19</v>
      </c>
      <c r="B2" s="1"/>
      <c r="C2" s="1"/>
      <c r="D2" s="1"/>
      <c r="E2" s="1"/>
      <c r="F2" s="1"/>
      <c r="G2" s="1"/>
      <c r="H2" s="1"/>
      <c r="I2" s="4"/>
    </row>
    <row r="3" spans="1:9" ht="25.5" customHeight="1">
      <c r="A3" s="57" t="s">
        <v>365</v>
      </c>
      <c r="B3" s="57"/>
      <c r="C3" s="57"/>
      <c r="D3" s="52"/>
      <c r="E3" s="52"/>
      <c r="F3" s="52"/>
      <c r="G3" s="52"/>
      <c r="H3" s="33" t="s">
        <v>135</v>
      </c>
      <c r="I3" s="4"/>
    </row>
    <row r="4" spans="1:9" ht="25.5" customHeight="1">
      <c r="A4" s="169" t="s">
        <v>124</v>
      </c>
      <c r="B4" s="169"/>
      <c r="C4" s="169"/>
      <c r="D4" s="169"/>
      <c r="E4" s="9" t="s">
        <v>29</v>
      </c>
      <c r="F4" s="47"/>
      <c r="G4" s="9"/>
      <c r="H4" s="10"/>
      <c r="I4" s="5"/>
    </row>
    <row r="5" spans="1:9" ht="25.5" customHeight="1">
      <c r="A5" s="149" t="s">
        <v>294</v>
      </c>
      <c r="B5" s="149"/>
      <c r="C5" s="149"/>
      <c r="D5" s="149" t="s">
        <v>75</v>
      </c>
      <c r="E5" s="149" t="s">
        <v>61</v>
      </c>
      <c r="F5" s="149" t="s">
        <v>143</v>
      </c>
      <c r="G5" s="149" t="s">
        <v>45</v>
      </c>
      <c r="H5" s="149" t="s">
        <v>10</v>
      </c>
      <c r="I5" s="5"/>
    </row>
    <row r="6" spans="1:9" ht="35.25" customHeight="1">
      <c r="A6" s="11" t="s">
        <v>104</v>
      </c>
      <c r="B6" s="11" t="s">
        <v>187</v>
      </c>
      <c r="C6" s="11" t="s">
        <v>179</v>
      </c>
      <c r="D6" s="149"/>
      <c r="E6" s="149"/>
      <c r="F6" s="149"/>
      <c r="G6" s="149"/>
      <c r="H6" s="149"/>
      <c r="I6" s="5"/>
    </row>
    <row r="7" spans="1:9" s="78" customFormat="1" ht="24.75" customHeight="1">
      <c r="A7" s="101"/>
      <c r="B7" s="101"/>
      <c r="C7" s="101"/>
      <c r="D7" s="102" t="s">
        <v>61</v>
      </c>
      <c r="E7" s="73">
        <v>53434.66</v>
      </c>
      <c r="F7" s="73">
        <v>41670.12</v>
      </c>
      <c r="G7" s="73">
        <v>7109.39</v>
      </c>
      <c r="H7" s="73">
        <v>4655.15</v>
      </c>
      <c r="I7" s="77"/>
    </row>
    <row r="8" spans="1:9" ht="24.75" customHeight="1">
      <c r="A8" s="101" t="s">
        <v>342</v>
      </c>
      <c r="B8" s="101"/>
      <c r="C8" s="101"/>
      <c r="D8" s="102" t="s">
        <v>312</v>
      </c>
      <c r="E8" s="73">
        <v>16211.08</v>
      </c>
      <c r="F8" s="73">
        <v>15018.3</v>
      </c>
      <c r="G8" s="73">
        <v>6.78</v>
      </c>
      <c r="H8" s="73">
        <v>1186</v>
      </c>
      <c r="I8" s="4"/>
    </row>
    <row r="9" spans="1:9" ht="24.75" customHeight="1">
      <c r="A9" s="101" t="s">
        <v>343</v>
      </c>
      <c r="B9" s="101" t="s">
        <v>304</v>
      </c>
      <c r="C9" s="101"/>
      <c r="D9" s="102" t="s">
        <v>315</v>
      </c>
      <c r="E9" s="73">
        <v>16209.74</v>
      </c>
      <c r="F9" s="73">
        <v>15018.3</v>
      </c>
      <c r="G9" s="73">
        <v>5.44</v>
      </c>
      <c r="H9" s="73">
        <v>1186</v>
      </c>
      <c r="I9" s="4"/>
    </row>
    <row r="10" spans="1:9" ht="24.75" customHeight="1">
      <c r="A10" s="101" t="s">
        <v>344</v>
      </c>
      <c r="B10" s="101" t="s">
        <v>305</v>
      </c>
      <c r="C10" s="101" t="s">
        <v>302</v>
      </c>
      <c r="D10" s="102" t="s">
        <v>316</v>
      </c>
      <c r="E10" s="73">
        <v>326.29</v>
      </c>
      <c r="F10" s="73">
        <v>293.85</v>
      </c>
      <c r="G10" s="73">
        <v>5.44</v>
      </c>
      <c r="H10" s="73">
        <v>27</v>
      </c>
      <c r="I10" s="4"/>
    </row>
    <row r="11" spans="1:9" ht="24.75" customHeight="1">
      <c r="A11" s="101" t="s">
        <v>344</v>
      </c>
      <c r="B11" s="101" t="s">
        <v>305</v>
      </c>
      <c r="C11" s="101" t="s">
        <v>308</v>
      </c>
      <c r="D11" s="102" t="s">
        <v>317</v>
      </c>
      <c r="E11" s="73">
        <v>15883.45</v>
      </c>
      <c r="F11" s="73">
        <v>14724.45</v>
      </c>
      <c r="G11" s="73">
        <v>0</v>
      </c>
      <c r="H11" s="73">
        <v>1159</v>
      </c>
      <c r="I11" s="4"/>
    </row>
    <row r="12" spans="1:9" ht="24.75" customHeight="1">
      <c r="A12" s="101" t="s">
        <v>343</v>
      </c>
      <c r="B12" s="101" t="s">
        <v>306</v>
      </c>
      <c r="C12" s="101"/>
      <c r="D12" s="102" t="s">
        <v>318</v>
      </c>
      <c r="E12" s="73">
        <v>1.34</v>
      </c>
      <c r="F12" s="73">
        <v>0</v>
      </c>
      <c r="G12" s="73">
        <v>1.34</v>
      </c>
      <c r="H12" s="73">
        <v>0</v>
      </c>
      <c r="I12" s="4"/>
    </row>
    <row r="13" spans="1:9" ht="24.75" customHeight="1">
      <c r="A13" s="101" t="s">
        <v>344</v>
      </c>
      <c r="B13" s="101" t="s">
        <v>307</v>
      </c>
      <c r="C13" s="101" t="s">
        <v>304</v>
      </c>
      <c r="D13" s="102" t="s">
        <v>319</v>
      </c>
      <c r="E13" s="73">
        <v>1.34</v>
      </c>
      <c r="F13" s="73">
        <v>0</v>
      </c>
      <c r="G13" s="73">
        <v>1.34</v>
      </c>
      <c r="H13" s="73">
        <v>0</v>
      </c>
      <c r="I13" s="4"/>
    </row>
    <row r="14" spans="1:9" ht="24.75" customHeight="1">
      <c r="A14" s="101" t="s">
        <v>345</v>
      </c>
      <c r="B14" s="101"/>
      <c r="C14" s="101"/>
      <c r="D14" s="102" t="s">
        <v>320</v>
      </c>
      <c r="E14" s="73">
        <v>3459.24</v>
      </c>
      <c r="F14" s="73">
        <v>2760.5</v>
      </c>
      <c r="G14" s="73">
        <v>0</v>
      </c>
      <c r="H14" s="73">
        <v>698.74</v>
      </c>
      <c r="I14" s="4"/>
    </row>
    <row r="15" spans="1:9" ht="24.75" customHeight="1">
      <c r="A15" s="101" t="s">
        <v>346</v>
      </c>
      <c r="B15" s="101" t="s">
        <v>308</v>
      </c>
      <c r="C15" s="101"/>
      <c r="D15" s="102" t="s">
        <v>321</v>
      </c>
      <c r="E15" s="73">
        <v>3459.24</v>
      </c>
      <c r="F15" s="73">
        <v>2760.5</v>
      </c>
      <c r="G15" s="73">
        <v>0</v>
      </c>
      <c r="H15" s="73">
        <v>698.74</v>
      </c>
      <c r="I15" s="4"/>
    </row>
    <row r="16" spans="1:9" ht="24.75" customHeight="1">
      <c r="A16" s="101" t="s">
        <v>347</v>
      </c>
      <c r="B16" s="101" t="s">
        <v>309</v>
      </c>
      <c r="C16" s="101" t="s">
        <v>357</v>
      </c>
      <c r="D16" s="102" t="s">
        <v>322</v>
      </c>
      <c r="E16" s="73">
        <v>698.74</v>
      </c>
      <c r="F16" s="73">
        <v>0</v>
      </c>
      <c r="G16" s="73">
        <v>0</v>
      </c>
      <c r="H16" s="73">
        <v>698.74</v>
      </c>
      <c r="I16" s="4"/>
    </row>
    <row r="17" spans="1:9" ht="24.75" customHeight="1">
      <c r="A17" s="101" t="s">
        <v>347</v>
      </c>
      <c r="B17" s="101" t="s">
        <v>309</v>
      </c>
      <c r="C17" s="101" t="s">
        <v>308</v>
      </c>
      <c r="D17" s="102" t="s">
        <v>323</v>
      </c>
      <c r="E17" s="73">
        <v>2599.96</v>
      </c>
      <c r="F17" s="73">
        <v>2599.96</v>
      </c>
      <c r="G17" s="73">
        <v>0</v>
      </c>
      <c r="H17" s="73">
        <v>0</v>
      </c>
      <c r="I17" s="4"/>
    </row>
    <row r="18" spans="1:9" ht="24.75" customHeight="1">
      <c r="A18" s="101" t="s">
        <v>347</v>
      </c>
      <c r="B18" s="101" t="s">
        <v>309</v>
      </c>
      <c r="C18" s="101" t="s">
        <v>358</v>
      </c>
      <c r="D18" s="102" t="s">
        <v>324</v>
      </c>
      <c r="E18" s="73">
        <v>160.54</v>
      </c>
      <c r="F18" s="73">
        <v>160.54</v>
      </c>
      <c r="G18" s="73">
        <v>0</v>
      </c>
      <c r="H18" s="73">
        <v>0</v>
      </c>
      <c r="I18" s="4"/>
    </row>
    <row r="19" spans="1:9" ht="24.75" customHeight="1">
      <c r="A19" s="101" t="s">
        <v>348</v>
      </c>
      <c r="B19" s="101"/>
      <c r="C19" s="101"/>
      <c r="D19" s="102" t="s">
        <v>325</v>
      </c>
      <c r="E19" s="73">
        <v>1439.32</v>
      </c>
      <c r="F19" s="73">
        <v>1239.76</v>
      </c>
      <c r="G19" s="73">
        <v>0</v>
      </c>
      <c r="H19" s="73">
        <v>199.56</v>
      </c>
      <c r="I19" s="4"/>
    </row>
    <row r="20" spans="1:9" ht="24.75" customHeight="1">
      <c r="A20" s="101" t="s">
        <v>349</v>
      </c>
      <c r="B20" s="101" t="s">
        <v>302</v>
      </c>
      <c r="C20" s="101"/>
      <c r="D20" s="102" t="s">
        <v>326</v>
      </c>
      <c r="E20" s="73">
        <v>1439.32</v>
      </c>
      <c r="F20" s="73">
        <v>1239.76</v>
      </c>
      <c r="G20" s="73">
        <v>0</v>
      </c>
      <c r="H20" s="73">
        <v>199.56</v>
      </c>
      <c r="I20" s="4"/>
    </row>
    <row r="21" spans="1:9" ht="24.75" customHeight="1">
      <c r="A21" s="101" t="s">
        <v>350</v>
      </c>
      <c r="B21" s="101" t="s">
        <v>303</v>
      </c>
      <c r="C21" s="101" t="s">
        <v>310</v>
      </c>
      <c r="D21" s="102" t="s">
        <v>327</v>
      </c>
      <c r="E21" s="73">
        <v>1439.32</v>
      </c>
      <c r="F21" s="73">
        <v>1239.76</v>
      </c>
      <c r="G21" s="73">
        <v>0</v>
      </c>
      <c r="H21" s="73">
        <v>199.56</v>
      </c>
      <c r="I21" s="4"/>
    </row>
    <row r="22" spans="1:9" ht="24.75" customHeight="1">
      <c r="A22" s="101" t="s">
        <v>351</v>
      </c>
      <c r="B22" s="101"/>
      <c r="C22" s="101"/>
      <c r="D22" s="102" t="s">
        <v>328</v>
      </c>
      <c r="E22" s="73">
        <v>30583.96</v>
      </c>
      <c r="F22" s="73">
        <v>20974.04</v>
      </c>
      <c r="G22" s="73">
        <v>7102.61</v>
      </c>
      <c r="H22" s="73">
        <v>2507.31</v>
      </c>
      <c r="I22" s="4"/>
    </row>
    <row r="23" spans="1:9" ht="24.75" customHeight="1">
      <c r="A23" s="101" t="s">
        <v>352</v>
      </c>
      <c r="B23" s="101" t="s">
        <v>310</v>
      </c>
      <c r="C23" s="101"/>
      <c r="D23" s="102" t="s">
        <v>329</v>
      </c>
      <c r="E23" s="73">
        <v>30364.86</v>
      </c>
      <c r="F23" s="73">
        <v>20789.34</v>
      </c>
      <c r="G23" s="73">
        <v>7068.21</v>
      </c>
      <c r="H23" s="73">
        <v>2507.31</v>
      </c>
      <c r="I23" s="4"/>
    </row>
    <row r="24" spans="1:8" ht="24.75" customHeight="1">
      <c r="A24" s="101" t="s">
        <v>353</v>
      </c>
      <c r="B24" s="101" t="s">
        <v>311</v>
      </c>
      <c r="C24" s="101" t="s">
        <v>310</v>
      </c>
      <c r="D24" s="102" t="s">
        <v>330</v>
      </c>
      <c r="E24" s="73">
        <v>6362.25</v>
      </c>
      <c r="F24" s="73">
        <v>3483.48</v>
      </c>
      <c r="G24" s="73">
        <v>2514.47</v>
      </c>
      <c r="H24" s="73">
        <v>364.3</v>
      </c>
    </row>
    <row r="25" spans="1:8" ht="24.75" customHeight="1">
      <c r="A25" s="101" t="s">
        <v>353</v>
      </c>
      <c r="B25" s="101" t="s">
        <v>311</v>
      </c>
      <c r="C25" s="101" t="s">
        <v>359</v>
      </c>
      <c r="D25" s="102" t="s">
        <v>331</v>
      </c>
      <c r="E25" s="73">
        <v>0</v>
      </c>
      <c r="F25" s="73">
        <v>0</v>
      </c>
      <c r="G25" s="73">
        <v>0</v>
      </c>
      <c r="H25" s="73">
        <v>0</v>
      </c>
    </row>
    <row r="26" spans="1:8" ht="24.75" customHeight="1">
      <c r="A26" s="101" t="s">
        <v>353</v>
      </c>
      <c r="B26" s="101" t="s">
        <v>311</v>
      </c>
      <c r="C26" s="101" t="s">
        <v>360</v>
      </c>
      <c r="D26" s="102" t="s">
        <v>332</v>
      </c>
      <c r="E26" s="73">
        <v>0</v>
      </c>
      <c r="F26" s="73">
        <v>0</v>
      </c>
      <c r="G26" s="73">
        <v>0</v>
      </c>
      <c r="H26" s="73">
        <v>0</v>
      </c>
    </row>
    <row r="27" spans="1:8" ht="24.75" customHeight="1">
      <c r="A27" s="101" t="s">
        <v>353</v>
      </c>
      <c r="B27" s="101" t="s">
        <v>311</v>
      </c>
      <c r="C27" s="101" t="s">
        <v>361</v>
      </c>
      <c r="D27" s="102" t="s">
        <v>333</v>
      </c>
      <c r="E27" s="73">
        <v>4060.64</v>
      </c>
      <c r="F27" s="73">
        <v>2730.02</v>
      </c>
      <c r="G27" s="73">
        <v>656.12</v>
      </c>
      <c r="H27" s="73">
        <v>674.5</v>
      </c>
    </row>
    <row r="28" spans="1:8" ht="24.75" customHeight="1">
      <c r="A28" s="101" t="s">
        <v>353</v>
      </c>
      <c r="B28" s="101" t="s">
        <v>311</v>
      </c>
      <c r="C28" s="101" t="s">
        <v>362</v>
      </c>
      <c r="D28" s="102" t="s">
        <v>334</v>
      </c>
      <c r="E28" s="73">
        <v>0</v>
      </c>
      <c r="F28" s="73">
        <v>0</v>
      </c>
      <c r="G28" s="73">
        <v>0</v>
      </c>
      <c r="H28" s="73">
        <v>0</v>
      </c>
    </row>
    <row r="29" spans="1:8" ht="24.75" customHeight="1">
      <c r="A29" s="101" t="s">
        <v>353</v>
      </c>
      <c r="B29" s="101" t="s">
        <v>311</v>
      </c>
      <c r="C29" s="101" t="s">
        <v>363</v>
      </c>
      <c r="D29" s="102" t="s">
        <v>335</v>
      </c>
      <c r="E29" s="73">
        <v>19941.97</v>
      </c>
      <c r="F29" s="73">
        <v>14575.84</v>
      </c>
      <c r="G29" s="73">
        <v>3897.62</v>
      </c>
      <c r="H29" s="73">
        <v>1468.51</v>
      </c>
    </row>
    <row r="30" spans="1:8" ht="24.75" customHeight="1">
      <c r="A30" s="101" t="s">
        <v>352</v>
      </c>
      <c r="B30" s="101" t="s">
        <v>302</v>
      </c>
      <c r="C30" s="101"/>
      <c r="D30" s="102" t="s">
        <v>336</v>
      </c>
      <c r="E30" s="73">
        <v>219.1</v>
      </c>
      <c r="F30" s="73">
        <v>184.7</v>
      </c>
      <c r="G30" s="73">
        <v>34.4</v>
      </c>
      <c r="H30" s="73">
        <v>0</v>
      </c>
    </row>
    <row r="31" spans="1:8" ht="24.75" customHeight="1">
      <c r="A31" s="101" t="s">
        <v>353</v>
      </c>
      <c r="B31" s="101" t="s">
        <v>303</v>
      </c>
      <c r="C31" s="101" t="s">
        <v>310</v>
      </c>
      <c r="D31" s="102" t="s">
        <v>330</v>
      </c>
      <c r="E31" s="73">
        <v>219.1</v>
      </c>
      <c r="F31" s="73">
        <v>184.7</v>
      </c>
      <c r="G31" s="73">
        <v>34.4</v>
      </c>
      <c r="H31" s="73">
        <v>0</v>
      </c>
    </row>
    <row r="32" spans="1:8" ht="24.75" customHeight="1">
      <c r="A32" s="101" t="s">
        <v>353</v>
      </c>
      <c r="B32" s="101" t="s">
        <v>303</v>
      </c>
      <c r="C32" s="101" t="s">
        <v>364</v>
      </c>
      <c r="D32" s="102" t="s">
        <v>337</v>
      </c>
      <c r="E32" s="73">
        <v>0</v>
      </c>
      <c r="F32" s="73">
        <v>0</v>
      </c>
      <c r="G32" s="73">
        <v>0</v>
      </c>
      <c r="H32" s="73">
        <v>0</v>
      </c>
    </row>
    <row r="33" spans="1:8" ht="24.75" customHeight="1">
      <c r="A33" s="101" t="s">
        <v>354</v>
      </c>
      <c r="B33" s="101"/>
      <c r="C33" s="101"/>
      <c r="D33" s="102" t="s">
        <v>338</v>
      </c>
      <c r="E33" s="73">
        <v>1741.06</v>
      </c>
      <c r="F33" s="73">
        <v>1677.52</v>
      </c>
      <c r="G33" s="73">
        <v>0</v>
      </c>
      <c r="H33" s="73">
        <v>63.54</v>
      </c>
    </row>
    <row r="34" spans="1:8" ht="24.75" customHeight="1">
      <c r="A34" s="101" t="s">
        <v>355</v>
      </c>
      <c r="B34" s="101" t="s">
        <v>302</v>
      </c>
      <c r="C34" s="101"/>
      <c r="D34" s="102" t="s">
        <v>339</v>
      </c>
      <c r="E34" s="73">
        <v>1741.06</v>
      </c>
      <c r="F34" s="73">
        <v>1677.52</v>
      </c>
      <c r="G34" s="73">
        <v>0</v>
      </c>
      <c r="H34" s="73">
        <v>63.54</v>
      </c>
    </row>
    <row r="35" spans="1:8" ht="24.75" customHeight="1">
      <c r="A35" s="101" t="s">
        <v>356</v>
      </c>
      <c r="B35" s="101" t="s">
        <v>303</v>
      </c>
      <c r="C35" s="101" t="s">
        <v>310</v>
      </c>
      <c r="D35" s="102" t="s">
        <v>340</v>
      </c>
      <c r="E35" s="73">
        <v>1550.32</v>
      </c>
      <c r="F35" s="73">
        <v>1550.32</v>
      </c>
      <c r="G35" s="73">
        <v>0</v>
      </c>
      <c r="H35" s="73">
        <v>0</v>
      </c>
    </row>
    <row r="36" spans="1:8" ht="24.75" customHeight="1">
      <c r="A36" s="101" t="s">
        <v>356</v>
      </c>
      <c r="B36" s="101" t="s">
        <v>303</v>
      </c>
      <c r="C36" s="101" t="s">
        <v>304</v>
      </c>
      <c r="D36" s="102" t="s">
        <v>341</v>
      </c>
      <c r="E36" s="73">
        <v>190.74</v>
      </c>
      <c r="F36" s="73">
        <v>127.2</v>
      </c>
      <c r="G36" s="73">
        <v>0</v>
      </c>
      <c r="H36" s="73">
        <v>63.54</v>
      </c>
    </row>
  </sheetData>
  <sheetProtection/>
  <mergeCells count="7">
    <mergeCell ref="E5:E6"/>
    <mergeCell ref="F5:F6"/>
    <mergeCell ref="G5:G6"/>
    <mergeCell ref="H5:H6"/>
    <mergeCell ref="A4:D4"/>
    <mergeCell ref="A5:C5"/>
    <mergeCell ref="D5:D6"/>
  </mergeCells>
  <printOptions horizontalCentered="1"/>
  <pageMargins left="0.1968503937007874" right="0.1968503937007874" top="0.7874015748031497" bottom="0.5905511811023623" header="0" footer="0"/>
  <pageSetup horizontalDpi="600" verticalDpi="600" orientation="portrait" paperSize="9" scale="80" r:id="rId1"/>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X28"/>
  <sheetViews>
    <sheetView showGridLines="0" showZeros="0" zoomScalePageLayoutView="0" workbookViewId="0" topLeftCell="A1">
      <selection activeCell="A1" sqref="A1"/>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5" width="13" style="0" customWidth="1"/>
    <col min="6" max="6" width="12.83203125" style="0" customWidth="1"/>
    <col min="7" max="7" width="13.66015625" style="0" customWidth="1"/>
    <col min="8" max="9" width="12.16015625" style="0" customWidth="1"/>
    <col min="10" max="10" width="13.16015625" style="0" customWidth="1"/>
    <col min="11" max="11" width="11.66015625" style="0" customWidth="1"/>
    <col min="12" max="14" width="12.16015625" style="0" customWidth="1"/>
    <col min="15" max="15" width="14.5" style="0" customWidth="1"/>
    <col min="16" max="17" width="12.16015625" style="0" customWidth="1"/>
    <col min="18" max="21" width="11.66015625" style="0" customWidth="1"/>
  </cols>
  <sheetData>
    <row r="1" spans="1:24" ht="23.25" customHeight="1">
      <c r="A1" s="3" t="s">
        <v>95</v>
      </c>
      <c r="B1" s="21"/>
      <c r="C1" s="21"/>
      <c r="D1" s="19"/>
      <c r="E1" s="18"/>
      <c r="F1" s="18"/>
      <c r="G1" s="18"/>
      <c r="H1" s="18"/>
      <c r="I1" s="18"/>
      <c r="J1" s="18"/>
      <c r="K1" s="18"/>
      <c r="L1" s="18"/>
      <c r="M1" s="18"/>
      <c r="N1" s="18"/>
      <c r="O1" s="19"/>
      <c r="P1" s="19"/>
      <c r="Q1" s="18"/>
      <c r="R1" s="18"/>
      <c r="S1" s="18"/>
      <c r="T1" s="173"/>
      <c r="U1" s="173"/>
      <c r="V1" s="4"/>
      <c r="W1" s="4"/>
      <c r="X1" s="4"/>
    </row>
    <row r="2" spans="1:24" ht="23.25" customHeight="1">
      <c r="A2" s="2" t="s">
        <v>114</v>
      </c>
      <c r="B2" s="2"/>
      <c r="C2" s="2"/>
      <c r="D2" s="2"/>
      <c r="E2" s="2"/>
      <c r="F2" s="2"/>
      <c r="G2" s="2"/>
      <c r="H2" s="2"/>
      <c r="I2" s="2"/>
      <c r="J2" s="2"/>
      <c r="K2" s="2"/>
      <c r="L2" s="2"/>
      <c r="M2" s="2"/>
      <c r="N2" s="2"/>
      <c r="O2" s="2"/>
      <c r="P2" s="2"/>
      <c r="Q2" s="2"/>
      <c r="R2" s="2"/>
      <c r="S2" s="2"/>
      <c r="T2" s="2"/>
      <c r="U2" s="2"/>
      <c r="V2" s="4"/>
      <c r="W2" s="4"/>
      <c r="X2" s="4"/>
    </row>
    <row r="3" spans="1:24" ht="23.25" customHeight="1">
      <c r="A3" s="175" t="s">
        <v>365</v>
      </c>
      <c r="B3" s="176"/>
      <c r="C3" s="176"/>
      <c r="D3" s="176"/>
      <c r="E3" s="176"/>
      <c r="F3" s="176"/>
      <c r="G3" s="176"/>
      <c r="H3" s="18"/>
      <c r="I3" s="18"/>
      <c r="J3" s="18"/>
      <c r="K3" s="18"/>
      <c r="L3" s="18"/>
      <c r="M3" s="18"/>
      <c r="N3" s="18"/>
      <c r="O3" s="19"/>
      <c r="P3" s="19"/>
      <c r="Q3" s="18"/>
      <c r="R3" s="18"/>
      <c r="S3" s="18"/>
      <c r="T3" s="177" t="s">
        <v>135</v>
      </c>
      <c r="U3" s="177"/>
      <c r="V3" s="4"/>
      <c r="W3" s="4"/>
      <c r="X3" s="4"/>
    </row>
    <row r="4" spans="1:24" ht="23.25" customHeight="1">
      <c r="A4" s="157" t="s">
        <v>124</v>
      </c>
      <c r="B4" s="157"/>
      <c r="C4" s="157"/>
      <c r="D4" s="164" t="s">
        <v>75</v>
      </c>
      <c r="E4" s="167" t="s">
        <v>183</v>
      </c>
      <c r="F4" s="149" t="s">
        <v>195</v>
      </c>
      <c r="G4" s="149"/>
      <c r="H4" s="149"/>
      <c r="I4" s="149"/>
      <c r="J4" s="149"/>
      <c r="K4" s="188" t="s">
        <v>115</v>
      </c>
      <c r="L4" s="189"/>
      <c r="M4" s="189"/>
      <c r="N4" s="189"/>
      <c r="O4" s="189"/>
      <c r="P4" s="190"/>
      <c r="Q4" s="188" t="s">
        <v>25</v>
      </c>
      <c r="R4" s="188" t="s">
        <v>276</v>
      </c>
      <c r="S4" s="188"/>
      <c r="T4" s="188"/>
      <c r="U4" s="188"/>
      <c r="V4" s="23"/>
      <c r="W4" s="23"/>
      <c r="X4" s="23"/>
    </row>
    <row r="5" spans="1:24" ht="45.75" customHeight="1">
      <c r="A5" s="12" t="s">
        <v>104</v>
      </c>
      <c r="B5" s="12" t="s">
        <v>187</v>
      </c>
      <c r="C5" s="12" t="s">
        <v>179</v>
      </c>
      <c r="D5" s="174"/>
      <c r="E5" s="191"/>
      <c r="F5" s="11" t="s">
        <v>61</v>
      </c>
      <c r="G5" s="11" t="s">
        <v>251</v>
      </c>
      <c r="H5" s="11" t="s">
        <v>70</v>
      </c>
      <c r="I5" s="44" t="s">
        <v>101</v>
      </c>
      <c r="J5" s="44" t="s">
        <v>118</v>
      </c>
      <c r="K5" s="39" t="s">
        <v>61</v>
      </c>
      <c r="L5" s="58" t="s">
        <v>3</v>
      </c>
      <c r="M5" s="58" t="s">
        <v>28</v>
      </c>
      <c r="N5" s="58" t="s">
        <v>208</v>
      </c>
      <c r="O5" s="58" t="s">
        <v>268</v>
      </c>
      <c r="P5" s="59" t="s">
        <v>39</v>
      </c>
      <c r="Q5" s="189"/>
      <c r="R5" s="43" t="s">
        <v>61</v>
      </c>
      <c r="S5" s="43" t="s">
        <v>141</v>
      </c>
      <c r="T5" s="43" t="s">
        <v>256</v>
      </c>
      <c r="U5" s="60" t="s">
        <v>276</v>
      </c>
      <c r="V5" s="5"/>
      <c r="W5" s="5"/>
      <c r="X5" s="5"/>
    </row>
    <row r="6" spans="1:24" s="78" customFormat="1" ht="27" customHeight="1">
      <c r="A6" s="99"/>
      <c r="B6" s="99"/>
      <c r="C6" s="99"/>
      <c r="D6" s="95" t="s">
        <v>61</v>
      </c>
      <c r="E6" s="96">
        <v>41670.12</v>
      </c>
      <c r="F6" s="96">
        <v>26576.05</v>
      </c>
      <c r="G6" s="96">
        <v>10219.46</v>
      </c>
      <c r="H6" s="96">
        <v>1671.13</v>
      </c>
      <c r="I6" s="96">
        <v>4220.76</v>
      </c>
      <c r="J6" s="73">
        <v>10464.7</v>
      </c>
      <c r="K6" s="96">
        <v>6737.05</v>
      </c>
      <c r="L6" s="96">
        <v>2772.51</v>
      </c>
      <c r="M6" s="96">
        <v>589.64</v>
      </c>
      <c r="N6" s="96">
        <v>2560.04</v>
      </c>
      <c r="O6" s="96">
        <v>0</v>
      </c>
      <c r="P6" s="96">
        <v>814.86</v>
      </c>
      <c r="Q6" s="96">
        <v>2434.64</v>
      </c>
      <c r="R6" s="96">
        <v>5922.38</v>
      </c>
      <c r="S6" s="73">
        <v>1739.29</v>
      </c>
      <c r="T6" s="100">
        <v>89.46</v>
      </c>
      <c r="U6" s="73">
        <v>4093.63</v>
      </c>
      <c r="V6" s="77"/>
      <c r="W6" s="77"/>
      <c r="X6" s="77"/>
    </row>
    <row r="7" spans="1:24" ht="27" customHeight="1">
      <c r="A7" s="99" t="s">
        <v>342</v>
      </c>
      <c r="B7" s="99"/>
      <c r="C7" s="99"/>
      <c r="D7" s="95" t="s">
        <v>312</v>
      </c>
      <c r="E7" s="96">
        <v>15018.3</v>
      </c>
      <c r="F7" s="96">
        <v>11944.75</v>
      </c>
      <c r="G7" s="96">
        <v>3531.35</v>
      </c>
      <c r="H7" s="96">
        <v>20.64</v>
      </c>
      <c r="I7" s="96">
        <v>2922.5</v>
      </c>
      <c r="J7" s="73">
        <v>5470.26</v>
      </c>
      <c r="K7" s="96">
        <v>1213</v>
      </c>
      <c r="L7" s="96">
        <v>0</v>
      </c>
      <c r="M7" s="96">
        <v>0</v>
      </c>
      <c r="N7" s="96">
        <v>726</v>
      </c>
      <c r="O7" s="96">
        <v>0</v>
      </c>
      <c r="P7" s="96">
        <v>487</v>
      </c>
      <c r="Q7" s="96">
        <v>0</v>
      </c>
      <c r="R7" s="96">
        <v>1860.55</v>
      </c>
      <c r="S7" s="73">
        <v>536.55</v>
      </c>
      <c r="T7" s="100">
        <v>0</v>
      </c>
      <c r="U7" s="73">
        <v>1324</v>
      </c>
      <c r="V7" s="4"/>
      <c r="W7" s="4"/>
      <c r="X7" s="4"/>
    </row>
    <row r="8" spans="1:24" ht="27" customHeight="1">
      <c r="A8" s="99" t="s">
        <v>343</v>
      </c>
      <c r="B8" s="99" t="s">
        <v>304</v>
      </c>
      <c r="C8" s="99"/>
      <c r="D8" s="95" t="s">
        <v>315</v>
      </c>
      <c r="E8" s="96">
        <v>15018.3</v>
      </c>
      <c r="F8" s="96">
        <v>11944.75</v>
      </c>
      <c r="G8" s="96">
        <v>3531.35</v>
      </c>
      <c r="H8" s="96">
        <v>20.64</v>
      </c>
      <c r="I8" s="96">
        <v>2922.5</v>
      </c>
      <c r="J8" s="73">
        <v>5470.26</v>
      </c>
      <c r="K8" s="96">
        <v>1213</v>
      </c>
      <c r="L8" s="96">
        <v>0</v>
      </c>
      <c r="M8" s="96">
        <v>0</v>
      </c>
      <c r="N8" s="96">
        <v>726</v>
      </c>
      <c r="O8" s="96">
        <v>0</v>
      </c>
      <c r="P8" s="96">
        <v>487</v>
      </c>
      <c r="Q8" s="96">
        <v>0</v>
      </c>
      <c r="R8" s="96">
        <v>1860.55</v>
      </c>
      <c r="S8" s="73">
        <v>536.55</v>
      </c>
      <c r="T8" s="100">
        <v>0</v>
      </c>
      <c r="U8" s="73">
        <v>1324</v>
      </c>
      <c r="V8" s="4"/>
      <c r="W8" s="4"/>
      <c r="X8" s="4"/>
    </row>
    <row r="9" spans="1:24" ht="27" customHeight="1">
      <c r="A9" s="99" t="s">
        <v>344</v>
      </c>
      <c r="B9" s="99" t="s">
        <v>305</v>
      </c>
      <c r="C9" s="99" t="s">
        <v>302</v>
      </c>
      <c r="D9" s="95" t="s">
        <v>316</v>
      </c>
      <c r="E9" s="96">
        <v>293.85</v>
      </c>
      <c r="F9" s="96">
        <v>281.7</v>
      </c>
      <c r="G9" s="96">
        <v>139.7</v>
      </c>
      <c r="H9" s="96">
        <v>12</v>
      </c>
      <c r="I9" s="96">
        <v>0</v>
      </c>
      <c r="J9" s="73">
        <v>130</v>
      </c>
      <c r="K9" s="96">
        <v>0</v>
      </c>
      <c r="L9" s="96">
        <v>0</v>
      </c>
      <c r="M9" s="96">
        <v>0</v>
      </c>
      <c r="N9" s="96">
        <v>0</v>
      </c>
      <c r="O9" s="96">
        <v>0</v>
      </c>
      <c r="P9" s="96">
        <v>0</v>
      </c>
      <c r="Q9" s="96">
        <v>0</v>
      </c>
      <c r="R9" s="96">
        <v>12.15</v>
      </c>
      <c r="S9" s="73">
        <v>12.15</v>
      </c>
      <c r="T9" s="100">
        <v>0</v>
      </c>
      <c r="U9" s="73">
        <v>0</v>
      </c>
      <c r="V9" s="4"/>
      <c r="W9" s="4"/>
      <c r="X9" s="4"/>
    </row>
    <row r="10" spans="1:24" ht="27" customHeight="1">
      <c r="A10" s="99" t="s">
        <v>344</v>
      </c>
      <c r="B10" s="99" t="s">
        <v>305</v>
      </c>
      <c r="C10" s="99" t="s">
        <v>308</v>
      </c>
      <c r="D10" s="95" t="s">
        <v>317</v>
      </c>
      <c r="E10" s="96">
        <v>14724.45</v>
      </c>
      <c r="F10" s="96">
        <v>11663.05</v>
      </c>
      <c r="G10" s="96">
        <v>3391.65</v>
      </c>
      <c r="H10" s="96">
        <v>8.64</v>
      </c>
      <c r="I10" s="96">
        <v>2922.5</v>
      </c>
      <c r="J10" s="73">
        <v>5340.26</v>
      </c>
      <c r="K10" s="96">
        <v>1213</v>
      </c>
      <c r="L10" s="96">
        <v>0</v>
      </c>
      <c r="M10" s="96">
        <v>0</v>
      </c>
      <c r="N10" s="96">
        <v>726</v>
      </c>
      <c r="O10" s="96">
        <v>0</v>
      </c>
      <c r="P10" s="96">
        <v>487</v>
      </c>
      <c r="Q10" s="96">
        <v>0</v>
      </c>
      <c r="R10" s="96">
        <v>1848.4</v>
      </c>
      <c r="S10" s="73">
        <v>524.4</v>
      </c>
      <c r="T10" s="100">
        <v>0</v>
      </c>
      <c r="U10" s="73">
        <v>1324</v>
      </c>
      <c r="V10" s="4"/>
      <c r="W10" s="4"/>
      <c r="X10" s="4"/>
    </row>
    <row r="11" spans="1:24" ht="27" customHeight="1">
      <c r="A11" s="99" t="s">
        <v>345</v>
      </c>
      <c r="B11" s="99"/>
      <c r="C11" s="99"/>
      <c r="D11" s="95" t="s">
        <v>320</v>
      </c>
      <c r="E11" s="96">
        <v>2760.5</v>
      </c>
      <c r="F11" s="96">
        <v>0</v>
      </c>
      <c r="G11" s="96">
        <v>0</v>
      </c>
      <c r="H11" s="96">
        <v>0</v>
      </c>
      <c r="I11" s="96">
        <v>0</v>
      </c>
      <c r="J11" s="73">
        <v>0</v>
      </c>
      <c r="K11" s="96">
        <v>2760.5</v>
      </c>
      <c r="L11" s="96">
        <v>2051.3</v>
      </c>
      <c r="M11" s="96">
        <v>129.02</v>
      </c>
      <c r="N11" s="96">
        <v>495.27</v>
      </c>
      <c r="O11" s="96">
        <v>0</v>
      </c>
      <c r="P11" s="96">
        <v>84.91</v>
      </c>
      <c r="Q11" s="96">
        <v>0</v>
      </c>
      <c r="R11" s="96">
        <v>0</v>
      </c>
      <c r="S11" s="73">
        <v>0</v>
      </c>
      <c r="T11" s="100">
        <v>0</v>
      </c>
      <c r="U11" s="73">
        <v>0</v>
      </c>
      <c r="V11" s="4"/>
      <c r="W11" s="4"/>
      <c r="X11" s="4"/>
    </row>
    <row r="12" spans="1:24" ht="27" customHeight="1">
      <c r="A12" s="99" t="s">
        <v>346</v>
      </c>
      <c r="B12" s="99" t="s">
        <v>308</v>
      </c>
      <c r="C12" s="99"/>
      <c r="D12" s="95" t="s">
        <v>321</v>
      </c>
      <c r="E12" s="96">
        <v>2760.5</v>
      </c>
      <c r="F12" s="96">
        <v>0</v>
      </c>
      <c r="G12" s="96">
        <v>0</v>
      </c>
      <c r="H12" s="96">
        <v>0</v>
      </c>
      <c r="I12" s="96">
        <v>0</v>
      </c>
      <c r="J12" s="73">
        <v>0</v>
      </c>
      <c r="K12" s="96">
        <v>2760.5</v>
      </c>
      <c r="L12" s="96">
        <v>2051.3</v>
      </c>
      <c r="M12" s="96">
        <v>129.02</v>
      </c>
      <c r="N12" s="96">
        <v>495.27</v>
      </c>
      <c r="O12" s="96">
        <v>0</v>
      </c>
      <c r="P12" s="96">
        <v>84.91</v>
      </c>
      <c r="Q12" s="96">
        <v>0</v>
      </c>
      <c r="R12" s="96">
        <v>0</v>
      </c>
      <c r="S12" s="73">
        <v>0</v>
      </c>
      <c r="T12" s="100">
        <v>0</v>
      </c>
      <c r="U12" s="73">
        <v>0</v>
      </c>
      <c r="V12" s="4"/>
      <c r="W12" s="4"/>
      <c r="X12" s="4"/>
    </row>
    <row r="13" spans="1:24" ht="27" customHeight="1">
      <c r="A13" s="99" t="s">
        <v>347</v>
      </c>
      <c r="B13" s="99" t="s">
        <v>309</v>
      </c>
      <c r="C13" s="99" t="s">
        <v>308</v>
      </c>
      <c r="D13" s="95" t="s">
        <v>323</v>
      </c>
      <c r="E13" s="96">
        <v>2599.96</v>
      </c>
      <c r="F13" s="96">
        <v>0</v>
      </c>
      <c r="G13" s="96">
        <v>0</v>
      </c>
      <c r="H13" s="96">
        <v>0</v>
      </c>
      <c r="I13" s="96">
        <v>0</v>
      </c>
      <c r="J13" s="73">
        <v>0</v>
      </c>
      <c r="K13" s="96">
        <v>2599.96</v>
      </c>
      <c r="L13" s="96">
        <v>1891.51</v>
      </c>
      <c r="M13" s="96">
        <v>128.27</v>
      </c>
      <c r="N13" s="96">
        <v>495.27</v>
      </c>
      <c r="O13" s="96">
        <v>0</v>
      </c>
      <c r="P13" s="96">
        <v>84.91</v>
      </c>
      <c r="Q13" s="96">
        <v>0</v>
      </c>
      <c r="R13" s="96">
        <v>0</v>
      </c>
      <c r="S13" s="73">
        <v>0</v>
      </c>
      <c r="T13" s="100">
        <v>0</v>
      </c>
      <c r="U13" s="73">
        <v>0</v>
      </c>
      <c r="V13" s="4"/>
      <c r="W13" s="4"/>
      <c r="X13" s="4"/>
    </row>
    <row r="14" spans="1:24" ht="27" customHeight="1">
      <c r="A14" s="99" t="s">
        <v>347</v>
      </c>
      <c r="B14" s="99" t="s">
        <v>309</v>
      </c>
      <c r="C14" s="99" t="s">
        <v>358</v>
      </c>
      <c r="D14" s="95" t="s">
        <v>324</v>
      </c>
      <c r="E14" s="96">
        <v>160.54</v>
      </c>
      <c r="F14" s="96">
        <v>0</v>
      </c>
      <c r="G14" s="96">
        <v>0</v>
      </c>
      <c r="H14" s="96">
        <v>0</v>
      </c>
      <c r="I14" s="96">
        <v>0</v>
      </c>
      <c r="J14" s="73">
        <v>0</v>
      </c>
      <c r="K14" s="96">
        <v>160.54</v>
      </c>
      <c r="L14" s="96">
        <v>159.79</v>
      </c>
      <c r="M14" s="96">
        <v>0.75</v>
      </c>
      <c r="N14" s="96">
        <v>0</v>
      </c>
      <c r="O14" s="96">
        <v>0</v>
      </c>
      <c r="P14" s="96">
        <v>0</v>
      </c>
      <c r="Q14" s="96">
        <v>0</v>
      </c>
      <c r="R14" s="96">
        <v>0</v>
      </c>
      <c r="S14" s="73">
        <v>0</v>
      </c>
      <c r="T14" s="100">
        <v>0</v>
      </c>
      <c r="U14" s="73">
        <v>0</v>
      </c>
      <c r="V14" s="4"/>
      <c r="W14" s="4"/>
      <c r="X14" s="4"/>
    </row>
    <row r="15" spans="1:24" ht="27" customHeight="1">
      <c r="A15" s="99" t="s">
        <v>348</v>
      </c>
      <c r="B15" s="99"/>
      <c r="C15" s="99"/>
      <c r="D15" s="95" t="s">
        <v>325</v>
      </c>
      <c r="E15" s="96">
        <v>1239.76</v>
      </c>
      <c r="F15" s="96">
        <v>964.62</v>
      </c>
      <c r="G15" s="96">
        <v>468.14</v>
      </c>
      <c r="H15" s="96">
        <v>42.81</v>
      </c>
      <c r="I15" s="96">
        <v>0</v>
      </c>
      <c r="J15" s="73">
        <v>453.67</v>
      </c>
      <c r="K15" s="96">
        <v>164.14</v>
      </c>
      <c r="L15" s="96">
        <v>0</v>
      </c>
      <c r="M15" s="96">
        <v>64.79</v>
      </c>
      <c r="N15" s="96">
        <v>87</v>
      </c>
      <c r="O15" s="96">
        <v>0</v>
      </c>
      <c r="P15" s="96">
        <v>12.35</v>
      </c>
      <c r="Q15" s="96">
        <v>111</v>
      </c>
      <c r="R15" s="96">
        <v>0</v>
      </c>
      <c r="S15" s="73">
        <v>0</v>
      </c>
      <c r="T15" s="100">
        <v>0</v>
      </c>
      <c r="U15" s="73">
        <v>0</v>
      </c>
      <c r="V15" s="4"/>
      <c r="W15" s="4"/>
      <c r="X15" s="4"/>
    </row>
    <row r="16" spans="1:24" ht="27" customHeight="1">
      <c r="A16" s="99" t="s">
        <v>349</v>
      </c>
      <c r="B16" s="99" t="s">
        <v>302</v>
      </c>
      <c r="C16" s="99"/>
      <c r="D16" s="95" t="s">
        <v>326</v>
      </c>
      <c r="E16" s="96">
        <v>1239.76</v>
      </c>
      <c r="F16" s="96">
        <v>964.62</v>
      </c>
      <c r="G16" s="96">
        <v>468.14</v>
      </c>
      <c r="H16" s="96">
        <v>42.81</v>
      </c>
      <c r="I16" s="96">
        <v>0</v>
      </c>
      <c r="J16" s="73">
        <v>453.67</v>
      </c>
      <c r="K16" s="96">
        <v>164.14</v>
      </c>
      <c r="L16" s="96">
        <v>0</v>
      </c>
      <c r="M16" s="96">
        <v>64.79</v>
      </c>
      <c r="N16" s="96">
        <v>87</v>
      </c>
      <c r="O16" s="96">
        <v>0</v>
      </c>
      <c r="P16" s="96">
        <v>12.35</v>
      </c>
      <c r="Q16" s="96">
        <v>111</v>
      </c>
      <c r="R16" s="96">
        <v>0</v>
      </c>
      <c r="S16" s="73">
        <v>0</v>
      </c>
      <c r="T16" s="100">
        <v>0</v>
      </c>
      <c r="U16" s="73">
        <v>0</v>
      </c>
      <c r="V16" s="4"/>
      <c r="W16" s="4"/>
      <c r="X16" s="4"/>
    </row>
    <row r="17" spans="1:24" ht="27" customHeight="1">
      <c r="A17" s="99" t="s">
        <v>350</v>
      </c>
      <c r="B17" s="99" t="s">
        <v>303</v>
      </c>
      <c r="C17" s="99" t="s">
        <v>310</v>
      </c>
      <c r="D17" s="95" t="s">
        <v>327</v>
      </c>
      <c r="E17" s="96">
        <v>1239.76</v>
      </c>
      <c r="F17" s="96">
        <v>964.62</v>
      </c>
      <c r="G17" s="96">
        <v>468.14</v>
      </c>
      <c r="H17" s="96">
        <v>42.81</v>
      </c>
      <c r="I17" s="96">
        <v>0</v>
      </c>
      <c r="J17" s="73">
        <v>453.67</v>
      </c>
      <c r="K17" s="96">
        <v>164.14</v>
      </c>
      <c r="L17" s="96">
        <v>0</v>
      </c>
      <c r="M17" s="96">
        <v>64.79</v>
      </c>
      <c r="N17" s="96">
        <v>87</v>
      </c>
      <c r="O17" s="96">
        <v>0</v>
      </c>
      <c r="P17" s="96">
        <v>12.35</v>
      </c>
      <c r="Q17" s="96">
        <v>111</v>
      </c>
      <c r="R17" s="96">
        <v>0</v>
      </c>
      <c r="S17" s="73">
        <v>0</v>
      </c>
      <c r="T17" s="100">
        <v>0</v>
      </c>
      <c r="U17" s="73">
        <v>0</v>
      </c>
      <c r="V17" s="4"/>
      <c r="W17" s="4"/>
      <c r="X17" s="4"/>
    </row>
    <row r="18" spans="1:24" ht="27" customHeight="1">
      <c r="A18" s="99" t="s">
        <v>351</v>
      </c>
      <c r="B18" s="99"/>
      <c r="C18" s="99"/>
      <c r="D18" s="95" t="s">
        <v>328</v>
      </c>
      <c r="E18" s="96">
        <v>20974.04</v>
      </c>
      <c r="F18" s="96">
        <v>13549.51</v>
      </c>
      <c r="G18" s="96">
        <v>6219.97</v>
      </c>
      <c r="H18" s="96">
        <v>1490.51</v>
      </c>
      <c r="I18" s="96">
        <v>1298.26</v>
      </c>
      <c r="J18" s="73">
        <v>4540.77</v>
      </c>
      <c r="K18" s="96">
        <v>2599.41</v>
      </c>
      <c r="L18" s="96">
        <v>721.21</v>
      </c>
      <c r="M18" s="96">
        <v>395.83</v>
      </c>
      <c r="N18" s="96">
        <v>1251.77</v>
      </c>
      <c r="O18" s="96">
        <v>0</v>
      </c>
      <c r="P18" s="96">
        <v>230.6</v>
      </c>
      <c r="Q18" s="96">
        <v>763.29</v>
      </c>
      <c r="R18" s="96">
        <v>4061.83</v>
      </c>
      <c r="S18" s="73">
        <v>1202.74</v>
      </c>
      <c r="T18" s="100">
        <v>89.46</v>
      </c>
      <c r="U18" s="73">
        <v>2769.63</v>
      </c>
      <c r="V18" s="4"/>
      <c r="W18" s="4"/>
      <c r="X18" s="4"/>
    </row>
    <row r="19" spans="1:24" ht="27" customHeight="1">
      <c r="A19" s="99" t="s">
        <v>352</v>
      </c>
      <c r="B19" s="99" t="s">
        <v>310</v>
      </c>
      <c r="C19" s="99"/>
      <c r="D19" s="95" t="s">
        <v>329</v>
      </c>
      <c r="E19" s="96">
        <v>20789.34</v>
      </c>
      <c r="F19" s="96">
        <v>13422.11</v>
      </c>
      <c r="G19" s="96">
        <v>6164.57</v>
      </c>
      <c r="H19" s="96">
        <v>1482.51</v>
      </c>
      <c r="I19" s="96">
        <v>1278.26</v>
      </c>
      <c r="J19" s="73">
        <v>4496.77</v>
      </c>
      <c r="K19" s="96">
        <v>2574.11</v>
      </c>
      <c r="L19" s="96">
        <v>705.91</v>
      </c>
      <c r="M19" s="96">
        <v>395.83</v>
      </c>
      <c r="N19" s="96">
        <v>1251.77</v>
      </c>
      <c r="O19" s="96">
        <v>0</v>
      </c>
      <c r="P19" s="96">
        <v>220.6</v>
      </c>
      <c r="Q19" s="96">
        <v>743.29</v>
      </c>
      <c r="R19" s="96">
        <v>4049.83</v>
      </c>
      <c r="S19" s="73">
        <v>1198.74</v>
      </c>
      <c r="T19" s="100">
        <v>89.46</v>
      </c>
      <c r="U19" s="73">
        <v>2761.63</v>
      </c>
      <c r="V19" s="4"/>
      <c r="W19" s="4"/>
      <c r="X19" s="4"/>
    </row>
    <row r="20" spans="1:24" ht="27" customHeight="1">
      <c r="A20" s="99" t="s">
        <v>353</v>
      </c>
      <c r="B20" s="99" t="s">
        <v>311</v>
      </c>
      <c r="C20" s="99" t="s">
        <v>310</v>
      </c>
      <c r="D20" s="95" t="s">
        <v>330</v>
      </c>
      <c r="E20" s="96">
        <v>3483.48</v>
      </c>
      <c r="F20" s="96">
        <v>2459.6</v>
      </c>
      <c r="G20" s="96">
        <v>1122</v>
      </c>
      <c r="H20" s="96">
        <v>941.1</v>
      </c>
      <c r="I20" s="96">
        <v>396.5</v>
      </c>
      <c r="J20" s="73">
        <v>0</v>
      </c>
      <c r="K20" s="96">
        <v>301</v>
      </c>
      <c r="L20" s="96">
        <v>0</v>
      </c>
      <c r="M20" s="96">
        <v>0</v>
      </c>
      <c r="N20" s="96">
        <v>288</v>
      </c>
      <c r="O20" s="96">
        <v>0</v>
      </c>
      <c r="P20" s="96">
        <v>13</v>
      </c>
      <c r="Q20" s="96">
        <v>150</v>
      </c>
      <c r="R20" s="96">
        <v>572.88</v>
      </c>
      <c r="S20" s="73">
        <v>237.08</v>
      </c>
      <c r="T20" s="100">
        <v>0</v>
      </c>
      <c r="U20" s="73">
        <v>335.8</v>
      </c>
      <c r="V20" s="4"/>
      <c r="W20" s="4"/>
      <c r="X20" s="4"/>
    </row>
    <row r="21" spans="1:24" ht="27" customHeight="1">
      <c r="A21" s="99" t="s">
        <v>353</v>
      </c>
      <c r="B21" s="99" t="s">
        <v>311</v>
      </c>
      <c r="C21" s="99" t="s">
        <v>361</v>
      </c>
      <c r="D21" s="95" t="s">
        <v>333</v>
      </c>
      <c r="E21" s="96">
        <v>2730.02</v>
      </c>
      <c r="F21" s="96">
        <v>1433.5</v>
      </c>
      <c r="G21" s="96">
        <v>695.5</v>
      </c>
      <c r="H21" s="96">
        <v>44</v>
      </c>
      <c r="I21" s="96">
        <v>150</v>
      </c>
      <c r="J21" s="73">
        <v>544</v>
      </c>
      <c r="K21" s="96">
        <v>255.02</v>
      </c>
      <c r="L21" s="96">
        <v>69.5</v>
      </c>
      <c r="M21" s="96">
        <v>24</v>
      </c>
      <c r="N21" s="96">
        <v>125.32</v>
      </c>
      <c r="O21" s="96">
        <v>0</v>
      </c>
      <c r="P21" s="96">
        <v>36.2</v>
      </c>
      <c r="Q21" s="96">
        <v>197</v>
      </c>
      <c r="R21" s="96">
        <v>844.5</v>
      </c>
      <c r="S21" s="73">
        <v>136</v>
      </c>
      <c r="T21" s="100">
        <v>0</v>
      </c>
      <c r="U21" s="73">
        <v>708.5</v>
      </c>
      <c r="V21" s="4"/>
      <c r="W21" s="4"/>
      <c r="X21" s="4"/>
    </row>
    <row r="22" spans="1:24" ht="27" customHeight="1">
      <c r="A22" s="99" t="s">
        <v>353</v>
      </c>
      <c r="B22" s="99" t="s">
        <v>311</v>
      </c>
      <c r="C22" s="99" t="s">
        <v>363</v>
      </c>
      <c r="D22" s="95" t="s">
        <v>335</v>
      </c>
      <c r="E22" s="96">
        <v>14575.84</v>
      </c>
      <c r="F22" s="96">
        <v>9529.01</v>
      </c>
      <c r="G22" s="96">
        <v>4347.07</v>
      </c>
      <c r="H22" s="96">
        <v>497.41</v>
      </c>
      <c r="I22" s="96">
        <v>731.76</v>
      </c>
      <c r="J22" s="73">
        <v>3952.77</v>
      </c>
      <c r="K22" s="96">
        <v>2018.09</v>
      </c>
      <c r="L22" s="96">
        <v>636.41</v>
      </c>
      <c r="M22" s="96">
        <v>371.83</v>
      </c>
      <c r="N22" s="96">
        <v>838.45</v>
      </c>
      <c r="O22" s="96">
        <v>0</v>
      </c>
      <c r="P22" s="96">
        <v>171.4</v>
      </c>
      <c r="Q22" s="96">
        <v>396.29</v>
      </c>
      <c r="R22" s="96">
        <v>2632.45</v>
      </c>
      <c r="S22" s="73">
        <v>825.66</v>
      </c>
      <c r="T22" s="100">
        <v>89.46</v>
      </c>
      <c r="U22" s="73">
        <v>1717.33</v>
      </c>
      <c r="V22" s="4"/>
      <c r="W22" s="4"/>
      <c r="X22" s="4"/>
    </row>
    <row r="23" spans="1:24" ht="27" customHeight="1">
      <c r="A23" s="99" t="s">
        <v>352</v>
      </c>
      <c r="B23" s="99" t="s">
        <v>302</v>
      </c>
      <c r="C23" s="99"/>
      <c r="D23" s="95" t="s">
        <v>336</v>
      </c>
      <c r="E23" s="96">
        <v>184.7</v>
      </c>
      <c r="F23" s="96">
        <v>127.4</v>
      </c>
      <c r="G23" s="96">
        <v>55.4</v>
      </c>
      <c r="H23" s="96">
        <v>8</v>
      </c>
      <c r="I23" s="96">
        <v>20</v>
      </c>
      <c r="J23" s="73">
        <v>44</v>
      </c>
      <c r="K23" s="96">
        <v>25.3</v>
      </c>
      <c r="L23" s="96">
        <v>15.3</v>
      </c>
      <c r="M23" s="96">
        <v>0</v>
      </c>
      <c r="N23" s="96">
        <v>0</v>
      </c>
      <c r="O23" s="96">
        <v>0</v>
      </c>
      <c r="P23" s="96">
        <v>10</v>
      </c>
      <c r="Q23" s="96">
        <v>20</v>
      </c>
      <c r="R23" s="96">
        <v>12</v>
      </c>
      <c r="S23" s="73">
        <v>4</v>
      </c>
      <c r="T23" s="100">
        <v>0</v>
      </c>
      <c r="U23" s="73">
        <v>8</v>
      </c>
      <c r="V23" s="4"/>
      <c r="W23" s="4"/>
      <c r="X23" s="4"/>
    </row>
    <row r="24" spans="1:24" ht="27" customHeight="1">
      <c r="A24" s="99" t="s">
        <v>353</v>
      </c>
      <c r="B24" s="99" t="s">
        <v>303</v>
      </c>
      <c r="C24" s="99" t="s">
        <v>310</v>
      </c>
      <c r="D24" s="95" t="s">
        <v>330</v>
      </c>
      <c r="E24" s="96">
        <v>184.7</v>
      </c>
      <c r="F24" s="96">
        <v>127.4</v>
      </c>
      <c r="G24" s="96">
        <v>55.4</v>
      </c>
      <c r="H24" s="96">
        <v>8</v>
      </c>
      <c r="I24" s="96">
        <v>20</v>
      </c>
      <c r="J24" s="73">
        <v>44</v>
      </c>
      <c r="K24" s="96">
        <v>25.3</v>
      </c>
      <c r="L24" s="96">
        <v>15.3</v>
      </c>
      <c r="M24" s="96">
        <v>0</v>
      </c>
      <c r="N24" s="96">
        <v>0</v>
      </c>
      <c r="O24" s="96">
        <v>0</v>
      </c>
      <c r="P24" s="96">
        <v>10</v>
      </c>
      <c r="Q24" s="96">
        <v>20</v>
      </c>
      <c r="R24" s="96">
        <v>12</v>
      </c>
      <c r="S24" s="73">
        <v>4</v>
      </c>
      <c r="T24" s="100">
        <v>0</v>
      </c>
      <c r="U24" s="73">
        <v>8</v>
      </c>
      <c r="V24" s="4"/>
      <c r="W24" s="4"/>
      <c r="X24" s="4"/>
    </row>
    <row r="25" spans="1:21" ht="27" customHeight="1">
      <c r="A25" s="99" t="s">
        <v>354</v>
      </c>
      <c r="B25" s="99"/>
      <c r="C25" s="99"/>
      <c r="D25" s="95" t="s">
        <v>338</v>
      </c>
      <c r="E25" s="96">
        <v>1677.52</v>
      </c>
      <c r="F25" s="96">
        <v>117.17</v>
      </c>
      <c r="G25" s="96">
        <v>0</v>
      </c>
      <c r="H25" s="96">
        <v>117.17</v>
      </c>
      <c r="I25" s="96">
        <v>0</v>
      </c>
      <c r="J25" s="73">
        <v>0</v>
      </c>
      <c r="K25" s="96">
        <v>0</v>
      </c>
      <c r="L25" s="96">
        <v>0</v>
      </c>
      <c r="M25" s="96">
        <v>0</v>
      </c>
      <c r="N25" s="96">
        <v>0</v>
      </c>
      <c r="O25" s="96">
        <v>0</v>
      </c>
      <c r="P25" s="96">
        <v>0</v>
      </c>
      <c r="Q25" s="96">
        <v>1560.35</v>
      </c>
      <c r="R25" s="96">
        <v>0</v>
      </c>
      <c r="S25" s="73">
        <v>0</v>
      </c>
      <c r="T25" s="100">
        <v>0</v>
      </c>
      <c r="U25" s="73">
        <v>0</v>
      </c>
    </row>
    <row r="26" spans="1:21" ht="27" customHeight="1">
      <c r="A26" s="99" t="s">
        <v>355</v>
      </c>
      <c r="B26" s="99" t="s">
        <v>302</v>
      </c>
      <c r="C26" s="99"/>
      <c r="D26" s="95" t="s">
        <v>339</v>
      </c>
      <c r="E26" s="96">
        <v>1677.52</v>
      </c>
      <c r="F26" s="96">
        <v>117.17</v>
      </c>
      <c r="G26" s="96">
        <v>0</v>
      </c>
      <c r="H26" s="96">
        <v>117.17</v>
      </c>
      <c r="I26" s="96">
        <v>0</v>
      </c>
      <c r="J26" s="73">
        <v>0</v>
      </c>
      <c r="K26" s="96">
        <v>0</v>
      </c>
      <c r="L26" s="96">
        <v>0</v>
      </c>
      <c r="M26" s="96">
        <v>0</v>
      </c>
      <c r="N26" s="96">
        <v>0</v>
      </c>
      <c r="O26" s="96">
        <v>0</v>
      </c>
      <c r="P26" s="96">
        <v>0</v>
      </c>
      <c r="Q26" s="96">
        <v>1560.35</v>
      </c>
      <c r="R26" s="96">
        <v>0</v>
      </c>
      <c r="S26" s="73">
        <v>0</v>
      </c>
      <c r="T26" s="100">
        <v>0</v>
      </c>
      <c r="U26" s="73">
        <v>0</v>
      </c>
    </row>
    <row r="27" spans="1:21" ht="27" customHeight="1">
      <c r="A27" s="99" t="s">
        <v>356</v>
      </c>
      <c r="B27" s="99" t="s">
        <v>303</v>
      </c>
      <c r="C27" s="99" t="s">
        <v>310</v>
      </c>
      <c r="D27" s="95" t="s">
        <v>340</v>
      </c>
      <c r="E27" s="96">
        <v>1550.32</v>
      </c>
      <c r="F27" s="96">
        <v>0</v>
      </c>
      <c r="G27" s="96">
        <v>0</v>
      </c>
      <c r="H27" s="96">
        <v>0</v>
      </c>
      <c r="I27" s="96">
        <v>0</v>
      </c>
      <c r="J27" s="73">
        <v>0</v>
      </c>
      <c r="K27" s="96">
        <v>0</v>
      </c>
      <c r="L27" s="96">
        <v>0</v>
      </c>
      <c r="M27" s="96">
        <v>0</v>
      </c>
      <c r="N27" s="96">
        <v>0</v>
      </c>
      <c r="O27" s="96">
        <v>0</v>
      </c>
      <c r="P27" s="96">
        <v>0</v>
      </c>
      <c r="Q27" s="96">
        <v>1550.32</v>
      </c>
      <c r="R27" s="96">
        <v>0</v>
      </c>
      <c r="S27" s="73">
        <v>0</v>
      </c>
      <c r="T27" s="100">
        <v>0</v>
      </c>
      <c r="U27" s="73">
        <v>0</v>
      </c>
    </row>
    <row r="28" spans="1:21" ht="27" customHeight="1">
      <c r="A28" s="99" t="s">
        <v>356</v>
      </c>
      <c r="B28" s="99" t="s">
        <v>303</v>
      </c>
      <c r="C28" s="99" t="s">
        <v>304</v>
      </c>
      <c r="D28" s="95" t="s">
        <v>341</v>
      </c>
      <c r="E28" s="96">
        <v>127.2</v>
      </c>
      <c r="F28" s="96">
        <v>117.17</v>
      </c>
      <c r="G28" s="96">
        <v>0</v>
      </c>
      <c r="H28" s="96">
        <v>117.17</v>
      </c>
      <c r="I28" s="96">
        <v>0</v>
      </c>
      <c r="J28" s="73">
        <v>0</v>
      </c>
      <c r="K28" s="96">
        <v>0</v>
      </c>
      <c r="L28" s="96">
        <v>0</v>
      </c>
      <c r="M28" s="96">
        <v>0</v>
      </c>
      <c r="N28" s="96">
        <v>0</v>
      </c>
      <c r="O28" s="96">
        <v>0</v>
      </c>
      <c r="P28" s="96">
        <v>0</v>
      </c>
      <c r="Q28" s="96">
        <v>10.03</v>
      </c>
      <c r="R28" s="96">
        <v>0</v>
      </c>
      <c r="S28" s="73">
        <v>0</v>
      </c>
      <c r="T28" s="100">
        <v>0</v>
      </c>
      <c r="U28" s="73">
        <v>0</v>
      </c>
    </row>
  </sheetData>
  <sheetProtection/>
  <mergeCells count="10">
    <mergeCell ref="A4:C4"/>
    <mergeCell ref="F4:J4"/>
    <mergeCell ref="K4:P4"/>
    <mergeCell ref="E4:E5"/>
    <mergeCell ref="T1:U1"/>
    <mergeCell ref="T3:U3"/>
    <mergeCell ref="D4:D5"/>
    <mergeCell ref="A3:G3"/>
    <mergeCell ref="Q4:Q5"/>
    <mergeCell ref="R4:U4"/>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M28"/>
  <sheetViews>
    <sheetView showGridLines="0" showZeros="0" zoomScalePageLayoutView="0" workbookViewId="0" topLeftCell="A1">
      <selection activeCell="A1" sqref="A1"/>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3" t="s">
        <v>181</v>
      </c>
      <c r="B1" s="21"/>
      <c r="C1" s="21"/>
      <c r="D1" s="19"/>
      <c r="E1" s="18"/>
      <c r="F1" s="18"/>
      <c r="G1" s="18"/>
      <c r="H1" s="18"/>
      <c r="I1" s="18"/>
      <c r="J1" s="18"/>
      <c r="K1" s="18"/>
      <c r="L1" s="173"/>
      <c r="M1" s="173"/>
    </row>
    <row r="2" spans="1:13" ht="23.25" customHeight="1">
      <c r="A2" s="2" t="s">
        <v>213</v>
      </c>
      <c r="B2" s="2"/>
      <c r="C2" s="2"/>
      <c r="D2" s="2"/>
      <c r="E2" s="2"/>
      <c r="F2" s="2"/>
      <c r="G2" s="2"/>
      <c r="H2" s="2"/>
      <c r="I2" s="2"/>
      <c r="J2" s="2"/>
      <c r="K2" s="2"/>
      <c r="L2" s="2"/>
      <c r="M2" s="2"/>
    </row>
    <row r="3" spans="1:13" ht="23.25" customHeight="1">
      <c r="A3" s="175" t="s">
        <v>365</v>
      </c>
      <c r="B3" s="176"/>
      <c r="C3" s="176"/>
      <c r="D3" s="176"/>
      <c r="E3" s="176"/>
      <c r="F3" s="176"/>
      <c r="G3" s="176"/>
      <c r="H3" s="18"/>
      <c r="I3" s="18"/>
      <c r="J3" s="18"/>
      <c r="K3" s="18"/>
      <c r="L3" s="177" t="s">
        <v>135</v>
      </c>
      <c r="M3" s="177"/>
    </row>
    <row r="4" spans="1:13" ht="23.25" customHeight="1">
      <c r="A4" s="157" t="s">
        <v>124</v>
      </c>
      <c r="B4" s="157"/>
      <c r="C4" s="157"/>
      <c r="D4" s="164" t="s">
        <v>259</v>
      </c>
      <c r="E4" s="157" t="s">
        <v>183</v>
      </c>
      <c r="F4" s="149" t="s">
        <v>209</v>
      </c>
      <c r="G4" s="149"/>
      <c r="H4" s="149"/>
      <c r="I4" s="149"/>
      <c r="J4" s="149"/>
      <c r="K4" s="149" t="s">
        <v>242</v>
      </c>
      <c r="L4" s="149"/>
      <c r="M4" s="149"/>
    </row>
    <row r="5" spans="1:13" ht="36.75" customHeight="1">
      <c r="A5" s="11" t="s">
        <v>104</v>
      </c>
      <c r="B5" s="11" t="s">
        <v>187</v>
      </c>
      <c r="C5" s="11" t="s">
        <v>179</v>
      </c>
      <c r="D5" s="171"/>
      <c r="E5" s="149"/>
      <c r="F5" s="12" t="s">
        <v>61</v>
      </c>
      <c r="G5" s="12" t="s">
        <v>162</v>
      </c>
      <c r="H5" s="12" t="s">
        <v>115</v>
      </c>
      <c r="I5" s="12" t="s">
        <v>25</v>
      </c>
      <c r="J5" s="12" t="s">
        <v>276</v>
      </c>
      <c r="K5" s="12" t="s">
        <v>61</v>
      </c>
      <c r="L5" s="12" t="s">
        <v>143</v>
      </c>
      <c r="M5" s="12" t="s">
        <v>121</v>
      </c>
    </row>
    <row r="6" spans="1:13" s="78" customFormat="1" ht="27" customHeight="1">
      <c r="A6" s="101"/>
      <c r="B6" s="101"/>
      <c r="C6" s="101"/>
      <c r="D6" s="102" t="s">
        <v>61</v>
      </c>
      <c r="E6" s="96">
        <v>41670.12</v>
      </c>
      <c r="F6" s="96">
        <v>6185.67</v>
      </c>
      <c r="G6" s="96">
        <v>3473.73</v>
      </c>
      <c r="H6" s="96">
        <v>1216.57</v>
      </c>
      <c r="I6" s="96">
        <v>533.65</v>
      </c>
      <c r="J6" s="96">
        <v>961.72</v>
      </c>
      <c r="K6" s="96">
        <v>35484.45</v>
      </c>
      <c r="L6" s="96">
        <v>33767.16</v>
      </c>
      <c r="M6" s="73">
        <v>1717.29</v>
      </c>
    </row>
    <row r="7" spans="1:13" ht="27" customHeight="1">
      <c r="A7" s="101" t="s">
        <v>342</v>
      </c>
      <c r="B7" s="101"/>
      <c r="C7" s="101"/>
      <c r="D7" s="102" t="s">
        <v>312</v>
      </c>
      <c r="E7" s="96">
        <v>15018.3</v>
      </c>
      <c r="F7" s="96">
        <v>0</v>
      </c>
      <c r="G7" s="96">
        <v>0</v>
      </c>
      <c r="H7" s="96">
        <v>0</v>
      </c>
      <c r="I7" s="96">
        <v>0</v>
      </c>
      <c r="J7" s="96">
        <v>0</v>
      </c>
      <c r="K7" s="96">
        <v>15018.3</v>
      </c>
      <c r="L7" s="96">
        <v>14481.75</v>
      </c>
      <c r="M7" s="73">
        <v>536.55</v>
      </c>
    </row>
    <row r="8" spans="1:13" ht="27" customHeight="1">
      <c r="A8" s="101" t="s">
        <v>343</v>
      </c>
      <c r="B8" s="101" t="s">
        <v>304</v>
      </c>
      <c r="C8" s="101"/>
      <c r="D8" s="102" t="s">
        <v>315</v>
      </c>
      <c r="E8" s="96">
        <v>15018.3</v>
      </c>
      <c r="F8" s="96">
        <v>0</v>
      </c>
      <c r="G8" s="96">
        <v>0</v>
      </c>
      <c r="H8" s="96">
        <v>0</v>
      </c>
      <c r="I8" s="96">
        <v>0</v>
      </c>
      <c r="J8" s="96">
        <v>0</v>
      </c>
      <c r="K8" s="96">
        <v>15018.3</v>
      </c>
      <c r="L8" s="96">
        <v>14481.75</v>
      </c>
      <c r="M8" s="73">
        <v>536.55</v>
      </c>
    </row>
    <row r="9" spans="1:13" ht="27" customHeight="1">
      <c r="A9" s="101" t="s">
        <v>344</v>
      </c>
      <c r="B9" s="101" t="s">
        <v>305</v>
      </c>
      <c r="C9" s="101" t="s">
        <v>302</v>
      </c>
      <c r="D9" s="102" t="s">
        <v>316</v>
      </c>
      <c r="E9" s="96">
        <v>293.85</v>
      </c>
      <c r="F9" s="96">
        <v>0</v>
      </c>
      <c r="G9" s="96">
        <v>0</v>
      </c>
      <c r="H9" s="96">
        <v>0</v>
      </c>
      <c r="I9" s="96">
        <v>0</v>
      </c>
      <c r="J9" s="96">
        <v>0</v>
      </c>
      <c r="K9" s="96">
        <v>293.85</v>
      </c>
      <c r="L9" s="96">
        <v>281.7</v>
      </c>
      <c r="M9" s="73">
        <v>12.15</v>
      </c>
    </row>
    <row r="10" spans="1:13" ht="27" customHeight="1">
      <c r="A10" s="101" t="s">
        <v>344</v>
      </c>
      <c r="B10" s="101" t="s">
        <v>305</v>
      </c>
      <c r="C10" s="101" t="s">
        <v>308</v>
      </c>
      <c r="D10" s="102" t="s">
        <v>317</v>
      </c>
      <c r="E10" s="96">
        <v>14724.45</v>
      </c>
      <c r="F10" s="96">
        <v>0</v>
      </c>
      <c r="G10" s="96">
        <v>0</v>
      </c>
      <c r="H10" s="96">
        <v>0</v>
      </c>
      <c r="I10" s="96">
        <v>0</v>
      </c>
      <c r="J10" s="96">
        <v>0</v>
      </c>
      <c r="K10" s="96">
        <v>14724.45</v>
      </c>
      <c r="L10" s="96">
        <v>14200.05</v>
      </c>
      <c r="M10" s="73">
        <v>524.4</v>
      </c>
    </row>
    <row r="11" spans="1:13" ht="27" customHeight="1">
      <c r="A11" s="101" t="s">
        <v>345</v>
      </c>
      <c r="B11" s="101"/>
      <c r="C11" s="101"/>
      <c r="D11" s="102" t="s">
        <v>320</v>
      </c>
      <c r="E11" s="96">
        <v>2760.5</v>
      </c>
      <c r="F11" s="96">
        <v>915.57</v>
      </c>
      <c r="G11" s="96">
        <v>0</v>
      </c>
      <c r="H11" s="96">
        <v>915.57</v>
      </c>
      <c r="I11" s="96">
        <v>0</v>
      </c>
      <c r="J11" s="96">
        <v>0</v>
      </c>
      <c r="K11" s="96">
        <v>1844.93</v>
      </c>
      <c r="L11" s="96">
        <v>1844.93</v>
      </c>
      <c r="M11" s="73">
        <v>0</v>
      </c>
    </row>
    <row r="12" spans="1:13" ht="27" customHeight="1">
      <c r="A12" s="101" t="s">
        <v>346</v>
      </c>
      <c r="B12" s="101" t="s">
        <v>308</v>
      </c>
      <c r="C12" s="101"/>
      <c r="D12" s="102" t="s">
        <v>321</v>
      </c>
      <c r="E12" s="96">
        <v>2760.5</v>
      </c>
      <c r="F12" s="96">
        <v>915.57</v>
      </c>
      <c r="G12" s="96">
        <v>0</v>
      </c>
      <c r="H12" s="96">
        <v>915.57</v>
      </c>
      <c r="I12" s="96">
        <v>0</v>
      </c>
      <c r="J12" s="96">
        <v>0</v>
      </c>
      <c r="K12" s="96">
        <v>1844.93</v>
      </c>
      <c r="L12" s="96">
        <v>1844.93</v>
      </c>
      <c r="M12" s="73">
        <v>0</v>
      </c>
    </row>
    <row r="13" spans="1:13" ht="27" customHeight="1">
      <c r="A13" s="101" t="s">
        <v>347</v>
      </c>
      <c r="B13" s="101" t="s">
        <v>309</v>
      </c>
      <c r="C13" s="101" t="s">
        <v>308</v>
      </c>
      <c r="D13" s="102" t="s">
        <v>323</v>
      </c>
      <c r="E13" s="96">
        <v>2599.96</v>
      </c>
      <c r="F13" s="96">
        <v>755.78</v>
      </c>
      <c r="G13" s="96">
        <v>0</v>
      </c>
      <c r="H13" s="96">
        <v>755.78</v>
      </c>
      <c r="I13" s="96">
        <v>0</v>
      </c>
      <c r="J13" s="96">
        <v>0</v>
      </c>
      <c r="K13" s="96">
        <v>1844.18</v>
      </c>
      <c r="L13" s="96">
        <v>1844.18</v>
      </c>
      <c r="M13" s="73">
        <v>0</v>
      </c>
    </row>
    <row r="14" spans="1:13" ht="27" customHeight="1">
      <c r="A14" s="101" t="s">
        <v>347</v>
      </c>
      <c r="B14" s="101" t="s">
        <v>309</v>
      </c>
      <c r="C14" s="101" t="s">
        <v>358</v>
      </c>
      <c r="D14" s="102" t="s">
        <v>324</v>
      </c>
      <c r="E14" s="96">
        <v>160.54</v>
      </c>
      <c r="F14" s="96">
        <v>159.79</v>
      </c>
      <c r="G14" s="96">
        <v>0</v>
      </c>
      <c r="H14" s="96">
        <v>159.79</v>
      </c>
      <c r="I14" s="96">
        <v>0</v>
      </c>
      <c r="J14" s="96">
        <v>0</v>
      </c>
      <c r="K14" s="96">
        <v>0.75</v>
      </c>
      <c r="L14" s="96">
        <v>0.75</v>
      </c>
      <c r="M14" s="73">
        <v>0</v>
      </c>
    </row>
    <row r="15" spans="1:13" ht="27" customHeight="1">
      <c r="A15" s="101" t="s">
        <v>348</v>
      </c>
      <c r="B15" s="101"/>
      <c r="C15" s="101"/>
      <c r="D15" s="102" t="s">
        <v>325</v>
      </c>
      <c r="E15" s="96">
        <v>1239.76</v>
      </c>
      <c r="F15" s="96">
        <v>0</v>
      </c>
      <c r="G15" s="96">
        <v>0</v>
      </c>
      <c r="H15" s="96">
        <v>0</v>
      </c>
      <c r="I15" s="96">
        <v>0</v>
      </c>
      <c r="J15" s="96">
        <v>0</v>
      </c>
      <c r="K15" s="96">
        <v>1239.76</v>
      </c>
      <c r="L15" s="96">
        <v>1239.76</v>
      </c>
      <c r="M15" s="73">
        <v>0</v>
      </c>
    </row>
    <row r="16" spans="1:13" ht="27" customHeight="1">
      <c r="A16" s="101" t="s">
        <v>349</v>
      </c>
      <c r="B16" s="101" t="s">
        <v>302</v>
      </c>
      <c r="C16" s="101"/>
      <c r="D16" s="102" t="s">
        <v>326</v>
      </c>
      <c r="E16" s="96">
        <v>1239.76</v>
      </c>
      <c r="F16" s="96">
        <v>0</v>
      </c>
      <c r="G16" s="96">
        <v>0</v>
      </c>
      <c r="H16" s="96">
        <v>0</v>
      </c>
      <c r="I16" s="96">
        <v>0</v>
      </c>
      <c r="J16" s="96">
        <v>0</v>
      </c>
      <c r="K16" s="96">
        <v>1239.76</v>
      </c>
      <c r="L16" s="96">
        <v>1239.76</v>
      </c>
      <c r="M16" s="73">
        <v>0</v>
      </c>
    </row>
    <row r="17" spans="1:13" ht="27" customHeight="1">
      <c r="A17" s="101" t="s">
        <v>350</v>
      </c>
      <c r="B17" s="101" t="s">
        <v>303</v>
      </c>
      <c r="C17" s="101" t="s">
        <v>310</v>
      </c>
      <c r="D17" s="102" t="s">
        <v>327</v>
      </c>
      <c r="E17" s="96">
        <v>1239.76</v>
      </c>
      <c r="F17" s="96">
        <v>0</v>
      </c>
      <c r="G17" s="96">
        <v>0</v>
      </c>
      <c r="H17" s="96">
        <v>0</v>
      </c>
      <c r="I17" s="96">
        <v>0</v>
      </c>
      <c r="J17" s="96">
        <v>0</v>
      </c>
      <c r="K17" s="96">
        <v>1239.76</v>
      </c>
      <c r="L17" s="96">
        <v>1239.76</v>
      </c>
      <c r="M17" s="73">
        <v>0</v>
      </c>
    </row>
    <row r="18" spans="1:13" ht="27" customHeight="1">
      <c r="A18" s="101" t="s">
        <v>351</v>
      </c>
      <c r="B18" s="101"/>
      <c r="C18" s="101"/>
      <c r="D18" s="102" t="s">
        <v>328</v>
      </c>
      <c r="E18" s="96">
        <v>20974.04</v>
      </c>
      <c r="F18" s="96">
        <v>5052.1</v>
      </c>
      <c r="G18" s="96">
        <v>3473.73</v>
      </c>
      <c r="H18" s="96">
        <v>301</v>
      </c>
      <c r="I18" s="96">
        <v>315.65</v>
      </c>
      <c r="J18" s="96">
        <v>961.72</v>
      </c>
      <c r="K18" s="96">
        <v>15921.94</v>
      </c>
      <c r="L18" s="96">
        <v>15164.08</v>
      </c>
      <c r="M18" s="73">
        <v>757.86</v>
      </c>
    </row>
    <row r="19" spans="1:13" ht="27" customHeight="1">
      <c r="A19" s="101" t="s">
        <v>352</v>
      </c>
      <c r="B19" s="101" t="s">
        <v>310</v>
      </c>
      <c r="C19" s="101"/>
      <c r="D19" s="102" t="s">
        <v>329</v>
      </c>
      <c r="E19" s="96">
        <v>20789.34</v>
      </c>
      <c r="F19" s="96">
        <v>5052.1</v>
      </c>
      <c r="G19" s="96">
        <v>3473.73</v>
      </c>
      <c r="H19" s="96">
        <v>301</v>
      </c>
      <c r="I19" s="96">
        <v>315.65</v>
      </c>
      <c r="J19" s="96">
        <v>961.72</v>
      </c>
      <c r="K19" s="96">
        <v>15737.24</v>
      </c>
      <c r="L19" s="96">
        <v>15044.68</v>
      </c>
      <c r="M19" s="73">
        <v>692.56</v>
      </c>
    </row>
    <row r="20" spans="1:13" ht="27" customHeight="1">
      <c r="A20" s="101" t="s">
        <v>353</v>
      </c>
      <c r="B20" s="101" t="s">
        <v>311</v>
      </c>
      <c r="C20" s="101" t="s">
        <v>310</v>
      </c>
      <c r="D20" s="102" t="s">
        <v>330</v>
      </c>
      <c r="E20" s="96">
        <v>3483.48</v>
      </c>
      <c r="F20" s="96">
        <v>3483.48</v>
      </c>
      <c r="G20" s="96">
        <v>2459.6</v>
      </c>
      <c r="H20" s="96">
        <v>301</v>
      </c>
      <c r="I20" s="96">
        <v>150</v>
      </c>
      <c r="J20" s="96">
        <v>572.88</v>
      </c>
      <c r="K20" s="96">
        <v>0</v>
      </c>
      <c r="L20" s="96">
        <v>0</v>
      </c>
      <c r="M20" s="73">
        <v>0</v>
      </c>
    </row>
    <row r="21" spans="1:13" ht="27" customHeight="1">
      <c r="A21" s="101" t="s">
        <v>353</v>
      </c>
      <c r="B21" s="101" t="s">
        <v>311</v>
      </c>
      <c r="C21" s="101" t="s">
        <v>361</v>
      </c>
      <c r="D21" s="102" t="s">
        <v>333</v>
      </c>
      <c r="E21" s="96">
        <v>2730.02</v>
      </c>
      <c r="F21" s="96">
        <v>0</v>
      </c>
      <c r="G21" s="96">
        <v>0</v>
      </c>
      <c r="H21" s="96">
        <v>0</v>
      </c>
      <c r="I21" s="96">
        <v>0</v>
      </c>
      <c r="J21" s="96">
        <v>0</v>
      </c>
      <c r="K21" s="96">
        <v>2730.02</v>
      </c>
      <c r="L21" s="96">
        <v>2213.02</v>
      </c>
      <c r="M21" s="73">
        <v>517</v>
      </c>
    </row>
    <row r="22" spans="1:13" ht="27" customHeight="1">
      <c r="A22" s="101" t="s">
        <v>353</v>
      </c>
      <c r="B22" s="101" t="s">
        <v>311</v>
      </c>
      <c r="C22" s="101" t="s">
        <v>363</v>
      </c>
      <c r="D22" s="102" t="s">
        <v>335</v>
      </c>
      <c r="E22" s="96">
        <v>14575.84</v>
      </c>
      <c r="F22" s="96">
        <v>1568.62</v>
      </c>
      <c r="G22" s="96">
        <v>1014.13</v>
      </c>
      <c r="H22" s="96">
        <v>0</v>
      </c>
      <c r="I22" s="96">
        <v>165.65</v>
      </c>
      <c r="J22" s="96">
        <v>388.84</v>
      </c>
      <c r="K22" s="96">
        <v>13007.22</v>
      </c>
      <c r="L22" s="96">
        <v>12831.66</v>
      </c>
      <c r="M22" s="73">
        <v>175.56</v>
      </c>
    </row>
    <row r="23" spans="1:13" ht="27" customHeight="1">
      <c r="A23" s="101" t="s">
        <v>352</v>
      </c>
      <c r="B23" s="101" t="s">
        <v>302</v>
      </c>
      <c r="C23" s="101"/>
      <c r="D23" s="102" t="s">
        <v>336</v>
      </c>
      <c r="E23" s="96">
        <v>184.7</v>
      </c>
      <c r="F23" s="96">
        <v>0</v>
      </c>
      <c r="G23" s="96">
        <v>0</v>
      </c>
      <c r="H23" s="96">
        <v>0</v>
      </c>
      <c r="I23" s="96">
        <v>0</v>
      </c>
      <c r="J23" s="96">
        <v>0</v>
      </c>
      <c r="K23" s="96">
        <v>184.7</v>
      </c>
      <c r="L23" s="96">
        <v>119.4</v>
      </c>
      <c r="M23" s="73">
        <v>65.3</v>
      </c>
    </row>
    <row r="24" spans="1:13" ht="27" customHeight="1">
      <c r="A24" s="101" t="s">
        <v>353</v>
      </c>
      <c r="B24" s="101" t="s">
        <v>303</v>
      </c>
      <c r="C24" s="101" t="s">
        <v>310</v>
      </c>
      <c r="D24" s="102" t="s">
        <v>330</v>
      </c>
      <c r="E24" s="96">
        <v>184.7</v>
      </c>
      <c r="F24" s="96">
        <v>0</v>
      </c>
      <c r="G24" s="96">
        <v>0</v>
      </c>
      <c r="H24" s="96">
        <v>0</v>
      </c>
      <c r="I24" s="96">
        <v>0</v>
      </c>
      <c r="J24" s="96">
        <v>0</v>
      </c>
      <c r="K24" s="96">
        <v>184.7</v>
      </c>
      <c r="L24" s="96">
        <v>119.4</v>
      </c>
      <c r="M24" s="73">
        <v>65.3</v>
      </c>
    </row>
    <row r="25" spans="1:13" ht="27" customHeight="1">
      <c r="A25" s="101" t="s">
        <v>354</v>
      </c>
      <c r="B25" s="101"/>
      <c r="C25" s="101"/>
      <c r="D25" s="102" t="s">
        <v>338</v>
      </c>
      <c r="E25" s="96">
        <v>1677.52</v>
      </c>
      <c r="F25" s="96">
        <v>218</v>
      </c>
      <c r="G25" s="96">
        <v>0</v>
      </c>
      <c r="H25" s="96">
        <v>0</v>
      </c>
      <c r="I25" s="96">
        <v>218</v>
      </c>
      <c r="J25" s="96">
        <v>0</v>
      </c>
      <c r="K25" s="96">
        <v>1459.52</v>
      </c>
      <c r="L25" s="96">
        <v>1036.64</v>
      </c>
      <c r="M25" s="73">
        <v>422.88</v>
      </c>
    </row>
    <row r="26" spans="1:13" ht="27" customHeight="1">
      <c r="A26" s="101" t="s">
        <v>355</v>
      </c>
      <c r="B26" s="101" t="s">
        <v>302</v>
      </c>
      <c r="C26" s="101"/>
      <c r="D26" s="102" t="s">
        <v>339</v>
      </c>
      <c r="E26" s="96">
        <v>1677.52</v>
      </c>
      <c r="F26" s="96">
        <v>218</v>
      </c>
      <c r="G26" s="96">
        <v>0</v>
      </c>
      <c r="H26" s="96">
        <v>0</v>
      </c>
      <c r="I26" s="96">
        <v>218</v>
      </c>
      <c r="J26" s="96">
        <v>0</v>
      </c>
      <c r="K26" s="96">
        <v>1459.52</v>
      </c>
      <c r="L26" s="96">
        <v>1036.64</v>
      </c>
      <c r="M26" s="73">
        <v>422.88</v>
      </c>
    </row>
    <row r="27" spans="1:13" ht="27" customHeight="1">
      <c r="A27" s="101" t="s">
        <v>356</v>
      </c>
      <c r="B27" s="101" t="s">
        <v>303</v>
      </c>
      <c r="C27" s="101" t="s">
        <v>310</v>
      </c>
      <c r="D27" s="102" t="s">
        <v>340</v>
      </c>
      <c r="E27" s="96">
        <v>1550.32</v>
      </c>
      <c r="F27" s="96">
        <v>218</v>
      </c>
      <c r="G27" s="96">
        <v>0</v>
      </c>
      <c r="H27" s="96">
        <v>0</v>
      </c>
      <c r="I27" s="96">
        <v>218</v>
      </c>
      <c r="J27" s="96">
        <v>0</v>
      </c>
      <c r="K27" s="96">
        <v>1332.32</v>
      </c>
      <c r="L27" s="96">
        <v>944.24</v>
      </c>
      <c r="M27" s="73">
        <v>388.08</v>
      </c>
    </row>
    <row r="28" spans="1:13" ht="27" customHeight="1">
      <c r="A28" s="101" t="s">
        <v>356</v>
      </c>
      <c r="B28" s="101" t="s">
        <v>303</v>
      </c>
      <c r="C28" s="101" t="s">
        <v>304</v>
      </c>
      <c r="D28" s="102" t="s">
        <v>341</v>
      </c>
      <c r="E28" s="96">
        <v>127.2</v>
      </c>
      <c r="F28" s="96">
        <v>0</v>
      </c>
      <c r="G28" s="96">
        <v>0</v>
      </c>
      <c r="H28" s="96">
        <v>0</v>
      </c>
      <c r="I28" s="96">
        <v>0</v>
      </c>
      <c r="J28" s="96">
        <v>0</v>
      </c>
      <c r="K28" s="96">
        <v>127.2</v>
      </c>
      <c r="L28" s="96">
        <v>92.4</v>
      </c>
      <c r="M28" s="73">
        <v>34.8</v>
      </c>
    </row>
  </sheetData>
  <sheetProtection/>
  <mergeCells count="8">
    <mergeCell ref="A4:C4"/>
    <mergeCell ref="F4:J4"/>
    <mergeCell ref="E4:E5"/>
    <mergeCell ref="D4:D5"/>
    <mergeCell ref="L1:M1"/>
    <mergeCell ref="L3:M3"/>
    <mergeCell ref="K4:M4"/>
    <mergeCell ref="A3:G3"/>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Z24"/>
  <sheetViews>
    <sheetView showGridLines="0" showZeros="0" zoomScalePageLayoutView="0" workbookViewId="0" topLeftCell="A1">
      <selection activeCell="A1" sqref="A1"/>
    </sheetView>
  </sheetViews>
  <sheetFormatPr defaultColWidth="9.16015625" defaultRowHeight="12.75" customHeight="1"/>
  <cols>
    <col min="1" max="1" width="10.66015625" style="0" customWidth="1"/>
    <col min="2" max="2" width="8.33203125" style="0" customWidth="1"/>
    <col min="3" max="3" width="5.66015625" style="0" customWidth="1"/>
    <col min="4" max="4" width="25.66015625" style="0" customWidth="1"/>
    <col min="5" max="5" width="13.16015625" style="0" customWidth="1"/>
    <col min="6" max="12" width="10.66015625" style="0" customWidth="1"/>
    <col min="13" max="13" width="11.5" style="0" customWidth="1"/>
    <col min="14" max="22" width="10.66015625" style="0" customWidth="1"/>
    <col min="23" max="23" width="10" style="0" customWidth="1"/>
    <col min="24" max="25" width="10.66015625" style="0" customWidth="1"/>
  </cols>
  <sheetData>
    <row r="1" spans="1:26" ht="22.5" customHeight="1">
      <c r="A1" s="3" t="s">
        <v>288</v>
      </c>
      <c r="B1" s="21"/>
      <c r="C1" s="21"/>
      <c r="D1" s="19"/>
      <c r="E1" s="18"/>
      <c r="F1" s="18"/>
      <c r="G1" s="18"/>
      <c r="H1" s="18"/>
      <c r="I1" s="18"/>
      <c r="J1" s="18"/>
      <c r="K1" s="18"/>
      <c r="L1" s="18"/>
      <c r="M1" s="18"/>
      <c r="N1" s="18"/>
      <c r="O1" s="18"/>
      <c r="P1" s="18"/>
      <c r="Q1" s="18"/>
      <c r="R1" s="18"/>
      <c r="S1" s="18"/>
      <c r="T1" s="18"/>
      <c r="U1" s="18"/>
      <c r="V1" s="18"/>
      <c r="W1" s="18"/>
      <c r="X1" s="173"/>
      <c r="Y1" s="173"/>
      <c r="Z1" s="4"/>
    </row>
    <row r="2" spans="1:26" ht="22.5" customHeight="1">
      <c r="A2" s="2" t="s">
        <v>227</v>
      </c>
      <c r="B2" s="2"/>
      <c r="C2" s="2"/>
      <c r="D2" s="2"/>
      <c r="E2" s="2"/>
      <c r="F2" s="2"/>
      <c r="G2" s="2"/>
      <c r="H2" s="2"/>
      <c r="I2" s="2"/>
      <c r="J2" s="2"/>
      <c r="K2" s="2"/>
      <c r="L2" s="2"/>
      <c r="M2" s="2"/>
      <c r="N2" s="2"/>
      <c r="O2" s="2"/>
      <c r="P2" s="2"/>
      <c r="Q2" s="2"/>
      <c r="R2" s="2"/>
      <c r="S2" s="2"/>
      <c r="T2" s="2"/>
      <c r="U2" s="2"/>
      <c r="V2" s="2"/>
      <c r="W2" s="2"/>
      <c r="X2" s="2"/>
      <c r="Y2" s="2"/>
      <c r="Z2" s="4"/>
    </row>
    <row r="3" spans="1:26" ht="22.5" customHeight="1">
      <c r="A3" s="175" t="s">
        <v>365</v>
      </c>
      <c r="B3" s="176"/>
      <c r="C3" s="176"/>
      <c r="D3" s="176"/>
      <c r="E3" s="176"/>
      <c r="F3" s="176"/>
      <c r="G3" s="176"/>
      <c r="H3" s="176"/>
      <c r="I3" s="18"/>
      <c r="J3" s="18"/>
      <c r="K3" s="18"/>
      <c r="L3" s="18"/>
      <c r="M3" s="18"/>
      <c r="N3" s="18"/>
      <c r="O3" s="18"/>
      <c r="P3" s="18"/>
      <c r="Q3" s="18"/>
      <c r="R3" s="18"/>
      <c r="S3" s="18"/>
      <c r="T3" s="18"/>
      <c r="U3" s="18"/>
      <c r="V3" s="18"/>
      <c r="W3" s="18"/>
      <c r="X3" s="22"/>
      <c r="Y3" s="22" t="s">
        <v>135</v>
      </c>
      <c r="Z3" s="4"/>
    </row>
    <row r="4" spans="1:26" ht="22.5" customHeight="1">
      <c r="A4" s="9" t="s">
        <v>124</v>
      </c>
      <c r="B4" s="49"/>
      <c r="C4" s="49"/>
      <c r="D4" s="164" t="s">
        <v>75</v>
      </c>
      <c r="E4" s="169" t="s">
        <v>78</v>
      </c>
      <c r="F4" s="157" t="s">
        <v>228</v>
      </c>
      <c r="G4" s="157" t="s">
        <v>77</v>
      </c>
      <c r="H4" s="157" t="s">
        <v>286</v>
      </c>
      <c r="I4" s="149" t="s">
        <v>189</v>
      </c>
      <c r="J4" s="149" t="s">
        <v>96</v>
      </c>
      <c r="K4" s="149" t="s">
        <v>41</v>
      </c>
      <c r="L4" s="149" t="s">
        <v>198</v>
      </c>
      <c r="M4" s="149" t="s">
        <v>82</v>
      </c>
      <c r="N4" s="149" t="s">
        <v>184</v>
      </c>
      <c r="O4" s="166" t="s">
        <v>69</v>
      </c>
      <c r="P4" s="149" t="s">
        <v>199</v>
      </c>
      <c r="Q4" s="149" t="s">
        <v>151</v>
      </c>
      <c r="R4" s="149" t="s">
        <v>126</v>
      </c>
      <c r="S4" s="166" t="s">
        <v>266</v>
      </c>
      <c r="T4" s="149" t="s">
        <v>178</v>
      </c>
      <c r="U4" s="149" t="s">
        <v>63</v>
      </c>
      <c r="V4" s="149" t="s">
        <v>292</v>
      </c>
      <c r="W4" s="149" t="s">
        <v>285</v>
      </c>
      <c r="X4" s="149" t="s">
        <v>296</v>
      </c>
      <c r="Y4" s="149" t="s">
        <v>154</v>
      </c>
      <c r="Z4" s="5"/>
    </row>
    <row r="5" spans="1:26" ht="39" customHeight="1">
      <c r="A5" s="12" t="s">
        <v>104</v>
      </c>
      <c r="B5" s="12" t="s">
        <v>187</v>
      </c>
      <c r="C5" s="12" t="s">
        <v>179</v>
      </c>
      <c r="D5" s="174"/>
      <c r="E5" s="193"/>
      <c r="F5" s="150"/>
      <c r="G5" s="150"/>
      <c r="H5" s="150"/>
      <c r="I5" s="150"/>
      <c r="J5" s="150"/>
      <c r="K5" s="150"/>
      <c r="L5" s="150"/>
      <c r="M5" s="150"/>
      <c r="N5" s="150"/>
      <c r="O5" s="192"/>
      <c r="P5" s="150"/>
      <c r="Q5" s="150"/>
      <c r="R5" s="150"/>
      <c r="S5" s="192"/>
      <c r="T5" s="150"/>
      <c r="U5" s="150"/>
      <c r="V5" s="149"/>
      <c r="W5" s="150"/>
      <c r="X5" s="150"/>
      <c r="Y5" s="149"/>
      <c r="Z5" s="5"/>
    </row>
    <row r="6" spans="1:26" s="78" customFormat="1" ht="27" customHeight="1">
      <c r="A6" s="99"/>
      <c r="B6" s="99"/>
      <c r="C6" s="99"/>
      <c r="D6" s="95" t="s">
        <v>61</v>
      </c>
      <c r="E6" s="96">
        <v>7109.39</v>
      </c>
      <c r="F6" s="96">
        <v>384.98</v>
      </c>
      <c r="G6" s="96">
        <v>138.88</v>
      </c>
      <c r="H6" s="96">
        <v>107.28</v>
      </c>
      <c r="I6" s="96">
        <v>486.52</v>
      </c>
      <c r="J6" s="96">
        <v>124.29</v>
      </c>
      <c r="K6" s="96">
        <v>748.99</v>
      </c>
      <c r="L6" s="96">
        <v>813.22</v>
      </c>
      <c r="M6" s="96">
        <v>1346.27</v>
      </c>
      <c r="N6" s="96">
        <v>28.29</v>
      </c>
      <c r="O6" s="96">
        <v>197.05</v>
      </c>
      <c r="P6" s="96">
        <v>315.12</v>
      </c>
      <c r="Q6" s="96">
        <v>81.83</v>
      </c>
      <c r="R6" s="96">
        <v>243.43</v>
      </c>
      <c r="S6" s="96">
        <v>0</v>
      </c>
      <c r="T6" s="96">
        <v>334.16</v>
      </c>
      <c r="U6" s="96">
        <v>413.13</v>
      </c>
      <c r="V6" s="96">
        <v>432.56</v>
      </c>
      <c r="W6" s="73">
        <v>380.2</v>
      </c>
      <c r="X6" s="98">
        <v>0</v>
      </c>
      <c r="Y6" s="98">
        <v>533.19</v>
      </c>
      <c r="Z6" s="77"/>
    </row>
    <row r="7" spans="1:26" ht="27" customHeight="1">
      <c r="A7" s="99" t="s">
        <v>342</v>
      </c>
      <c r="B7" s="99"/>
      <c r="C7" s="99"/>
      <c r="D7" s="95" t="s">
        <v>312</v>
      </c>
      <c r="E7" s="96">
        <v>6.78</v>
      </c>
      <c r="F7" s="96">
        <v>0</v>
      </c>
      <c r="G7" s="96">
        <v>0</v>
      </c>
      <c r="H7" s="96">
        <v>0</v>
      </c>
      <c r="I7" s="96">
        <v>0</v>
      </c>
      <c r="J7" s="96">
        <v>0</v>
      </c>
      <c r="K7" s="96">
        <v>0</v>
      </c>
      <c r="L7" s="96">
        <v>0</v>
      </c>
      <c r="M7" s="96">
        <v>0</v>
      </c>
      <c r="N7" s="96">
        <v>0</v>
      </c>
      <c r="O7" s="96">
        <v>0</v>
      </c>
      <c r="P7" s="96">
        <v>0</v>
      </c>
      <c r="Q7" s="96">
        <v>1.34</v>
      </c>
      <c r="R7" s="96">
        <v>0</v>
      </c>
      <c r="S7" s="96">
        <v>0</v>
      </c>
      <c r="T7" s="96">
        <v>5.44</v>
      </c>
      <c r="U7" s="96">
        <v>0</v>
      </c>
      <c r="V7" s="96">
        <v>0</v>
      </c>
      <c r="W7" s="73">
        <v>0</v>
      </c>
      <c r="X7" s="98">
        <v>0</v>
      </c>
      <c r="Y7" s="98">
        <v>0</v>
      </c>
      <c r="Z7" s="4"/>
    </row>
    <row r="8" spans="1:26" ht="27" customHeight="1">
      <c r="A8" s="99" t="s">
        <v>343</v>
      </c>
      <c r="B8" s="99" t="s">
        <v>304</v>
      </c>
      <c r="C8" s="99"/>
      <c r="D8" s="95" t="s">
        <v>315</v>
      </c>
      <c r="E8" s="96">
        <v>5.44</v>
      </c>
      <c r="F8" s="96">
        <v>0</v>
      </c>
      <c r="G8" s="96">
        <v>0</v>
      </c>
      <c r="H8" s="96">
        <v>0</v>
      </c>
      <c r="I8" s="96">
        <v>0</v>
      </c>
      <c r="J8" s="96">
        <v>0</v>
      </c>
      <c r="K8" s="96">
        <v>0</v>
      </c>
      <c r="L8" s="96">
        <v>0</v>
      </c>
      <c r="M8" s="96">
        <v>0</v>
      </c>
      <c r="N8" s="96">
        <v>0</v>
      </c>
      <c r="O8" s="96">
        <v>0</v>
      </c>
      <c r="P8" s="96">
        <v>0</v>
      </c>
      <c r="Q8" s="96">
        <v>0</v>
      </c>
      <c r="R8" s="96">
        <v>0</v>
      </c>
      <c r="S8" s="96">
        <v>0</v>
      </c>
      <c r="T8" s="96">
        <v>5.44</v>
      </c>
      <c r="U8" s="96">
        <v>0</v>
      </c>
      <c r="V8" s="96">
        <v>0</v>
      </c>
      <c r="W8" s="73">
        <v>0</v>
      </c>
      <c r="X8" s="98">
        <v>0</v>
      </c>
      <c r="Y8" s="98">
        <v>0</v>
      </c>
      <c r="Z8" s="4"/>
    </row>
    <row r="9" spans="1:26" ht="27" customHeight="1">
      <c r="A9" s="99" t="s">
        <v>344</v>
      </c>
      <c r="B9" s="99" t="s">
        <v>305</v>
      </c>
      <c r="C9" s="99" t="s">
        <v>302</v>
      </c>
      <c r="D9" s="95" t="s">
        <v>316</v>
      </c>
      <c r="E9" s="96">
        <v>5.44</v>
      </c>
      <c r="F9" s="96">
        <v>0</v>
      </c>
      <c r="G9" s="96">
        <v>0</v>
      </c>
      <c r="H9" s="96">
        <v>0</v>
      </c>
      <c r="I9" s="96">
        <v>0</v>
      </c>
      <c r="J9" s="96">
        <v>0</v>
      </c>
      <c r="K9" s="96">
        <v>0</v>
      </c>
      <c r="L9" s="96">
        <v>0</v>
      </c>
      <c r="M9" s="96">
        <v>0</v>
      </c>
      <c r="N9" s="96">
        <v>0</v>
      </c>
      <c r="O9" s="96">
        <v>0</v>
      </c>
      <c r="P9" s="96">
        <v>0</v>
      </c>
      <c r="Q9" s="96">
        <v>0</v>
      </c>
      <c r="R9" s="96">
        <v>0</v>
      </c>
      <c r="S9" s="96">
        <v>0</v>
      </c>
      <c r="T9" s="96">
        <v>5.44</v>
      </c>
      <c r="U9" s="96">
        <v>0</v>
      </c>
      <c r="V9" s="96">
        <v>0</v>
      </c>
      <c r="W9" s="73">
        <v>0</v>
      </c>
      <c r="X9" s="98">
        <v>0</v>
      </c>
      <c r="Y9" s="98">
        <v>0</v>
      </c>
      <c r="Z9" s="4"/>
    </row>
    <row r="10" spans="1:26" ht="27" customHeight="1">
      <c r="A10" s="99" t="s">
        <v>343</v>
      </c>
      <c r="B10" s="99" t="s">
        <v>306</v>
      </c>
      <c r="C10" s="99"/>
      <c r="D10" s="95" t="s">
        <v>318</v>
      </c>
      <c r="E10" s="96">
        <v>1.34</v>
      </c>
      <c r="F10" s="96">
        <v>0</v>
      </c>
      <c r="G10" s="96">
        <v>0</v>
      </c>
      <c r="H10" s="96">
        <v>0</v>
      </c>
      <c r="I10" s="96">
        <v>0</v>
      </c>
      <c r="J10" s="96">
        <v>0</v>
      </c>
      <c r="K10" s="96">
        <v>0</v>
      </c>
      <c r="L10" s="96">
        <v>0</v>
      </c>
      <c r="M10" s="96">
        <v>0</v>
      </c>
      <c r="N10" s="96">
        <v>0</v>
      </c>
      <c r="O10" s="96">
        <v>0</v>
      </c>
      <c r="P10" s="96">
        <v>0</v>
      </c>
      <c r="Q10" s="96">
        <v>1.34</v>
      </c>
      <c r="R10" s="96">
        <v>0</v>
      </c>
      <c r="S10" s="96">
        <v>0</v>
      </c>
      <c r="T10" s="96">
        <v>0</v>
      </c>
      <c r="U10" s="96">
        <v>0</v>
      </c>
      <c r="V10" s="96">
        <v>0</v>
      </c>
      <c r="W10" s="73">
        <v>0</v>
      </c>
      <c r="X10" s="98">
        <v>0</v>
      </c>
      <c r="Y10" s="98">
        <v>0</v>
      </c>
      <c r="Z10" s="4"/>
    </row>
    <row r="11" spans="1:26" ht="27" customHeight="1">
      <c r="A11" s="99" t="s">
        <v>344</v>
      </c>
      <c r="B11" s="99" t="s">
        <v>307</v>
      </c>
      <c r="C11" s="99" t="s">
        <v>304</v>
      </c>
      <c r="D11" s="95" t="s">
        <v>319</v>
      </c>
      <c r="E11" s="96">
        <v>1.34</v>
      </c>
      <c r="F11" s="96">
        <v>0</v>
      </c>
      <c r="G11" s="96">
        <v>0</v>
      </c>
      <c r="H11" s="96">
        <v>0</v>
      </c>
      <c r="I11" s="96">
        <v>0</v>
      </c>
      <c r="J11" s="96">
        <v>0</v>
      </c>
      <c r="K11" s="96">
        <v>0</v>
      </c>
      <c r="L11" s="96">
        <v>0</v>
      </c>
      <c r="M11" s="96">
        <v>0</v>
      </c>
      <c r="N11" s="96">
        <v>0</v>
      </c>
      <c r="O11" s="96">
        <v>0</v>
      </c>
      <c r="P11" s="96">
        <v>0</v>
      </c>
      <c r="Q11" s="96">
        <v>1.34</v>
      </c>
      <c r="R11" s="96">
        <v>0</v>
      </c>
      <c r="S11" s="96">
        <v>0</v>
      </c>
      <c r="T11" s="96">
        <v>0</v>
      </c>
      <c r="U11" s="96">
        <v>0</v>
      </c>
      <c r="V11" s="96">
        <v>0</v>
      </c>
      <c r="W11" s="73">
        <v>0</v>
      </c>
      <c r="X11" s="98">
        <v>0</v>
      </c>
      <c r="Y11" s="98">
        <v>0</v>
      </c>
      <c r="Z11" s="4"/>
    </row>
    <row r="12" spans="1:26" ht="27" customHeight="1">
      <c r="A12" s="99" t="s">
        <v>351</v>
      </c>
      <c r="B12" s="99"/>
      <c r="C12" s="99"/>
      <c r="D12" s="95" t="s">
        <v>328</v>
      </c>
      <c r="E12" s="96">
        <v>7102.61</v>
      </c>
      <c r="F12" s="96">
        <v>384.98</v>
      </c>
      <c r="G12" s="96">
        <v>138.88</v>
      </c>
      <c r="H12" s="96">
        <v>107.28</v>
      </c>
      <c r="I12" s="96">
        <v>486.52</v>
      </c>
      <c r="J12" s="96">
        <v>124.29</v>
      </c>
      <c r="K12" s="96">
        <v>748.99</v>
      </c>
      <c r="L12" s="96">
        <v>813.22</v>
      </c>
      <c r="M12" s="96">
        <v>1346.27</v>
      </c>
      <c r="N12" s="96">
        <v>28.29</v>
      </c>
      <c r="O12" s="96">
        <v>197.05</v>
      </c>
      <c r="P12" s="96">
        <v>315.12</v>
      </c>
      <c r="Q12" s="96">
        <v>80.49</v>
      </c>
      <c r="R12" s="96">
        <v>243.43</v>
      </c>
      <c r="S12" s="96">
        <v>0</v>
      </c>
      <c r="T12" s="96">
        <v>328.72</v>
      </c>
      <c r="U12" s="96">
        <v>413.13</v>
      </c>
      <c r="V12" s="96">
        <v>432.56</v>
      </c>
      <c r="W12" s="73">
        <v>380.2</v>
      </c>
      <c r="X12" s="98">
        <v>0</v>
      </c>
      <c r="Y12" s="98">
        <v>533.19</v>
      </c>
      <c r="Z12" s="4"/>
    </row>
    <row r="13" spans="1:26" ht="27" customHeight="1">
      <c r="A13" s="99" t="s">
        <v>352</v>
      </c>
      <c r="B13" s="99" t="s">
        <v>310</v>
      </c>
      <c r="C13" s="99"/>
      <c r="D13" s="95" t="s">
        <v>329</v>
      </c>
      <c r="E13" s="96">
        <v>7068.21</v>
      </c>
      <c r="F13" s="96">
        <v>382.98</v>
      </c>
      <c r="G13" s="96">
        <v>135.88</v>
      </c>
      <c r="H13" s="96">
        <v>107.28</v>
      </c>
      <c r="I13" s="96">
        <v>486.52</v>
      </c>
      <c r="J13" s="96">
        <v>123.59</v>
      </c>
      <c r="K13" s="96">
        <v>748.99</v>
      </c>
      <c r="L13" s="96">
        <v>813.22</v>
      </c>
      <c r="M13" s="96">
        <v>1338.27</v>
      </c>
      <c r="N13" s="96">
        <v>28.29</v>
      </c>
      <c r="O13" s="96">
        <v>197.05</v>
      </c>
      <c r="P13" s="96">
        <v>310.12</v>
      </c>
      <c r="Q13" s="96">
        <v>80.49</v>
      </c>
      <c r="R13" s="96">
        <v>242.43</v>
      </c>
      <c r="S13" s="96">
        <v>0</v>
      </c>
      <c r="T13" s="96">
        <v>326.72</v>
      </c>
      <c r="U13" s="96">
        <v>413.13</v>
      </c>
      <c r="V13" s="96">
        <v>428.76</v>
      </c>
      <c r="W13" s="73">
        <v>373</v>
      </c>
      <c r="X13" s="98">
        <v>0</v>
      </c>
      <c r="Y13" s="98">
        <v>531.49</v>
      </c>
      <c r="Z13" s="4"/>
    </row>
    <row r="14" spans="1:26" ht="27" customHeight="1">
      <c r="A14" s="99" t="s">
        <v>353</v>
      </c>
      <c r="B14" s="99" t="s">
        <v>311</v>
      </c>
      <c r="C14" s="99" t="s">
        <v>310</v>
      </c>
      <c r="D14" s="95" t="s">
        <v>330</v>
      </c>
      <c r="E14" s="96">
        <v>2514.47</v>
      </c>
      <c r="F14" s="96">
        <v>140</v>
      </c>
      <c r="G14" s="96">
        <v>49</v>
      </c>
      <c r="H14" s="96">
        <v>45.75</v>
      </c>
      <c r="I14" s="96">
        <v>215.5</v>
      </c>
      <c r="J14" s="96">
        <v>45</v>
      </c>
      <c r="K14" s="96">
        <v>398</v>
      </c>
      <c r="L14" s="96">
        <v>473</v>
      </c>
      <c r="M14" s="96">
        <v>303.08</v>
      </c>
      <c r="N14" s="96">
        <v>5.49</v>
      </c>
      <c r="O14" s="96">
        <v>31</v>
      </c>
      <c r="P14" s="96">
        <v>115</v>
      </c>
      <c r="Q14" s="96">
        <v>15.68</v>
      </c>
      <c r="R14" s="96">
        <v>57</v>
      </c>
      <c r="S14" s="96">
        <v>0</v>
      </c>
      <c r="T14" s="96">
        <v>71.49</v>
      </c>
      <c r="U14" s="96">
        <v>65.24</v>
      </c>
      <c r="V14" s="96">
        <v>143</v>
      </c>
      <c r="W14" s="73">
        <v>226</v>
      </c>
      <c r="X14" s="98">
        <v>0</v>
      </c>
      <c r="Y14" s="98">
        <v>115.24</v>
      </c>
      <c r="Z14" s="4"/>
    </row>
    <row r="15" spans="1:26" ht="27" customHeight="1">
      <c r="A15" s="99" t="s">
        <v>353</v>
      </c>
      <c r="B15" s="99" t="s">
        <v>311</v>
      </c>
      <c r="C15" s="99" t="s">
        <v>361</v>
      </c>
      <c r="D15" s="95" t="s">
        <v>333</v>
      </c>
      <c r="E15" s="96">
        <v>656.12</v>
      </c>
      <c r="F15" s="96">
        <v>50.5</v>
      </c>
      <c r="G15" s="96">
        <v>14.66</v>
      </c>
      <c r="H15" s="96">
        <v>10</v>
      </c>
      <c r="I15" s="96">
        <v>20</v>
      </c>
      <c r="J15" s="96">
        <v>18</v>
      </c>
      <c r="K15" s="96">
        <v>120</v>
      </c>
      <c r="L15" s="96">
        <v>20</v>
      </c>
      <c r="M15" s="96">
        <v>110</v>
      </c>
      <c r="N15" s="96">
        <v>1.99</v>
      </c>
      <c r="O15" s="96">
        <v>0</v>
      </c>
      <c r="P15" s="96">
        <v>57.7</v>
      </c>
      <c r="Q15" s="96">
        <v>5.7</v>
      </c>
      <c r="R15" s="96">
        <v>40.5</v>
      </c>
      <c r="S15" s="96">
        <v>0</v>
      </c>
      <c r="T15" s="96">
        <v>33.3</v>
      </c>
      <c r="U15" s="96">
        <v>35</v>
      </c>
      <c r="V15" s="96">
        <v>75</v>
      </c>
      <c r="W15" s="73">
        <v>0</v>
      </c>
      <c r="X15" s="98">
        <v>0</v>
      </c>
      <c r="Y15" s="98">
        <v>43.77</v>
      </c>
      <c r="Z15" s="4"/>
    </row>
    <row r="16" spans="1:26" ht="27" customHeight="1">
      <c r="A16" s="99" t="s">
        <v>353</v>
      </c>
      <c r="B16" s="99" t="s">
        <v>311</v>
      </c>
      <c r="C16" s="99" t="s">
        <v>363</v>
      </c>
      <c r="D16" s="95" t="s">
        <v>335</v>
      </c>
      <c r="E16" s="96">
        <v>3897.62</v>
      </c>
      <c r="F16" s="96">
        <v>192.48</v>
      </c>
      <c r="G16" s="96">
        <v>72.22</v>
      </c>
      <c r="H16" s="96">
        <v>51.53</v>
      </c>
      <c r="I16" s="96">
        <v>251.02</v>
      </c>
      <c r="J16" s="96">
        <v>60.59</v>
      </c>
      <c r="K16" s="96">
        <v>230.99</v>
      </c>
      <c r="L16" s="96">
        <v>320.22</v>
      </c>
      <c r="M16" s="96">
        <v>925.19</v>
      </c>
      <c r="N16" s="96">
        <v>20.81</v>
      </c>
      <c r="O16" s="96">
        <v>166.05</v>
      </c>
      <c r="P16" s="96">
        <v>137.42</v>
      </c>
      <c r="Q16" s="96">
        <v>59.11</v>
      </c>
      <c r="R16" s="96">
        <v>144.93</v>
      </c>
      <c r="S16" s="96">
        <v>0</v>
      </c>
      <c r="T16" s="96">
        <v>221.93</v>
      </c>
      <c r="U16" s="96">
        <v>312.89</v>
      </c>
      <c r="V16" s="96">
        <v>210.76</v>
      </c>
      <c r="W16" s="73">
        <v>147</v>
      </c>
      <c r="X16" s="98">
        <v>0</v>
      </c>
      <c r="Y16" s="98">
        <v>372.48</v>
      </c>
      <c r="Z16" s="4"/>
    </row>
    <row r="17" spans="1:26" ht="27" customHeight="1">
      <c r="A17" s="99" t="s">
        <v>352</v>
      </c>
      <c r="B17" s="99" t="s">
        <v>302</v>
      </c>
      <c r="C17" s="99"/>
      <c r="D17" s="95" t="s">
        <v>336</v>
      </c>
      <c r="E17" s="96">
        <v>34.4</v>
      </c>
      <c r="F17" s="96">
        <v>2</v>
      </c>
      <c r="G17" s="96">
        <v>3</v>
      </c>
      <c r="H17" s="96">
        <v>0</v>
      </c>
      <c r="I17" s="96">
        <v>0</v>
      </c>
      <c r="J17" s="96">
        <v>0.7</v>
      </c>
      <c r="K17" s="96">
        <v>0</v>
      </c>
      <c r="L17" s="96">
        <v>0</v>
      </c>
      <c r="M17" s="96">
        <v>8</v>
      </c>
      <c r="N17" s="96">
        <v>0</v>
      </c>
      <c r="O17" s="96">
        <v>0</v>
      </c>
      <c r="P17" s="96">
        <v>5</v>
      </c>
      <c r="Q17" s="96">
        <v>0</v>
      </c>
      <c r="R17" s="96">
        <v>1</v>
      </c>
      <c r="S17" s="96">
        <v>0</v>
      </c>
      <c r="T17" s="96">
        <v>2</v>
      </c>
      <c r="U17" s="96">
        <v>0</v>
      </c>
      <c r="V17" s="96">
        <v>3.8</v>
      </c>
      <c r="W17" s="73">
        <v>7.2</v>
      </c>
      <c r="X17" s="98">
        <v>0</v>
      </c>
      <c r="Y17" s="98">
        <v>1.7</v>
      </c>
      <c r="Z17" s="4"/>
    </row>
    <row r="18" spans="1:26" ht="27" customHeight="1">
      <c r="A18" s="99" t="s">
        <v>353</v>
      </c>
      <c r="B18" s="99" t="s">
        <v>303</v>
      </c>
      <c r="C18" s="99" t="s">
        <v>310</v>
      </c>
      <c r="D18" s="95" t="s">
        <v>330</v>
      </c>
      <c r="E18" s="96">
        <v>34.4</v>
      </c>
      <c r="F18" s="96">
        <v>2</v>
      </c>
      <c r="G18" s="96">
        <v>3</v>
      </c>
      <c r="H18" s="96">
        <v>0</v>
      </c>
      <c r="I18" s="96">
        <v>0</v>
      </c>
      <c r="J18" s="96">
        <v>0.7</v>
      </c>
      <c r="K18" s="96">
        <v>0</v>
      </c>
      <c r="L18" s="96">
        <v>0</v>
      </c>
      <c r="M18" s="96">
        <v>8</v>
      </c>
      <c r="N18" s="96">
        <v>0</v>
      </c>
      <c r="O18" s="96">
        <v>0</v>
      </c>
      <c r="P18" s="96">
        <v>5</v>
      </c>
      <c r="Q18" s="96">
        <v>0</v>
      </c>
      <c r="R18" s="96">
        <v>1</v>
      </c>
      <c r="S18" s="96">
        <v>0</v>
      </c>
      <c r="T18" s="96">
        <v>2</v>
      </c>
      <c r="U18" s="96">
        <v>0</v>
      </c>
      <c r="V18" s="96">
        <v>3.8</v>
      </c>
      <c r="W18" s="73">
        <v>7.2</v>
      </c>
      <c r="X18" s="98">
        <v>0</v>
      </c>
      <c r="Y18" s="98">
        <v>1.7</v>
      </c>
      <c r="Z18" s="4"/>
    </row>
    <row r="19" spans="1:26" ht="27" customHeight="1">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27"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27"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27"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27"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27" customHeight="1">
      <c r="A24" s="4"/>
      <c r="B24" s="4"/>
      <c r="C24" s="4"/>
      <c r="D24" s="4"/>
      <c r="E24" s="4"/>
      <c r="F24" s="4"/>
      <c r="G24" s="4"/>
      <c r="H24" s="4"/>
      <c r="I24" s="4"/>
      <c r="J24" s="4"/>
      <c r="K24" s="4"/>
      <c r="L24" s="4"/>
      <c r="M24" s="4"/>
      <c r="N24" s="4"/>
      <c r="O24" s="4"/>
      <c r="P24" s="4"/>
      <c r="Q24" s="4"/>
      <c r="R24" s="4"/>
      <c r="S24" s="4"/>
      <c r="T24" s="4"/>
      <c r="U24" s="4"/>
      <c r="V24" s="4"/>
      <c r="W24" s="4"/>
      <c r="X24" s="4"/>
      <c r="Y24" s="4"/>
      <c r="Z24" s="4"/>
    </row>
  </sheetData>
  <sheetProtection/>
  <mergeCells count="24">
    <mergeCell ref="E4:E5"/>
    <mergeCell ref="F4:F5"/>
    <mergeCell ref="G4:G5"/>
    <mergeCell ref="H4:H5"/>
    <mergeCell ref="I4:I5"/>
    <mergeCell ref="J4:J5"/>
    <mergeCell ref="U4:U5"/>
    <mergeCell ref="V4:V5"/>
    <mergeCell ref="K4:K5"/>
    <mergeCell ref="L4:L5"/>
    <mergeCell ref="M4:M5"/>
    <mergeCell ref="N4:N5"/>
    <mergeCell ref="O4:O5"/>
    <mergeCell ref="P4:P5"/>
    <mergeCell ref="X1:Y1"/>
    <mergeCell ref="D4:D5"/>
    <mergeCell ref="A3:H3"/>
    <mergeCell ref="W4:W5"/>
    <mergeCell ref="Q4:Q5"/>
    <mergeCell ref="R4:R5"/>
    <mergeCell ref="X4:X5"/>
    <mergeCell ref="Y4:Y5"/>
    <mergeCell ref="S4:S5"/>
    <mergeCell ref="T4:T5"/>
  </mergeCells>
  <printOptions horizontalCentered="1"/>
  <pageMargins left="0.19685039370078738" right="0.19685039370078738" top="0.7874015748031495" bottom="0.5905511811023622" header="0" footer="0"/>
  <pageSetup horizontalDpi="600" verticalDpi="600" orientation="landscape" paperSize="9" scale="60" r:id="rId1"/>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R24"/>
  <sheetViews>
    <sheetView showGridLines="0" showZeros="0" zoomScalePageLayoutView="0" workbookViewId="0" topLeftCell="A1">
      <selection activeCell="A1" sqref="A1"/>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66015625" style="0" customWidth="1"/>
    <col min="8" max="14" width="10.66015625" style="0" customWidth="1"/>
    <col min="15" max="15" width="11.5" style="0" customWidth="1"/>
    <col min="16" max="16" width="12.83203125" style="0" customWidth="1"/>
    <col min="17" max="17" width="10.66015625" style="0" customWidth="1"/>
  </cols>
  <sheetData>
    <row r="1" spans="1:18" ht="22.5" customHeight="1">
      <c r="A1" s="3" t="s">
        <v>220</v>
      </c>
      <c r="B1" s="21"/>
      <c r="C1" s="21"/>
      <c r="D1" s="19"/>
      <c r="E1" s="18"/>
      <c r="F1" s="18"/>
      <c r="G1" s="18"/>
      <c r="H1" s="18"/>
      <c r="I1" s="18"/>
      <c r="J1" s="18"/>
      <c r="K1" s="18"/>
      <c r="L1" s="18"/>
      <c r="M1" s="18"/>
      <c r="N1" s="18"/>
      <c r="O1" s="18"/>
      <c r="P1" s="173"/>
      <c r="Q1" s="173"/>
      <c r="R1" s="4"/>
    </row>
    <row r="2" spans="1:18" ht="22.5" customHeight="1">
      <c r="A2" s="2" t="s">
        <v>133</v>
      </c>
      <c r="B2" s="2"/>
      <c r="C2" s="2"/>
      <c r="D2" s="2"/>
      <c r="E2" s="2"/>
      <c r="F2" s="2"/>
      <c r="G2" s="2"/>
      <c r="H2" s="2"/>
      <c r="I2" s="2"/>
      <c r="J2" s="2"/>
      <c r="K2" s="2"/>
      <c r="L2" s="2"/>
      <c r="M2" s="2"/>
      <c r="N2" s="2"/>
      <c r="O2" s="2"/>
      <c r="P2" s="2"/>
      <c r="Q2" s="2"/>
      <c r="R2" s="4"/>
    </row>
    <row r="3" spans="1:18" ht="22.5" customHeight="1">
      <c r="A3" s="175" t="s">
        <v>365</v>
      </c>
      <c r="B3" s="176"/>
      <c r="C3" s="176"/>
      <c r="D3" s="176"/>
      <c r="E3" s="176"/>
      <c r="F3" s="176"/>
      <c r="G3" s="176"/>
      <c r="H3" s="176"/>
      <c r="I3" s="18"/>
      <c r="J3" s="18"/>
      <c r="K3" s="18"/>
      <c r="L3" s="18"/>
      <c r="M3" s="18"/>
      <c r="N3" s="18"/>
      <c r="O3" s="18"/>
      <c r="P3" s="177" t="s">
        <v>135</v>
      </c>
      <c r="Q3" s="177"/>
      <c r="R3" s="4"/>
    </row>
    <row r="4" spans="1:18" ht="22.5" customHeight="1">
      <c r="A4" s="10" t="s">
        <v>124</v>
      </c>
      <c r="B4" s="10"/>
      <c r="C4" s="10"/>
      <c r="D4" s="171" t="s">
        <v>259</v>
      </c>
      <c r="E4" s="179" t="s">
        <v>217</v>
      </c>
      <c r="F4" s="179" t="s">
        <v>279</v>
      </c>
      <c r="G4" s="179"/>
      <c r="H4" s="179"/>
      <c r="I4" s="179"/>
      <c r="J4" s="179"/>
      <c r="K4" s="179"/>
      <c r="L4" s="179"/>
      <c r="M4" s="179"/>
      <c r="N4" s="179"/>
      <c r="O4" s="180" t="s">
        <v>242</v>
      </c>
      <c r="P4" s="180"/>
      <c r="Q4" s="180"/>
      <c r="R4" s="5"/>
    </row>
    <row r="5" spans="1:18" ht="39" customHeight="1">
      <c r="A5" s="11" t="s">
        <v>104</v>
      </c>
      <c r="B5" s="11" t="s">
        <v>187</v>
      </c>
      <c r="C5" s="11" t="s">
        <v>179</v>
      </c>
      <c r="D5" s="171"/>
      <c r="E5" s="179"/>
      <c r="F5" s="12" t="s">
        <v>61</v>
      </c>
      <c r="G5" s="12" t="s">
        <v>264</v>
      </c>
      <c r="H5" s="12" t="s">
        <v>199</v>
      </c>
      <c r="I5" s="12" t="s">
        <v>151</v>
      </c>
      <c r="J5" s="12" t="s">
        <v>155</v>
      </c>
      <c r="K5" s="12" t="s">
        <v>126</v>
      </c>
      <c r="L5" s="12" t="s">
        <v>292</v>
      </c>
      <c r="M5" s="12" t="s">
        <v>184</v>
      </c>
      <c r="N5" s="12" t="s">
        <v>211</v>
      </c>
      <c r="O5" s="42" t="s">
        <v>61</v>
      </c>
      <c r="P5" s="12" t="s">
        <v>172</v>
      </c>
      <c r="Q5" s="12" t="s">
        <v>121</v>
      </c>
      <c r="R5" s="5"/>
    </row>
    <row r="6" spans="1:18" s="78" customFormat="1" ht="27" customHeight="1">
      <c r="A6" s="101"/>
      <c r="B6" s="101"/>
      <c r="C6" s="101"/>
      <c r="D6" s="102" t="s">
        <v>61</v>
      </c>
      <c r="E6" s="96">
        <v>7109.39</v>
      </c>
      <c r="F6" s="96">
        <v>3375.47</v>
      </c>
      <c r="G6" s="96">
        <v>2707.07</v>
      </c>
      <c r="H6" s="96">
        <v>170</v>
      </c>
      <c r="I6" s="96">
        <v>21.63</v>
      </c>
      <c r="J6" s="96">
        <v>0</v>
      </c>
      <c r="K6" s="96">
        <v>117</v>
      </c>
      <c r="L6" s="96">
        <v>179</v>
      </c>
      <c r="M6" s="96">
        <v>7.57</v>
      </c>
      <c r="N6" s="96">
        <v>173.2</v>
      </c>
      <c r="O6" s="96">
        <v>3733.92</v>
      </c>
      <c r="P6" s="96">
        <v>3733.92</v>
      </c>
      <c r="Q6" s="73">
        <v>0</v>
      </c>
      <c r="R6" s="77"/>
    </row>
    <row r="7" spans="1:18" ht="27" customHeight="1">
      <c r="A7" s="101" t="s">
        <v>342</v>
      </c>
      <c r="B7" s="101"/>
      <c r="C7" s="101"/>
      <c r="D7" s="102" t="s">
        <v>312</v>
      </c>
      <c r="E7" s="96">
        <v>6.78</v>
      </c>
      <c r="F7" s="96">
        <v>0</v>
      </c>
      <c r="G7" s="96">
        <v>0</v>
      </c>
      <c r="H7" s="96">
        <v>0</v>
      </c>
      <c r="I7" s="96">
        <v>0</v>
      </c>
      <c r="J7" s="96">
        <v>0</v>
      </c>
      <c r="K7" s="96">
        <v>0</v>
      </c>
      <c r="L7" s="96">
        <v>0</v>
      </c>
      <c r="M7" s="96">
        <v>0</v>
      </c>
      <c r="N7" s="96">
        <v>0</v>
      </c>
      <c r="O7" s="96">
        <v>6.78</v>
      </c>
      <c r="P7" s="96">
        <v>6.78</v>
      </c>
      <c r="Q7" s="73">
        <v>0</v>
      </c>
      <c r="R7" s="4"/>
    </row>
    <row r="8" spans="1:18" ht="27" customHeight="1">
      <c r="A8" s="101" t="s">
        <v>343</v>
      </c>
      <c r="B8" s="101" t="s">
        <v>304</v>
      </c>
      <c r="C8" s="101"/>
      <c r="D8" s="102" t="s">
        <v>315</v>
      </c>
      <c r="E8" s="96">
        <v>5.44</v>
      </c>
      <c r="F8" s="96">
        <v>0</v>
      </c>
      <c r="G8" s="96">
        <v>0</v>
      </c>
      <c r="H8" s="96">
        <v>0</v>
      </c>
      <c r="I8" s="96">
        <v>0</v>
      </c>
      <c r="J8" s="96">
        <v>0</v>
      </c>
      <c r="K8" s="96">
        <v>0</v>
      </c>
      <c r="L8" s="96">
        <v>0</v>
      </c>
      <c r="M8" s="96">
        <v>0</v>
      </c>
      <c r="N8" s="96">
        <v>0</v>
      </c>
      <c r="O8" s="96">
        <v>5.44</v>
      </c>
      <c r="P8" s="96">
        <v>5.44</v>
      </c>
      <c r="Q8" s="73">
        <v>0</v>
      </c>
      <c r="R8" s="4"/>
    </row>
    <row r="9" spans="1:18" ht="27" customHeight="1">
      <c r="A9" s="101" t="s">
        <v>344</v>
      </c>
      <c r="B9" s="101" t="s">
        <v>305</v>
      </c>
      <c r="C9" s="101" t="s">
        <v>302</v>
      </c>
      <c r="D9" s="102" t="s">
        <v>316</v>
      </c>
      <c r="E9" s="96">
        <v>5.44</v>
      </c>
      <c r="F9" s="96">
        <v>0</v>
      </c>
      <c r="G9" s="96">
        <v>0</v>
      </c>
      <c r="H9" s="96">
        <v>0</v>
      </c>
      <c r="I9" s="96">
        <v>0</v>
      </c>
      <c r="J9" s="96">
        <v>0</v>
      </c>
      <c r="K9" s="96">
        <v>0</v>
      </c>
      <c r="L9" s="96">
        <v>0</v>
      </c>
      <c r="M9" s="96">
        <v>0</v>
      </c>
      <c r="N9" s="96">
        <v>0</v>
      </c>
      <c r="O9" s="96">
        <v>5.44</v>
      </c>
      <c r="P9" s="96">
        <v>5.44</v>
      </c>
      <c r="Q9" s="73">
        <v>0</v>
      </c>
      <c r="R9" s="4"/>
    </row>
    <row r="10" spans="1:18" ht="27" customHeight="1">
      <c r="A10" s="101" t="s">
        <v>343</v>
      </c>
      <c r="B10" s="101" t="s">
        <v>306</v>
      </c>
      <c r="C10" s="101"/>
      <c r="D10" s="102" t="s">
        <v>318</v>
      </c>
      <c r="E10" s="96">
        <v>1.34</v>
      </c>
      <c r="F10" s="96">
        <v>0</v>
      </c>
      <c r="G10" s="96">
        <v>0</v>
      </c>
      <c r="H10" s="96">
        <v>0</v>
      </c>
      <c r="I10" s="96">
        <v>0</v>
      </c>
      <c r="J10" s="96">
        <v>0</v>
      </c>
      <c r="K10" s="96">
        <v>0</v>
      </c>
      <c r="L10" s="96">
        <v>0</v>
      </c>
      <c r="M10" s="96">
        <v>0</v>
      </c>
      <c r="N10" s="96">
        <v>0</v>
      </c>
      <c r="O10" s="96">
        <v>1.34</v>
      </c>
      <c r="P10" s="96">
        <v>1.34</v>
      </c>
      <c r="Q10" s="73">
        <v>0</v>
      </c>
      <c r="R10" s="4"/>
    </row>
    <row r="11" spans="1:18" ht="27" customHeight="1">
      <c r="A11" s="101" t="s">
        <v>344</v>
      </c>
      <c r="B11" s="101" t="s">
        <v>307</v>
      </c>
      <c r="C11" s="101" t="s">
        <v>304</v>
      </c>
      <c r="D11" s="102" t="s">
        <v>319</v>
      </c>
      <c r="E11" s="96">
        <v>1.34</v>
      </c>
      <c r="F11" s="96">
        <v>0</v>
      </c>
      <c r="G11" s="96">
        <v>0</v>
      </c>
      <c r="H11" s="96">
        <v>0</v>
      </c>
      <c r="I11" s="96">
        <v>0</v>
      </c>
      <c r="J11" s="96">
        <v>0</v>
      </c>
      <c r="K11" s="96">
        <v>0</v>
      </c>
      <c r="L11" s="96">
        <v>0</v>
      </c>
      <c r="M11" s="96">
        <v>0</v>
      </c>
      <c r="N11" s="96">
        <v>0</v>
      </c>
      <c r="O11" s="96">
        <v>1.34</v>
      </c>
      <c r="P11" s="96">
        <v>1.34</v>
      </c>
      <c r="Q11" s="73">
        <v>0</v>
      </c>
      <c r="R11" s="4"/>
    </row>
    <row r="12" spans="1:18" ht="27" customHeight="1">
      <c r="A12" s="101" t="s">
        <v>351</v>
      </c>
      <c r="B12" s="101"/>
      <c r="C12" s="101"/>
      <c r="D12" s="102" t="s">
        <v>328</v>
      </c>
      <c r="E12" s="96">
        <v>7102.61</v>
      </c>
      <c r="F12" s="96">
        <v>3375.47</v>
      </c>
      <c r="G12" s="96">
        <v>2707.07</v>
      </c>
      <c r="H12" s="96">
        <v>170</v>
      </c>
      <c r="I12" s="96">
        <v>21.63</v>
      </c>
      <c r="J12" s="96">
        <v>0</v>
      </c>
      <c r="K12" s="96">
        <v>117</v>
      </c>
      <c r="L12" s="96">
        <v>179</v>
      </c>
      <c r="M12" s="96">
        <v>7.57</v>
      </c>
      <c r="N12" s="96">
        <v>173.2</v>
      </c>
      <c r="O12" s="96">
        <v>3727.14</v>
      </c>
      <c r="P12" s="96">
        <v>3727.14</v>
      </c>
      <c r="Q12" s="73">
        <v>0</v>
      </c>
      <c r="R12" s="4"/>
    </row>
    <row r="13" spans="1:18" ht="27" customHeight="1">
      <c r="A13" s="101" t="s">
        <v>352</v>
      </c>
      <c r="B13" s="101" t="s">
        <v>310</v>
      </c>
      <c r="C13" s="101"/>
      <c r="D13" s="102" t="s">
        <v>329</v>
      </c>
      <c r="E13" s="96">
        <v>7068.21</v>
      </c>
      <c r="F13" s="96">
        <v>3375.47</v>
      </c>
      <c r="G13" s="96">
        <v>2707.07</v>
      </c>
      <c r="H13" s="96">
        <v>170</v>
      </c>
      <c r="I13" s="96">
        <v>21.63</v>
      </c>
      <c r="J13" s="96">
        <v>0</v>
      </c>
      <c r="K13" s="96">
        <v>117</v>
      </c>
      <c r="L13" s="96">
        <v>179</v>
      </c>
      <c r="M13" s="96">
        <v>7.57</v>
      </c>
      <c r="N13" s="96">
        <v>173.2</v>
      </c>
      <c r="O13" s="96">
        <v>3692.74</v>
      </c>
      <c r="P13" s="96">
        <v>3692.74</v>
      </c>
      <c r="Q13" s="73">
        <v>0</v>
      </c>
      <c r="R13" s="4"/>
    </row>
    <row r="14" spans="1:18" ht="27" customHeight="1">
      <c r="A14" s="101" t="s">
        <v>353</v>
      </c>
      <c r="B14" s="101" t="s">
        <v>311</v>
      </c>
      <c r="C14" s="101" t="s">
        <v>310</v>
      </c>
      <c r="D14" s="102" t="s">
        <v>330</v>
      </c>
      <c r="E14" s="96">
        <v>2514.47</v>
      </c>
      <c r="F14" s="96">
        <v>2514.47</v>
      </c>
      <c r="G14" s="96">
        <v>2063.06</v>
      </c>
      <c r="H14" s="96">
        <v>115</v>
      </c>
      <c r="I14" s="96">
        <v>15.68</v>
      </c>
      <c r="J14" s="96">
        <v>0</v>
      </c>
      <c r="K14" s="96">
        <v>57</v>
      </c>
      <c r="L14" s="96">
        <v>143</v>
      </c>
      <c r="M14" s="96">
        <v>5.49</v>
      </c>
      <c r="N14" s="96">
        <v>115.24</v>
      </c>
      <c r="O14" s="96">
        <v>0</v>
      </c>
      <c r="P14" s="96">
        <v>0</v>
      </c>
      <c r="Q14" s="73">
        <v>0</v>
      </c>
      <c r="R14" s="4"/>
    </row>
    <row r="15" spans="1:18" ht="27" customHeight="1">
      <c r="A15" s="101" t="s">
        <v>353</v>
      </c>
      <c r="B15" s="101" t="s">
        <v>311</v>
      </c>
      <c r="C15" s="101" t="s">
        <v>361</v>
      </c>
      <c r="D15" s="102" t="s">
        <v>333</v>
      </c>
      <c r="E15" s="96">
        <v>656.12</v>
      </c>
      <c r="F15" s="96">
        <v>0</v>
      </c>
      <c r="G15" s="96">
        <v>0</v>
      </c>
      <c r="H15" s="96">
        <v>0</v>
      </c>
      <c r="I15" s="96">
        <v>0</v>
      </c>
      <c r="J15" s="96">
        <v>0</v>
      </c>
      <c r="K15" s="96">
        <v>0</v>
      </c>
      <c r="L15" s="96">
        <v>0</v>
      </c>
      <c r="M15" s="96">
        <v>0</v>
      </c>
      <c r="N15" s="96">
        <v>0</v>
      </c>
      <c r="O15" s="96">
        <v>656.12</v>
      </c>
      <c r="P15" s="96">
        <v>656.12</v>
      </c>
      <c r="Q15" s="73">
        <v>0</v>
      </c>
      <c r="R15" s="4"/>
    </row>
    <row r="16" spans="1:18" ht="27" customHeight="1">
      <c r="A16" s="101" t="s">
        <v>353</v>
      </c>
      <c r="B16" s="101" t="s">
        <v>311</v>
      </c>
      <c r="C16" s="101" t="s">
        <v>363</v>
      </c>
      <c r="D16" s="102" t="s">
        <v>335</v>
      </c>
      <c r="E16" s="96">
        <v>3897.62</v>
      </c>
      <c r="F16" s="96">
        <v>861</v>
      </c>
      <c r="G16" s="96">
        <v>644.01</v>
      </c>
      <c r="H16" s="96">
        <v>55</v>
      </c>
      <c r="I16" s="96">
        <v>5.95</v>
      </c>
      <c r="J16" s="96">
        <v>0</v>
      </c>
      <c r="K16" s="96">
        <v>60</v>
      </c>
      <c r="L16" s="96">
        <v>36</v>
      </c>
      <c r="M16" s="96">
        <v>2.08</v>
      </c>
      <c r="N16" s="96">
        <v>57.96</v>
      </c>
      <c r="O16" s="96">
        <v>3036.62</v>
      </c>
      <c r="P16" s="96">
        <v>3036.62</v>
      </c>
      <c r="Q16" s="73">
        <v>0</v>
      </c>
      <c r="R16" s="4"/>
    </row>
    <row r="17" spans="1:18" ht="27" customHeight="1">
      <c r="A17" s="101" t="s">
        <v>352</v>
      </c>
      <c r="B17" s="101" t="s">
        <v>302</v>
      </c>
      <c r="C17" s="101"/>
      <c r="D17" s="102" t="s">
        <v>336</v>
      </c>
      <c r="E17" s="96">
        <v>34.4</v>
      </c>
      <c r="F17" s="96">
        <v>0</v>
      </c>
      <c r="G17" s="96">
        <v>0</v>
      </c>
      <c r="H17" s="96">
        <v>0</v>
      </c>
      <c r="I17" s="96">
        <v>0</v>
      </c>
      <c r="J17" s="96">
        <v>0</v>
      </c>
      <c r="K17" s="96">
        <v>0</v>
      </c>
      <c r="L17" s="96">
        <v>0</v>
      </c>
      <c r="M17" s="96">
        <v>0</v>
      </c>
      <c r="N17" s="96">
        <v>0</v>
      </c>
      <c r="O17" s="96">
        <v>34.4</v>
      </c>
      <c r="P17" s="96">
        <v>34.4</v>
      </c>
      <c r="Q17" s="73">
        <v>0</v>
      </c>
      <c r="R17" s="4"/>
    </row>
    <row r="18" spans="1:18" ht="27" customHeight="1">
      <c r="A18" s="101" t="s">
        <v>353</v>
      </c>
      <c r="B18" s="101" t="s">
        <v>303</v>
      </c>
      <c r="C18" s="101" t="s">
        <v>310</v>
      </c>
      <c r="D18" s="102" t="s">
        <v>330</v>
      </c>
      <c r="E18" s="96">
        <v>34.4</v>
      </c>
      <c r="F18" s="96">
        <v>0</v>
      </c>
      <c r="G18" s="96">
        <v>0</v>
      </c>
      <c r="H18" s="96">
        <v>0</v>
      </c>
      <c r="I18" s="96">
        <v>0</v>
      </c>
      <c r="J18" s="96">
        <v>0</v>
      </c>
      <c r="K18" s="96">
        <v>0</v>
      </c>
      <c r="L18" s="96">
        <v>0</v>
      </c>
      <c r="M18" s="96">
        <v>0</v>
      </c>
      <c r="N18" s="96">
        <v>0</v>
      </c>
      <c r="O18" s="96">
        <v>34.4</v>
      </c>
      <c r="P18" s="96">
        <v>34.4</v>
      </c>
      <c r="Q18" s="73">
        <v>0</v>
      </c>
      <c r="R18" s="4"/>
    </row>
    <row r="19" spans="1:18" ht="27" customHeight="1">
      <c r="A19" s="4"/>
      <c r="B19" s="4"/>
      <c r="C19" s="4"/>
      <c r="D19" s="4"/>
      <c r="E19" s="4"/>
      <c r="F19" s="4"/>
      <c r="G19" s="4"/>
      <c r="H19" s="4"/>
      <c r="I19" s="4"/>
      <c r="J19" s="4"/>
      <c r="K19" s="4"/>
      <c r="L19" s="4"/>
      <c r="M19" s="4"/>
      <c r="N19" s="4"/>
      <c r="O19" s="4"/>
      <c r="P19" s="4"/>
      <c r="Q19" s="4"/>
      <c r="R19" s="4"/>
    </row>
    <row r="20" spans="1:18" ht="27" customHeight="1">
      <c r="A20" s="4"/>
      <c r="B20" s="4"/>
      <c r="C20" s="4"/>
      <c r="D20" s="4"/>
      <c r="E20" s="4"/>
      <c r="F20" s="4"/>
      <c r="G20" s="4"/>
      <c r="H20" s="4"/>
      <c r="I20" s="4"/>
      <c r="J20" s="4"/>
      <c r="K20" s="4"/>
      <c r="L20" s="4"/>
      <c r="M20" s="4"/>
      <c r="N20" s="4"/>
      <c r="O20" s="4"/>
      <c r="P20" s="4"/>
      <c r="Q20" s="4"/>
      <c r="R20" s="4"/>
    </row>
    <row r="21" spans="1:18" ht="27" customHeight="1">
      <c r="A21" s="4"/>
      <c r="B21" s="4"/>
      <c r="C21" s="4"/>
      <c r="D21" s="4"/>
      <c r="E21" s="4"/>
      <c r="F21" s="4"/>
      <c r="G21" s="4"/>
      <c r="H21" s="4"/>
      <c r="I21" s="4"/>
      <c r="J21" s="4"/>
      <c r="K21" s="4"/>
      <c r="L21" s="4"/>
      <c r="M21" s="4"/>
      <c r="N21" s="4"/>
      <c r="O21" s="4"/>
      <c r="P21" s="4"/>
      <c r="Q21" s="4"/>
      <c r="R21" s="4"/>
    </row>
    <row r="22" spans="1:18" ht="27" customHeight="1">
      <c r="A22" s="4"/>
      <c r="B22" s="4"/>
      <c r="C22" s="4"/>
      <c r="D22" s="4"/>
      <c r="E22" s="4"/>
      <c r="F22" s="4"/>
      <c r="G22" s="4"/>
      <c r="H22" s="4"/>
      <c r="I22" s="4"/>
      <c r="J22" s="4"/>
      <c r="K22" s="4"/>
      <c r="L22" s="4"/>
      <c r="M22" s="4"/>
      <c r="N22" s="4"/>
      <c r="O22" s="4"/>
      <c r="P22" s="4"/>
      <c r="Q22" s="4"/>
      <c r="R22" s="4"/>
    </row>
    <row r="23" spans="1:18" ht="27" customHeight="1">
      <c r="A23" s="4"/>
      <c r="B23" s="4"/>
      <c r="C23" s="4"/>
      <c r="D23" s="4"/>
      <c r="E23" s="4"/>
      <c r="F23" s="4"/>
      <c r="G23" s="4"/>
      <c r="H23" s="4"/>
      <c r="I23" s="4"/>
      <c r="J23" s="4"/>
      <c r="K23" s="4"/>
      <c r="L23" s="4"/>
      <c r="M23" s="4"/>
      <c r="N23" s="4"/>
      <c r="O23" s="4"/>
      <c r="P23" s="4"/>
      <c r="Q23" s="4"/>
      <c r="R23" s="4"/>
    </row>
    <row r="24" spans="1:18" ht="27" customHeight="1">
      <c r="A24" s="4"/>
      <c r="B24" s="4"/>
      <c r="C24" s="4"/>
      <c r="D24" s="4"/>
      <c r="E24" s="4"/>
      <c r="F24" s="4"/>
      <c r="G24" s="4"/>
      <c r="H24" s="4"/>
      <c r="I24" s="4"/>
      <c r="J24" s="4"/>
      <c r="K24" s="4"/>
      <c r="L24" s="4"/>
      <c r="M24" s="4"/>
      <c r="N24" s="4"/>
      <c r="O24" s="4"/>
      <c r="P24" s="4"/>
      <c r="Q24" s="4"/>
      <c r="R24" s="4"/>
    </row>
  </sheetData>
  <sheetProtection/>
  <mergeCells count="7">
    <mergeCell ref="D4:D5"/>
    <mergeCell ref="F4:N4"/>
    <mergeCell ref="E4:E5"/>
    <mergeCell ref="O4:Q4"/>
    <mergeCell ref="P3:Q3"/>
    <mergeCell ref="P1:Q1"/>
    <mergeCell ref="A3:H3"/>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HX24"/>
  <sheetViews>
    <sheetView showGridLines="0" showZeros="0" zoomScalePageLayoutView="0" workbookViewId="0" topLeftCell="A1">
      <selection activeCell="A1" sqref="A1"/>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15" width="11" style="0" customWidth="1"/>
    <col min="16" max="16" width="11.83203125" style="0" customWidth="1"/>
  </cols>
  <sheetData>
    <row r="1" spans="1:16" ht="22.5" customHeight="1">
      <c r="A1" s="3" t="s">
        <v>167</v>
      </c>
      <c r="B1" s="21"/>
      <c r="C1" s="21"/>
      <c r="D1" s="19"/>
      <c r="E1" s="19"/>
      <c r="F1" s="19"/>
      <c r="G1" s="19"/>
      <c r="H1" s="19"/>
      <c r="I1" s="19"/>
      <c r="J1" s="19"/>
      <c r="K1" s="19"/>
      <c r="L1" s="19"/>
      <c r="M1" s="18"/>
      <c r="N1" s="18"/>
      <c r="O1" s="18"/>
      <c r="P1" s="38"/>
    </row>
    <row r="2" spans="1:16" ht="22.5" customHeight="1">
      <c r="A2" s="1" t="s">
        <v>170</v>
      </c>
      <c r="B2" s="1"/>
      <c r="C2" s="1"/>
      <c r="D2" s="1"/>
      <c r="E2" s="1"/>
      <c r="F2" s="1"/>
      <c r="G2" s="1"/>
      <c r="H2" s="1"/>
      <c r="I2" s="1"/>
      <c r="J2" s="1"/>
      <c r="K2" s="1"/>
      <c r="L2" s="1"/>
      <c r="M2" s="1"/>
      <c r="N2" s="1"/>
      <c r="O2" s="1"/>
      <c r="P2" s="1"/>
    </row>
    <row r="3" spans="1:16" ht="22.5" customHeight="1">
      <c r="A3" s="194" t="s">
        <v>365</v>
      </c>
      <c r="B3" s="195"/>
      <c r="C3" s="195"/>
      <c r="D3" s="195"/>
      <c r="E3" s="195"/>
      <c r="F3" s="195"/>
      <c r="G3" s="27"/>
      <c r="H3" s="27"/>
      <c r="I3" s="27"/>
      <c r="J3" s="27"/>
      <c r="K3" s="27"/>
      <c r="L3" s="27"/>
      <c r="M3" s="28"/>
      <c r="N3" s="28"/>
      <c r="O3" s="28"/>
      <c r="P3" s="37" t="s">
        <v>135</v>
      </c>
    </row>
    <row r="4" spans="1:232" s="25" customFormat="1" ht="22.5" customHeight="1">
      <c r="A4" s="164" t="s">
        <v>124</v>
      </c>
      <c r="B4" s="164"/>
      <c r="C4" s="164"/>
      <c r="D4" s="164" t="s">
        <v>75</v>
      </c>
      <c r="E4" s="198" t="s">
        <v>217</v>
      </c>
      <c r="F4" s="158" t="s">
        <v>16</v>
      </c>
      <c r="G4" s="147" t="s">
        <v>293</v>
      </c>
      <c r="H4" s="147" t="s">
        <v>267</v>
      </c>
      <c r="I4" s="147" t="s">
        <v>171</v>
      </c>
      <c r="J4" s="147" t="s">
        <v>2</v>
      </c>
      <c r="K4" s="147" t="s">
        <v>54</v>
      </c>
      <c r="L4" s="147" t="s">
        <v>191</v>
      </c>
      <c r="M4" s="149" t="s">
        <v>22</v>
      </c>
      <c r="N4" s="200" t="s">
        <v>177</v>
      </c>
      <c r="O4" s="149" t="s">
        <v>159</v>
      </c>
      <c r="P4" s="196" t="s">
        <v>146</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row>
    <row r="5" spans="1:232" s="5" customFormat="1" ht="38.25" customHeight="1">
      <c r="A5" s="32" t="s">
        <v>104</v>
      </c>
      <c r="B5" s="32" t="s">
        <v>187</v>
      </c>
      <c r="C5" s="32" t="s">
        <v>179</v>
      </c>
      <c r="D5" s="174"/>
      <c r="E5" s="199"/>
      <c r="F5" s="148"/>
      <c r="G5" s="148"/>
      <c r="H5" s="148"/>
      <c r="I5" s="148"/>
      <c r="J5" s="148"/>
      <c r="K5" s="148"/>
      <c r="L5" s="148"/>
      <c r="M5" s="150"/>
      <c r="N5" s="201"/>
      <c r="O5" s="150"/>
      <c r="P5" s="197"/>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row>
    <row r="6" spans="1:16" s="78" customFormat="1" ht="27" customHeight="1">
      <c r="A6" s="99"/>
      <c r="B6" s="99"/>
      <c r="C6" s="99"/>
      <c r="D6" s="95" t="s">
        <v>61</v>
      </c>
      <c r="E6" s="96">
        <v>4655.15</v>
      </c>
      <c r="F6" s="96">
        <v>563.43</v>
      </c>
      <c r="G6" s="96">
        <v>0</v>
      </c>
      <c r="H6" s="96">
        <v>0</v>
      </c>
      <c r="I6" s="96">
        <v>661.8</v>
      </c>
      <c r="J6" s="96">
        <v>310.78</v>
      </c>
      <c r="K6" s="96">
        <v>0</v>
      </c>
      <c r="L6" s="96">
        <v>910.85</v>
      </c>
      <c r="M6" s="96">
        <v>0</v>
      </c>
      <c r="N6" s="96">
        <v>24.33</v>
      </c>
      <c r="O6" s="96">
        <v>0</v>
      </c>
      <c r="P6" s="73">
        <v>2183.96</v>
      </c>
    </row>
    <row r="7" spans="1:17" ht="27" customHeight="1">
      <c r="A7" s="99" t="s">
        <v>342</v>
      </c>
      <c r="B7" s="99"/>
      <c r="C7" s="99"/>
      <c r="D7" s="95" t="s">
        <v>312</v>
      </c>
      <c r="E7" s="96">
        <v>1186</v>
      </c>
      <c r="F7" s="96">
        <v>37.17</v>
      </c>
      <c r="G7" s="96">
        <v>0</v>
      </c>
      <c r="H7" s="96">
        <v>0</v>
      </c>
      <c r="I7" s="96">
        <v>26</v>
      </c>
      <c r="J7" s="96">
        <v>24.25</v>
      </c>
      <c r="K7" s="96">
        <v>0</v>
      </c>
      <c r="L7" s="96">
        <v>52</v>
      </c>
      <c r="M7" s="96">
        <v>0</v>
      </c>
      <c r="N7" s="96">
        <v>0</v>
      </c>
      <c r="O7" s="96">
        <v>0</v>
      </c>
      <c r="P7" s="73">
        <v>1046.58</v>
      </c>
      <c r="Q7" s="35"/>
    </row>
    <row r="8" spans="1:17" ht="27" customHeight="1">
      <c r="A8" s="99" t="s">
        <v>343</v>
      </c>
      <c r="B8" s="99" t="s">
        <v>304</v>
      </c>
      <c r="C8" s="99"/>
      <c r="D8" s="95" t="s">
        <v>315</v>
      </c>
      <c r="E8" s="96">
        <v>1186</v>
      </c>
      <c r="F8" s="96">
        <v>37.17</v>
      </c>
      <c r="G8" s="96">
        <v>0</v>
      </c>
      <c r="H8" s="96">
        <v>0</v>
      </c>
      <c r="I8" s="96">
        <v>26</v>
      </c>
      <c r="J8" s="96">
        <v>24.25</v>
      </c>
      <c r="K8" s="96">
        <v>0</v>
      </c>
      <c r="L8" s="96">
        <v>52</v>
      </c>
      <c r="M8" s="96">
        <v>0</v>
      </c>
      <c r="N8" s="96">
        <v>0</v>
      </c>
      <c r="O8" s="96">
        <v>0</v>
      </c>
      <c r="P8" s="73">
        <v>1046.58</v>
      </c>
      <c r="Q8" s="35"/>
    </row>
    <row r="9" spans="1:19" ht="27" customHeight="1">
      <c r="A9" s="99" t="s">
        <v>344</v>
      </c>
      <c r="B9" s="99" t="s">
        <v>305</v>
      </c>
      <c r="C9" s="99" t="s">
        <v>302</v>
      </c>
      <c r="D9" s="95" t="s">
        <v>316</v>
      </c>
      <c r="E9" s="96">
        <v>27</v>
      </c>
      <c r="F9" s="96">
        <v>0</v>
      </c>
      <c r="G9" s="96">
        <v>0</v>
      </c>
      <c r="H9" s="96">
        <v>0</v>
      </c>
      <c r="I9" s="96">
        <v>6</v>
      </c>
      <c r="J9" s="96">
        <v>11</v>
      </c>
      <c r="K9" s="96">
        <v>0</v>
      </c>
      <c r="L9" s="96">
        <v>4</v>
      </c>
      <c r="M9" s="96">
        <v>0</v>
      </c>
      <c r="N9" s="96">
        <v>0</v>
      </c>
      <c r="O9" s="96">
        <v>0</v>
      </c>
      <c r="P9" s="73">
        <v>6</v>
      </c>
      <c r="Q9" s="35"/>
      <c r="R9" s="35"/>
      <c r="S9" s="35"/>
    </row>
    <row r="10" spans="1:19" ht="27" customHeight="1">
      <c r="A10" s="99" t="s">
        <v>344</v>
      </c>
      <c r="B10" s="99" t="s">
        <v>305</v>
      </c>
      <c r="C10" s="99" t="s">
        <v>308</v>
      </c>
      <c r="D10" s="95" t="s">
        <v>317</v>
      </c>
      <c r="E10" s="96">
        <v>1159</v>
      </c>
      <c r="F10" s="96">
        <v>37.17</v>
      </c>
      <c r="G10" s="96">
        <v>0</v>
      </c>
      <c r="H10" s="96">
        <v>0</v>
      </c>
      <c r="I10" s="96">
        <v>20</v>
      </c>
      <c r="J10" s="96">
        <v>13.25</v>
      </c>
      <c r="K10" s="96">
        <v>0</v>
      </c>
      <c r="L10" s="96">
        <v>48</v>
      </c>
      <c r="M10" s="96">
        <v>0</v>
      </c>
      <c r="N10" s="96">
        <v>0</v>
      </c>
      <c r="O10" s="96">
        <v>0</v>
      </c>
      <c r="P10" s="73">
        <v>1040.58</v>
      </c>
      <c r="Q10" s="35"/>
      <c r="S10" s="35"/>
    </row>
    <row r="11" spans="1:19" ht="27" customHeight="1">
      <c r="A11" s="99" t="s">
        <v>345</v>
      </c>
      <c r="B11" s="99"/>
      <c r="C11" s="99"/>
      <c r="D11" s="95" t="s">
        <v>320</v>
      </c>
      <c r="E11" s="96">
        <v>698.74</v>
      </c>
      <c r="F11" s="96">
        <v>78.12</v>
      </c>
      <c r="G11" s="96">
        <v>0</v>
      </c>
      <c r="H11" s="96">
        <v>0</v>
      </c>
      <c r="I11" s="96">
        <v>90</v>
      </c>
      <c r="J11" s="96">
        <v>32.64</v>
      </c>
      <c r="K11" s="96">
        <v>0</v>
      </c>
      <c r="L11" s="96">
        <v>211.7</v>
      </c>
      <c r="M11" s="96">
        <v>0</v>
      </c>
      <c r="N11" s="96">
        <v>0</v>
      </c>
      <c r="O11" s="96">
        <v>0</v>
      </c>
      <c r="P11" s="73">
        <v>286.28</v>
      </c>
      <c r="R11" s="35"/>
      <c r="S11" s="35"/>
    </row>
    <row r="12" spans="1:18" ht="27" customHeight="1">
      <c r="A12" s="99" t="s">
        <v>346</v>
      </c>
      <c r="B12" s="99" t="s">
        <v>308</v>
      </c>
      <c r="C12" s="99"/>
      <c r="D12" s="95" t="s">
        <v>321</v>
      </c>
      <c r="E12" s="96">
        <v>698.74</v>
      </c>
      <c r="F12" s="96">
        <v>78.12</v>
      </c>
      <c r="G12" s="96">
        <v>0</v>
      </c>
      <c r="H12" s="96">
        <v>0</v>
      </c>
      <c r="I12" s="96">
        <v>90</v>
      </c>
      <c r="J12" s="96">
        <v>32.64</v>
      </c>
      <c r="K12" s="96">
        <v>0</v>
      </c>
      <c r="L12" s="96">
        <v>211.7</v>
      </c>
      <c r="M12" s="96">
        <v>0</v>
      </c>
      <c r="N12" s="96">
        <v>0</v>
      </c>
      <c r="O12" s="96">
        <v>0</v>
      </c>
      <c r="P12" s="73">
        <v>286.28</v>
      </c>
      <c r="Q12" s="35"/>
      <c r="R12" s="35"/>
    </row>
    <row r="13" spans="1:16" ht="27" customHeight="1">
      <c r="A13" s="99" t="s">
        <v>347</v>
      </c>
      <c r="B13" s="99" t="s">
        <v>309</v>
      </c>
      <c r="C13" s="99" t="s">
        <v>357</v>
      </c>
      <c r="D13" s="95" t="s">
        <v>322</v>
      </c>
      <c r="E13" s="96">
        <v>698.74</v>
      </c>
      <c r="F13" s="96">
        <v>78.12</v>
      </c>
      <c r="G13" s="96">
        <v>0</v>
      </c>
      <c r="H13" s="96">
        <v>0</v>
      </c>
      <c r="I13" s="96">
        <v>90</v>
      </c>
      <c r="J13" s="96">
        <v>32.64</v>
      </c>
      <c r="K13" s="96">
        <v>0</v>
      </c>
      <c r="L13" s="96">
        <v>211.7</v>
      </c>
      <c r="M13" s="96">
        <v>0</v>
      </c>
      <c r="N13" s="96">
        <v>0</v>
      </c>
      <c r="O13" s="96">
        <v>0</v>
      </c>
      <c r="P13" s="73">
        <v>286.28</v>
      </c>
    </row>
    <row r="14" spans="1:16" ht="27" customHeight="1">
      <c r="A14" s="99" t="s">
        <v>348</v>
      </c>
      <c r="B14" s="99"/>
      <c r="C14" s="99"/>
      <c r="D14" s="95" t="s">
        <v>325</v>
      </c>
      <c r="E14" s="96">
        <v>199.56</v>
      </c>
      <c r="F14" s="96">
        <v>40</v>
      </c>
      <c r="G14" s="96">
        <v>0</v>
      </c>
      <c r="H14" s="96">
        <v>0</v>
      </c>
      <c r="I14" s="96">
        <v>40</v>
      </c>
      <c r="J14" s="96">
        <v>0</v>
      </c>
      <c r="K14" s="96">
        <v>0</v>
      </c>
      <c r="L14" s="96">
        <v>40</v>
      </c>
      <c r="M14" s="96">
        <v>0</v>
      </c>
      <c r="N14" s="96">
        <v>0</v>
      </c>
      <c r="O14" s="96">
        <v>0</v>
      </c>
      <c r="P14" s="73">
        <v>79.56</v>
      </c>
    </row>
    <row r="15" spans="1:16" ht="27" customHeight="1">
      <c r="A15" s="99" t="s">
        <v>349</v>
      </c>
      <c r="B15" s="99" t="s">
        <v>302</v>
      </c>
      <c r="C15" s="99"/>
      <c r="D15" s="95" t="s">
        <v>326</v>
      </c>
      <c r="E15" s="96">
        <v>199.56</v>
      </c>
      <c r="F15" s="96">
        <v>40</v>
      </c>
      <c r="G15" s="96">
        <v>0</v>
      </c>
      <c r="H15" s="96">
        <v>0</v>
      </c>
      <c r="I15" s="96">
        <v>40</v>
      </c>
      <c r="J15" s="96">
        <v>0</v>
      </c>
      <c r="K15" s="96">
        <v>0</v>
      </c>
      <c r="L15" s="96">
        <v>40</v>
      </c>
      <c r="M15" s="96">
        <v>0</v>
      </c>
      <c r="N15" s="96">
        <v>0</v>
      </c>
      <c r="O15" s="96">
        <v>0</v>
      </c>
      <c r="P15" s="73">
        <v>79.56</v>
      </c>
    </row>
    <row r="16" spans="1:16" ht="27" customHeight="1">
      <c r="A16" s="99" t="s">
        <v>350</v>
      </c>
      <c r="B16" s="99" t="s">
        <v>303</v>
      </c>
      <c r="C16" s="99" t="s">
        <v>310</v>
      </c>
      <c r="D16" s="95" t="s">
        <v>327</v>
      </c>
      <c r="E16" s="96">
        <v>199.56</v>
      </c>
      <c r="F16" s="96">
        <v>40</v>
      </c>
      <c r="G16" s="96">
        <v>0</v>
      </c>
      <c r="H16" s="96">
        <v>0</v>
      </c>
      <c r="I16" s="96">
        <v>40</v>
      </c>
      <c r="J16" s="96">
        <v>0</v>
      </c>
      <c r="K16" s="96">
        <v>0</v>
      </c>
      <c r="L16" s="96">
        <v>40</v>
      </c>
      <c r="M16" s="96">
        <v>0</v>
      </c>
      <c r="N16" s="96">
        <v>0</v>
      </c>
      <c r="O16" s="96">
        <v>0</v>
      </c>
      <c r="P16" s="73">
        <v>79.56</v>
      </c>
    </row>
    <row r="17" spans="1:16" ht="27" customHeight="1">
      <c r="A17" s="99" t="s">
        <v>351</v>
      </c>
      <c r="B17" s="99"/>
      <c r="C17" s="99"/>
      <c r="D17" s="95" t="s">
        <v>328</v>
      </c>
      <c r="E17" s="96">
        <v>2507.31</v>
      </c>
      <c r="F17" s="96">
        <v>408.14</v>
      </c>
      <c r="G17" s="96">
        <v>0</v>
      </c>
      <c r="H17" s="96">
        <v>0</v>
      </c>
      <c r="I17" s="96">
        <v>505.8</v>
      </c>
      <c r="J17" s="96">
        <v>253.89</v>
      </c>
      <c r="K17" s="96">
        <v>0</v>
      </c>
      <c r="L17" s="96">
        <v>607.15</v>
      </c>
      <c r="M17" s="96">
        <v>0</v>
      </c>
      <c r="N17" s="96">
        <v>24.33</v>
      </c>
      <c r="O17" s="96">
        <v>0</v>
      </c>
      <c r="P17" s="73">
        <v>708</v>
      </c>
    </row>
    <row r="18" spans="1:16" ht="27" customHeight="1">
      <c r="A18" s="99" t="s">
        <v>352</v>
      </c>
      <c r="B18" s="99" t="s">
        <v>310</v>
      </c>
      <c r="C18" s="99"/>
      <c r="D18" s="95" t="s">
        <v>329</v>
      </c>
      <c r="E18" s="96">
        <v>2507.31</v>
      </c>
      <c r="F18" s="96">
        <v>408.14</v>
      </c>
      <c r="G18" s="96">
        <v>0</v>
      </c>
      <c r="H18" s="96">
        <v>0</v>
      </c>
      <c r="I18" s="96">
        <v>505.8</v>
      </c>
      <c r="J18" s="96">
        <v>253.89</v>
      </c>
      <c r="K18" s="96">
        <v>0</v>
      </c>
      <c r="L18" s="96">
        <v>607.15</v>
      </c>
      <c r="M18" s="96">
        <v>0</v>
      </c>
      <c r="N18" s="96">
        <v>24.33</v>
      </c>
      <c r="O18" s="96">
        <v>0</v>
      </c>
      <c r="P18" s="73">
        <v>708</v>
      </c>
    </row>
    <row r="19" spans="1:16" ht="27" customHeight="1">
      <c r="A19" s="99" t="s">
        <v>353</v>
      </c>
      <c r="B19" s="99" t="s">
        <v>311</v>
      </c>
      <c r="C19" s="99" t="s">
        <v>310</v>
      </c>
      <c r="D19" s="95" t="s">
        <v>330</v>
      </c>
      <c r="E19" s="96">
        <v>364.3</v>
      </c>
      <c r="F19" s="96">
        <v>89.3</v>
      </c>
      <c r="G19" s="96">
        <v>0</v>
      </c>
      <c r="H19" s="96">
        <v>0</v>
      </c>
      <c r="I19" s="96">
        <v>100</v>
      </c>
      <c r="J19" s="96">
        <v>0</v>
      </c>
      <c r="K19" s="96">
        <v>0</v>
      </c>
      <c r="L19" s="96">
        <v>100</v>
      </c>
      <c r="M19" s="96">
        <v>0</v>
      </c>
      <c r="N19" s="96">
        <v>0</v>
      </c>
      <c r="O19" s="96">
        <v>0</v>
      </c>
      <c r="P19" s="73">
        <v>75</v>
      </c>
    </row>
    <row r="20" spans="1:16" ht="27" customHeight="1">
      <c r="A20" s="99" t="s">
        <v>353</v>
      </c>
      <c r="B20" s="99" t="s">
        <v>311</v>
      </c>
      <c r="C20" s="99" t="s">
        <v>361</v>
      </c>
      <c r="D20" s="95" t="s">
        <v>333</v>
      </c>
      <c r="E20" s="96">
        <v>674.5</v>
      </c>
      <c r="F20" s="96">
        <v>220.8</v>
      </c>
      <c r="G20" s="96">
        <v>0</v>
      </c>
      <c r="H20" s="96">
        <v>0</v>
      </c>
      <c r="I20" s="96">
        <v>70</v>
      </c>
      <c r="J20" s="96">
        <v>77.4</v>
      </c>
      <c r="K20" s="96">
        <v>0</v>
      </c>
      <c r="L20" s="96">
        <v>220</v>
      </c>
      <c r="M20" s="96">
        <v>0</v>
      </c>
      <c r="N20" s="96">
        <v>0</v>
      </c>
      <c r="O20" s="96">
        <v>0</v>
      </c>
      <c r="P20" s="73">
        <v>86.3</v>
      </c>
    </row>
    <row r="21" spans="1:16" ht="27" customHeight="1">
      <c r="A21" s="99" t="s">
        <v>353</v>
      </c>
      <c r="B21" s="99" t="s">
        <v>311</v>
      </c>
      <c r="C21" s="99" t="s">
        <v>363</v>
      </c>
      <c r="D21" s="95" t="s">
        <v>335</v>
      </c>
      <c r="E21" s="96">
        <v>1468.51</v>
      </c>
      <c r="F21" s="96">
        <v>98.04</v>
      </c>
      <c r="G21" s="96">
        <v>0</v>
      </c>
      <c r="H21" s="96">
        <v>0</v>
      </c>
      <c r="I21" s="96">
        <v>335.8</v>
      </c>
      <c r="J21" s="96">
        <v>176.49</v>
      </c>
      <c r="K21" s="96">
        <v>0</v>
      </c>
      <c r="L21" s="96">
        <v>287.15</v>
      </c>
      <c r="M21" s="96">
        <v>0</v>
      </c>
      <c r="N21" s="96">
        <v>24.33</v>
      </c>
      <c r="O21" s="96">
        <v>0</v>
      </c>
      <c r="P21" s="73">
        <v>546.7</v>
      </c>
    </row>
    <row r="22" spans="1:16" ht="27" customHeight="1">
      <c r="A22" s="99" t="s">
        <v>354</v>
      </c>
      <c r="B22" s="99"/>
      <c r="C22" s="99"/>
      <c r="D22" s="95" t="s">
        <v>338</v>
      </c>
      <c r="E22" s="96">
        <v>63.54</v>
      </c>
      <c r="F22" s="96">
        <v>0</v>
      </c>
      <c r="G22" s="96">
        <v>0</v>
      </c>
      <c r="H22" s="96">
        <v>0</v>
      </c>
      <c r="I22" s="96">
        <v>0</v>
      </c>
      <c r="J22" s="96">
        <v>0</v>
      </c>
      <c r="K22" s="96">
        <v>0</v>
      </c>
      <c r="L22" s="96">
        <v>0</v>
      </c>
      <c r="M22" s="96">
        <v>0</v>
      </c>
      <c r="N22" s="96">
        <v>0</v>
      </c>
      <c r="O22" s="96">
        <v>0</v>
      </c>
      <c r="P22" s="73">
        <v>63.54</v>
      </c>
    </row>
    <row r="23" spans="1:16" ht="27" customHeight="1">
      <c r="A23" s="99" t="s">
        <v>355</v>
      </c>
      <c r="B23" s="99" t="s">
        <v>302</v>
      </c>
      <c r="C23" s="99"/>
      <c r="D23" s="95" t="s">
        <v>339</v>
      </c>
      <c r="E23" s="96">
        <v>63.54</v>
      </c>
      <c r="F23" s="96">
        <v>0</v>
      </c>
      <c r="G23" s="96">
        <v>0</v>
      </c>
      <c r="H23" s="96">
        <v>0</v>
      </c>
      <c r="I23" s="96">
        <v>0</v>
      </c>
      <c r="J23" s="96">
        <v>0</v>
      </c>
      <c r="K23" s="96">
        <v>0</v>
      </c>
      <c r="L23" s="96">
        <v>0</v>
      </c>
      <c r="M23" s="96">
        <v>0</v>
      </c>
      <c r="N23" s="96">
        <v>0</v>
      </c>
      <c r="O23" s="96">
        <v>0</v>
      </c>
      <c r="P23" s="73">
        <v>63.54</v>
      </c>
    </row>
    <row r="24" spans="1:16" ht="27" customHeight="1">
      <c r="A24" s="99" t="s">
        <v>356</v>
      </c>
      <c r="B24" s="99" t="s">
        <v>303</v>
      </c>
      <c r="C24" s="99" t="s">
        <v>304</v>
      </c>
      <c r="D24" s="95" t="s">
        <v>341</v>
      </c>
      <c r="E24" s="96">
        <v>63.54</v>
      </c>
      <c r="F24" s="96">
        <v>0</v>
      </c>
      <c r="G24" s="96">
        <v>0</v>
      </c>
      <c r="H24" s="96">
        <v>0</v>
      </c>
      <c r="I24" s="96">
        <v>0</v>
      </c>
      <c r="J24" s="96">
        <v>0</v>
      </c>
      <c r="K24" s="96">
        <v>0</v>
      </c>
      <c r="L24" s="96">
        <v>0</v>
      </c>
      <c r="M24" s="96">
        <v>0</v>
      </c>
      <c r="N24" s="96">
        <v>0</v>
      </c>
      <c r="O24" s="96">
        <v>0</v>
      </c>
      <c r="P24" s="73">
        <v>63.54</v>
      </c>
    </row>
  </sheetData>
  <sheetProtection/>
  <mergeCells count="15">
    <mergeCell ref="P4:P5"/>
    <mergeCell ref="E4:E5"/>
    <mergeCell ref="F4:F5"/>
    <mergeCell ref="G4:G5"/>
    <mergeCell ref="H4:H5"/>
    <mergeCell ref="I4:I5"/>
    <mergeCell ref="N4:N5"/>
    <mergeCell ref="A4:C4"/>
    <mergeCell ref="D4:D5"/>
    <mergeCell ref="A3:F3"/>
    <mergeCell ref="O4:O5"/>
    <mergeCell ref="J4:J5"/>
    <mergeCell ref="K4:K5"/>
    <mergeCell ref="L4:L5"/>
    <mergeCell ref="M4:M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21"/>
  <sheetViews>
    <sheetView showGridLines="0" showZeros="0" zoomScalePageLayoutView="0" workbookViewId="0" topLeftCell="A1">
      <selection activeCell="C29" sqref="C29"/>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12" width="13.16015625" style="0" customWidth="1"/>
  </cols>
  <sheetData>
    <row r="1" spans="1:13" ht="18" customHeight="1">
      <c r="A1" s="3" t="s">
        <v>52</v>
      </c>
      <c r="B1" s="14"/>
      <c r="C1" s="14"/>
      <c r="D1" s="15"/>
      <c r="E1" s="3"/>
      <c r="F1" s="3"/>
      <c r="G1" s="4"/>
      <c r="H1" s="4"/>
      <c r="I1" s="4"/>
      <c r="J1" s="4"/>
      <c r="K1" s="155"/>
      <c r="L1" s="155"/>
      <c r="M1" s="4"/>
    </row>
    <row r="2" spans="1:13" ht="24.75" customHeight="1">
      <c r="A2" s="154" t="s">
        <v>290</v>
      </c>
      <c r="B2" s="154"/>
      <c r="C2" s="154"/>
      <c r="D2" s="154"/>
      <c r="E2" s="154"/>
      <c r="F2" s="154"/>
      <c r="G2" s="154"/>
      <c r="H2" s="154"/>
      <c r="I2" s="154"/>
      <c r="J2" s="154"/>
      <c r="K2" s="154"/>
      <c r="L2" s="154"/>
      <c r="M2" s="4"/>
    </row>
    <row r="3" spans="1:13" ht="26.25" customHeight="1">
      <c r="A3" s="151" t="s">
        <v>301</v>
      </c>
      <c r="B3" s="152"/>
      <c r="C3" s="152"/>
      <c r="D3" s="152"/>
      <c r="E3" s="3"/>
      <c r="F3" s="3"/>
      <c r="G3" s="17"/>
      <c r="H3" s="17"/>
      <c r="I3" s="17"/>
      <c r="J3" s="17"/>
      <c r="K3" s="156" t="s">
        <v>135</v>
      </c>
      <c r="L3" s="156"/>
      <c r="M3" s="4"/>
    </row>
    <row r="4" spans="1:13" ht="24.75" customHeight="1">
      <c r="A4" s="157" t="s">
        <v>273</v>
      </c>
      <c r="B4" s="158"/>
      <c r="C4" s="158" t="s">
        <v>217</v>
      </c>
      <c r="D4" s="159" t="s">
        <v>40</v>
      </c>
      <c r="E4" s="145" t="s">
        <v>176</v>
      </c>
      <c r="F4" s="145" t="s">
        <v>153</v>
      </c>
      <c r="G4" s="145" t="s">
        <v>138</v>
      </c>
      <c r="H4" s="145" t="s">
        <v>116</v>
      </c>
      <c r="I4" s="146"/>
      <c r="J4" s="147" t="s">
        <v>87</v>
      </c>
      <c r="K4" s="147" t="s">
        <v>163</v>
      </c>
      <c r="L4" s="149" t="s">
        <v>202</v>
      </c>
      <c r="M4" s="5"/>
    </row>
    <row r="5" spans="1:13" ht="27.75" customHeight="1">
      <c r="A5" s="40" t="s">
        <v>110</v>
      </c>
      <c r="B5" s="40" t="s">
        <v>210</v>
      </c>
      <c r="C5" s="148"/>
      <c r="D5" s="160"/>
      <c r="E5" s="145"/>
      <c r="F5" s="153"/>
      <c r="G5" s="145"/>
      <c r="H5" s="48" t="s">
        <v>263</v>
      </c>
      <c r="I5" s="40" t="s">
        <v>102</v>
      </c>
      <c r="J5" s="148"/>
      <c r="K5" s="148"/>
      <c r="L5" s="150"/>
      <c r="M5" s="5"/>
    </row>
    <row r="6" spans="1:13" s="78" customFormat="1" ht="24" customHeight="1">
      <c r="A6" s="94"/>
      <c r="B6" s="95" t="s">
        <v>61</v>
      </c>
      <c r="C6" s="96">
        <v>105818.6</v>
      </c>
      <c r="D6" s="96">
        <v>87850.86</v>
      </c>
      <c r="E6" s="96">
        <v>0</v>
      </c>
      <c r="F6" s="97"/>
      <c r="G6" s="98">
        <v>9126.74</v>
      </c>
      <c r="H6" s="96">
        <v>1708</v>
      </c>
      <c r="I6" s="96">
        <v>0</v>
      </c>
      <c r="J6" s="96">
        <v>6605</v>
      </c>
      <c r="K6" s="96">
        <v>528</v>
      </c>
      <c r="L6" s="73">
        <v>0</v>
      </c>
      <c r="M6" s="77"/>
    </row>
    <row r="7" spans="1:13" ht="24" customHeight="1">
      <c r="A7" s="94" t="s">
        <v>300</v>
      </c>
      <c r="B7" s="95" t="s">
        <v>299</v>
      </c>
      <c r="C7" s="96">
        <v>105818.6</v>
      </c>
      <c r="D7" s="96">
        <v>87850.86</v>
      </c>
      <c r="E7" s="96">
        <v>0</v>
      </c>
      <c r="F7" s="97"/>
      <c r="G7" s="98">
        <v>9126.74</v>
      </c>
      <c r="H7" s="96">
        <v>1708</v>
      </c>
      <c r="I7" s="96">
        <v>0</v>
      </c>
      <c r="J7" s="96">
        <v>6605</v>
      </c>
      <c r="K7" s="96">
        <v>528</v>
      </c>
      <c r="L7" s="73">
        <v>0</v>
      </c>
      <c r="M7" s="4"/>
    </row>
    <row r="8" spans="1:13" ht="24" customHeight="1">
      <c r="A8" s="4"/>
      <c r="B8" s="4"/>
      <c r="C8" s="4"/>
      <c r="D8" s="4"/>
      <c r="E8" s="4"/>
      <c r="F8" s="4"/>
      <c r="G8" s="4"/>
      <c r="H8" s="4"/>
      <c r="I8" s="4"/>
      <c r="J8" s="4"/>
      <c r="K8" s="4"/>
      <c r="L8" s="4"/>
      <c r="M8" s="4"/>
    </row>
    <row r="9" spans="1:13" ht="24" customHeight="1">
      <c r="A9" s="4"/>
      <c r="B9" s="4"/>
      <c r="C9" s="4"/>
      <c r="D9" s="4"/>
      <c r="E9" s="4"/>
      <c r="F9" s="4"/>
      <c r="G9" s="4"/>
      <c r="H9" s="4"/>
      <c r="I9" s="4"/>
      <c r="J9" s="4"/>
      <c r="K9" s="4"/>
      <c r="L9" s="4"/>
      <c r="M9" s="4"/>
    </row>
    <row r="10" spans="1:13" ht="24" customHeight="1">
      <c r="A10" s="4"/>
      <c r="B10" s="4"/>
      <c r="C10" s="4"/>
      <c r="D10" s="4"/>
      <c r="E10" s="4"/>
      <c r="F10" s="4"/>
      <c r="G10" s="4"/>
      <c r="H10" s="4"/>
      <c r="I10" s="4"/>
      <c r="J10" s="4"/>
      <c r="K10" s="4"/>
      <c r="L10" s="4"/>
      <c r="M10" s="4"/>
    </row>
    <row r="11" spans="1:13" ht="24" customHeight="1">
      <c r="A11" s="4"/>
      <c r="B11" s="4"/>
      <c r="C11" s="4"/>
      <c r="D11" s="4"/>
      <c r="E11" s="4"/>
      <c r="F11" s="4"/>
      <c r="G11" s="4"/>
      <c r="H11" s="4"/>
      <c r="I11" s="4"/>
      <c r="J11" s="4"/>
      <c r="K11" s="4"/>
      <c r="L11" s="4"/>
      <c r="M11" s="4"/>
    </row>
    <row r="12" spans="1:13" ht="24" customHeight="1">
      <c r="A12" s="4"/>
      <c r="B12" s="4"/>
      <c r="C12" s="4"/>
      <c r="D12" s="4"/>
      <c r="E12" s="4"/>
      <c r="F12" s="4"/>
      <c r="G12" s="4"/>
      <c r="H12" s="4"/>
      <c r="I12" s="4"/>
      <c r="J12" s="4"/>
      <c r="K12" s="4"/>
      <c r="L12" s="4"/>
      <c r="M12" s="4"/>
    </row>
    <row r="13" spans="1:13" ht="24" customHeight="1">
      <c r="A13" s="4"/>
      <c r="B13" s="4"/>
      <c r="C13" s="4"/>
      <c r="D13" s="4"/>
      <c r="E13" s="4"/>
      <c r="F13" s="4"/>
      <c r="G13" s="4"/>
      <c r="H13" s="4"/>
      <c r="I13" s="4"/>
      <c r="J13" s="4"/>
      <c r="K13" s="4"/>
      <c r="L13" s="4"/>
      <c r="M13" s="4"/>
    </row>
    <row r="14" spans="1:13" ht="24" customHeight="1">
      <c r="A14" s="4"/>
      <c r="B14" s="4"/>
      <c r="C14" s="4"/>
      <c r="D14" s="4"/>
      <c r="E14" s="4"/>
      <c r="F14" s="4"/>
      <c r="G14" s="4"/>
      <c r="H14" s="4"/>
      <c r="I14" s="4"/>
      <c r="J14" s="4"/>
      <c r="K14" s="4"/>
      <c r="L14" s="4"/>
      <c r="M14" s="4"/>
    </row>
    <row r="15" spans="1:13" ht="24" customHeight="1">
      <c r="A15" s="4"/>
      <c r="B15" s="4"/>
      <c r="C15" s="4"/>
      <c r="D15" s="4"/>
      <c r="E15" s="4"/>
      <c r="F15" s="4"/>
      <c r="G15" s="4"/>
      <c r="H15" s="4"/>
      <c r="I15" s="4"/>
      <c r="J15" s="4"/>
      <c r="K15" s="4"/>
      <c r="L15" s="4"/>
      <c r="M15" s="4"/>
    </row>
    <row r="16" spans="1:13" ht="24" customHeight="1">
      <c r="A16" s="4"/>
      <c r="B16" s="4"/>
      <c r="C16" s="4"/>
      <c r="D16" s="4"/>
      <c r="E16" s="4"/>
      <c r="F16" s="4"/>
      <c r="G16" s="4"/>
      <c r="H16" s="4"/>
      <c r="I16" s="4"/>
      <c r="J16" s="4"/>
      <c r="K16" s="4"/>
      <c r="L16" s="4"/>
      <c r="M16" s="4"/>
    </row>
    <row r="17" spans="1:13" ht="24" customHeight="1">
      <c r="A17" s="4"/>
      <c r="B17" s="4"/>
      <c r="C17" s="4"/>
      <c r="D17" s="4"/>
      <c r="E17" s="4"/>
      <c r="F17" s="4"/>
      <c r="G17" s="4"/>
      <c r="H17" s="4"/>
      <c r="I17" s="4"/>
      <c r="J17" s="4"/>
      <c r="K17" s="4"/>
      <c r="L17" s="4"/>
      <c r="M17" s="4"/>
    </row>
    <row r="18" spans="1:13" ht="24" customHeight="1">
      <c r="A18" s="4"/>
      <c r="B18" s="4"/>
      <c r="C18" s="4"/>
      <c r="D18" s="4"/>
      <c r="E18" s="4"/>
      <c r="F18" s="4"/>
      <c r="G18" s="4"/>
      <c r="H18" s="4"/>
      <c r="I18" s="4"/>
      <c r="J18" s="4"/>
      <c r="K18" s="4"/>
      <c r="L18" s="4"/>
      <c r="M18" s="4"/>
    </row>
    <row r="19" spans="1:13" ht="24" customHeight="1">
      <c r="A19" s="4"/>
      <c r="B19" s="4"/>
      <c r="C19" s="4"/>
      <c r="D19" s="4"/>
      <c r="E19" s="4"/>
      <c r="F19" s="4"/>
      <c r="G19" s="4"/>
      <c r="H19" s="4"/>
      <c r="I19" s="4"/>
      <c r="J19" s="4"/>
      <c r="K19" s="4"/>
      <c r="L19" s="4"/>
      <c r="M19" s="4"/>
    </row>
    <row r="20" spans="1:13" ht="24" customHeight="1">
      <c r="A20" s="4"/>
      <c r="B20" s="4"/>
      <c r="C20" s="4"/>
      <c r="D20" s="4"/>
      <c r="E20" s="4"/>
      <c r="F20" s="4"/>
      <c r="G20" s="4"/>
      <c r="H20" s="4"/>
      <c r="I20" s="4"/>
      <c r="J20" s="4"/>
      <c r="K20" s="4"/>
      <c r="L20" s="4"/>
      <c r="M20" s="4"/>
    </row>
    <row r="21" spans="1:13" ht="24" customHeight="1">
      <c r="A21" s="4"/>
      <c r="B21" s="4"/>
      <c r="C21" s="4"/>
      <c r="D21" s="4"/>
      <c r="E21" s="4"/>
      <c r="F21" s="4"/>
      <c r="G21" s="4"/>
      <c r="H21" s="4"/>
      <c r="I21" s="4"/>
      <c r="J21" s="4"/>
      <c r="K21" s="4"/>
      <c r="L21" s="4"/>
      <c r="M21" s="4"/>
    </row>
  </sheetData>
  <sheetProtection/>
  <mergeCells count="14">
    <mergeCell ref="A2:L2"/>
    <mergeCell ref="K1:L1"/>
    <mergeCell ref="K3:L3"/>
    <mergeCell ref="A4:B4"/>
    <mergeCell ref="C4:C5"/>
    <mergeCell ref="D4:D5"/>
    <mergeCell ref="E4:E5"/>
    <mergeCell ref="G4:G5"/>
    <mergeCell ref="H4:I4"/>
    <mergeCell ref="J4:J5"/>
    <mergeCell ref="K4:K5"/>
    <mergeCell ref="L4:L5"/>
    <mergeCell ref="A3:D3"/>
    <mergeCell ref="F4:F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M24"/>
  <sheetViews>
    <sheetView showGridLines="0" showZeros="0" zoomScalePageLayoutView="0" workbookViewId="0" topLeftCell="A1">
      <selection activeCell="A1" sqref="A1"/>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3" t="s">
        <v>21</v>
      </c>
      <c r="B1" s="21"/>
      <c r="C1" s="21"/>
      <c r="D1" s="19"/>
      <c r="E1" s="19"/>
      <c r="F1" s="19"/>
      <c r="G1" s="19"/>
      <c r="H1" s="19"/>
      <c r="I1" s="19"/>
      <c r="J1" s="38"/>
    </row>
    <row r="2" spans="1:10" ht="22.5" customHeight="1">
      <c r="A2" s="1" t="s">
        <v>18</v>
      </c>
      <c r="B2" s="1"/>
      <c r="C2" s="1"/>
      <c r="D2" s="1"/>
      <c r="E2" s="1"/>
      <c r="F2" s="1"/>
      <c r="G2" s="1"/>
      <c r="H2" s="1"/>
      <c r="I2" s="1"/>
      <c r="J2" s="1"/>
    </row>
    <row r="3" spans="1:10" ht="22.5" customHeight="1">
      <c r="A3" s="175" t="s">
        <v>365</v>
      </c>
      <c r="B3" s="176"/>
      <c r="C3" s="176"/>
      <c r="D3" s="176"/>
      <c r="E3" s="176"/>
      <c r="F3" s="176"/>
      <c r="G3" s="27"/>
      <c r="H3" s="27"/>
      <c r="I3" s="27"/>
      <c r="J3" s="37" t="s">
        <v>135</v>
      </c>
    </row>
    <row r="4" spans="1:10" ht="22.5" customHeight="1">
      <c r="A4" s="171" t="s">
        <v>124</v>
      </c>
      <c r="B4" s="171"/>
      <c r="C4" s="171"/>
      <c r="D4" s="171" t="s">
        <v>259</v>
      </c>
      <c r="E4" s="179" t="s">
        <v>217</v>
      </c>
      <c r="F4" s="149" t="s">
        <v>134</v>
      </c>
      <c r="G4" s="149" t="s">
        <v>22</v>
      </c>
      <c r="H4" s="149" t="s">
        <v>159</v>
      </c>
      <c r="I4" s="149" t="s">
        <v>58</v>
      </c>
      <c r="J4" s="149" t="s">
        <v>146</v>
      </c>
    </row>
    <row r="5" spans="1:10" ht="38.25" customHeight="1">
      <c r="A5" s="31" t="s">
        <v>104</v>
      </c>
      <c r="B5" s="31" t="s">
        <v>187</v>
      </c>
      <c r="C5" s="31" t="s">
        <v>179</v>
      </c>
      <c r="D5" s="171"/>
      <c r="E5" s="193"/>
      <c r="F5" s="150"/>
      <c r="G5" s="150"/>
      <c r="H5" s="150"/>
      <c r="I5" s="150"/>
      <c r="J5" s="150"/>
    </row>
    <row r="6" spans="1:10" s="78" customFormat="1" ht="27" customHeight="1">
      <c r="A6" s="101"/>
      <c r="B6" s="101"/>
      <c r="C6" s="101"/>
      <c r="D6" s="95" t="s">
        <v>61</v>
      </c>
      <c r="E6" s="96">
        <v>4655.15</v>
      </c>
      <c r="F6" s="96">
        <v>1907.76</v>
      </c>
      <c r="G6" s="96">
        <v>0</v>
      </c>
      <c r="H6" s="96">
        <v>0</v>
      </c>
      <c r="I6" s="96">
        <v>563.43</v>
      </c>
      <c r="J6" s="73">
        <v>2183.96</v>
      </c>
    </row>
    <row r="7" spans="1:10" ht="27" customHeight="1">
      <c r="A7" s="101" t="s">
        <v>342</v>
      </c>
      <c r="B7" s="101"/>
      <c r="C7" s="101"/>
      <c r="D7" s="95" t="s">
        <v>312</v>
      </c>
      <c r="E7" s="96">
        <v>1186</v>
      </c>
      <c r="F7" s="96">
        <v>102.25</v>
      </c>
      <c r="G7" s="96">
        <v>0</v>
      </c>
      <c r="H7" s="96">
        <v>0</v>
      </c>
      <c r="I7" s="96">
        <v>37.17</v>
      </c>
      <c r="J7" s="73">
        <v>1046.58</v>
      </c>
    </row>
    <row r="8" spans="1:10" ht="27" customHeight="1">
      <c r="A8" s="101" t="s">
        <v>343</v>
      </c>
      <c r="B8" s="101" t="s">
        <v>304</v>
      </c>
      <c r="C8" s="101"/>
      <c r="D8" s="95" t="s">
        <v>315</v>
      </c>
      <c r="E8" s="96">
        <v>1186</v>
      </c>
      <c r="F8" s="96">
        <v>102.25</v>
      </c>
      <c r="G8" s="96">
        <v>0</v>
      </c>
      <c r="H8" s="96">
        <v>0</v>
      </c>
      <c r="I8" s="96">
        <v>37.17</v>
      </c>
      <c r="J8" s="73">
        <v>1046.58</v>
      </c>
    </row>
    <row r="9" spans="1:13" ht="27" customHeight="1">
      <c r="A9" s="101" t="s">
        <v>344</v>
      </c>
      <c r="B9" s="101" t="s">
        <v>305</v>
      </c>
      <c r="C9" s="101" t="s">
        <v>302</v>
      </c>
      <c r="D9" s="95" t="s">
        <v>316</v>
      </c>
      <c r="E9" s="96">
        <v>27</v>
      </c>
      <c r="F9" s="96">
        <v>21</v>
      </c>
      <c r="G9" s="96">
        <v>0</v>
      </c>
      <c r="H9" s="96">
        <v>0</v>
      </c>
      <c r="I9" s="96">
        <v>0</v>
      </c>
      <c r="J9" s="73">
        <v>6</v>
      </c>
      <c r="L9" s="35"/>
      <c r="M9" s="35"/>
    </row>
    <row r="10" spans="1:13" ht="27" customHeight="1">
      <c r="A10" s="101" t="s">
        <v>344</v>
      </c>
      <c r="B10" s="101" t="s">
        <v>305</v>
      </c>
      <c r="C10" s="101" t="s">
        <v>308</v>
      </c>
      <c r="D10" s="95" t="s">
        <v>317</v>
      </c>
      <c r="E10" s="96">
        <v>1159</v>
      </c>
      <c r="F10" s="96">
        <v>81.25</v>
      </c>
      <c r="G10" s="96">
        <v>0</v>
      </c>
      <c r="H10" s="96">
        <v>0</v>
      </c>
      <c r="I10" s="96">
        <v>37.17</v>
      </c>
      <c r="J10" s="73">
        <v>1040.58</v>
      </c>
      <c r="K10" s="35"/>
      <c r="M10" s="35"/>
    </row>
    <row r="11" spans="1:13" ht="27" customHeight="1">
      <c r="A11" s="101" t="s">
        <v>345</v>
      </c>
      <c r="B11" s="101"/>
      <c r="C11" s="101"/>
      <c r="D11" s="95" t="s">
        <v>320</v>
      </c>
      <c r="E11" s="96">
        <v>698.74</v>
      </c>
      <c r="F11" s="96">
        <v>334.34</v>
      </c>
      <c r="G11" s="96">
        <v>0</v>
      </c>
      <c r="H11" s="96">
        <v>0</v>
      </c>
      <c r="I11" s="96">
        <v>78.12</v>
      </c>
      <c r="J11" s="73">
        <v>286.28</v>
      </c>
      <c r="L11" s="35"/>
      <c r="M11" s="35"/>
    </row>
    <row r="12" spans="1:12" ht="27" customHeight="1">
      <c r="A12" s="101" t="s">
        <v>346</v>
      </c>
      <c r="B12" s="101" t="s">
        <v>308</v>
      </c>
      <c r="C12" s="101"/>
      <c r="D12" s="95" t="s">
        <v>321</v>
      </c>
      <c r="E12" s="96">
        <v>698.74</v>
      </c>
      <c r="F12" s="96">
        <v>334.34</v>
      </c>
      <c r="G12" s="96">
        <v>0</v>
      </c>
      <c r="H12" s="96">
        <v>0</v>
      </c>
      <c r="I12" s="96">
        <v>78.12</v>
      </c>
      <c r="J12" s="73">
        <v>286.28</v>
      </c>
      <c r="K12" s="35"/>
      <c r="L12" s="35"/>
    </row>
    <row r="13" spans="1:10" ht="27" customHeight="1">
      <c r="A13" s="101" t="s">
        <v>347</v>
      </c>
      <c r="B13" s="101" t="s">
        <v>309</v>
      </c>
      <c r="C13" s="101" t="s">
        <v>357</v>
      </c>
      <c r="D13" s="95" t="s">
        <v>322</v>
      </c>
      <c r="E13" s="96">
        <v>698.74</v>
      </c>
      <c r="F13" s="96">
        <v>334.34</v>
      </c>
      <c r="G13" s="96">
        <v>0</v>
      </c>
      <c r="H13" s="96">
        <v>0</v>
      </c>
      <c r="I13" s="96">
        <v>78.12</v>
      </c>
      <c r="J13" s="73">
        <v>286.28</v>
      </c>
    </row>
    <row r="14" spans="1:10" ht="27" customHeight="1">
      <c r="A14" s="101" t="s">
        <v>348</v>
      </c>
      <c r="B14" s="101"/>
      <c r="C14" s="101"/>
      <c r="D14" s="95" t="s">
        <v>325</v>
      </c>
      <c r="E14" s="96">
        <v>199.56</v>
      </c>
      <c r="F14" s="96">
        <v>80</v>
      </c>
      <c r="G14" s="96">
        <v>0</v>
      </c>
      <c r="H14" s="96">
        <v>0</v>
      </c>
      <c r="I14" s="96">
        <v>40</v>
      </c>
      <c r="J14" s="73">
        <v>79.56</v>
      </c>
    </row>
    <row r="15" spans="1:10" ht="27" customHeight="1">
      <c r="A15" s="101" t="s">
        <v>349</v>
      </c>
      <c r="B15" s="101" t="s">
        <v>302</v>
      </c>
      <c r="C15" s="101"/>
      <c r="D15" s="95" t="s">
        <v>326</v>
      </c>
      <c r="E15" s="96">
        <v>199.56</v>
      </c>
      <c r="F15" s="96">
        <v>80</v>
      </c>
      <c r="G15" s="96">
        <v>0</v>
      </c>
      <c r="H15" s="96">
        <v>0</v>
      </c>
      <c r="I15" s="96">
        <v>40</v>
      </c>
      <c r="J15" s="73">
        <v>79.56</v>
      </c>
    </row>
    <row r="16" spans="1:10" ht="27" customHeight="1">
      <c r="A16" s="101" t="s">
        <v>350</v>
      </c>
      <c r="B16" s="101" t="s">
        <v>303</v>
      </c>
      <c r="C16" s="101" t="s">
        <v>310</v>
      </c>
      <c r="D16" s="95" t="s">
        <v>327</v>
      </c>
      <c r="E16" s="96">
        <v>199.56</v>
      </c>
      <c r="F16" s="96">
        <v>80</v>
      </c>
      <c r="G16" s="96">
        <v>0</v>
      </c>
      <c r="H16" s="96">
        <v>0</v>
      </c>
      <c r="I16" s="96">
        <v>40</v>
      </c>
      <c r="J16" s="73">
        <v>79.56</v>
      </c>
    </row>
    <row r="17" spans="1:10" ht="27" customHeight="1">
      <c r="A17" s="101" t="s">
        <v>351</v>
      </c>
      <c r="B17" s="101"/>
      <c r="C17" s="101"/>
      <c r="D17" s="95" t="s">
        <v>328</v>
      </c>
      <c r="E17" s="96">
        <v>2507.31</v>
      </c>
      <c r="F17" s="96">
        <v>1391.17</v>
      </c>
      <c r="G17" s="96">
        <v>0</v>
      </c>
      <c r="H17" s="96">
        <v>0</v>
      </c>
      <c r="I17" s="96">
        <v>408.14</v>
      </c>
      <c r="J17" s="73">
        <v>708</v>
      </c>
    </row>
    <row r="18" spans="1:10" ht="27" customHeight="1">
      <c r="A18" s="101" t="s">
        <v>352</v>
      </c>
      <c r="B18" s="101" t="s">
        <v>310</v>
      </c>
      <c r="C18" s="101"/>
      <c r="D18" s="95" t="s">
        <v>329</v>
      </c>
      <c r="E18" s="96">
        <v>2507.31</v>
      </c>
      <c r="F18" s="96">
        <v>1391.17</v>
      </c>
      <c r="G18" s="96">
        <v>0</v>
      </c>
      <c r="H18" s="96">
        <v>0</v>
      </c>
      <c r="I18" s="96">
        <v>408.14</v>
      </c>
      <c r="J18" s="73">
        <v>708</v>
      </c>
    </row>
    <row r="19" spans="1:10" ht="27" customHeight="1">
      <c r="A19" s="101" t="s">
        <v>353</v>
      </c>
      <c r="B19" s="101" t="s">
        <v>311</v>
      </c>
      <c r="C19" s="101" t="s">
        <v>310</v>
      </c>
      <c r="D19" s="95" t="s">
        <v>330</v>
      </c>
      <c r="E19" s="96">
        <v>364.3</v>
      </c>
      <c r="F19" s="96">
        <v>200</v>
      </c>
      <c r="G19" s="96">
        <v>0</v>
      </c>
      <c r="H19" s="96">
        <v>0</v>
      </c>
      <c r="I19" s="96">
        <v>89.3</v>
      </c>
      <c r="J19" s="73">
        <v>75</v>
      </c>
    </row>
    <row r="20" spans="1:10" ht="27" customHeight="1">
      <c r="A20" s="101" t="s">
        <v>353</v>
      </c>
      <c r="B20" s="101" t="s">
        <v>311</v>
      </c>
      <c r="C20" s="101" t="s">
        <v>361</v>
      </c>
      <c r="D20" s="95" t="s">
        <v>333</v>
      </c>
      <c r="E20" s="96">
        <v>674.5</v>
      </c>
      <c r="F20" s="96">
        <v>367.4</v>
      </c>
      <c r="G20" s="96">
        <v>0</v>
      </c>
      <c r="H20" s="96">
        <v>0</v>
      </c>
      <c r="I20" s="96">
        <v>220.8</v>
      </c>
      <c r="J20" s="73">
        <v>86.3</v>
      </c>
    </row>
    <row r="21" spans="1:10" ht="27" customHeight="1">
      <c r="A21" s="101" t="s">
        <v>353</v>
      </c>
      <c r="B21" s="101" t="s">
        <v>311</v>
      </c>
      <c r="C21" s="101" t="s">
        <v>363</v>
      </c>
      <c r="D21" s="95" t="s">
        <v>335</v>
      </c>
      <c r="E21" s="96">
        <v>1468.51</v>
      </c>
      <c r="F21" s="96">
        <v>823.77</v>
      </c>
      <c r="G21" s="96">
        <v>0</v>
      </c>
      <c r="H21" s="96">
        <v>0</v>
      </c>
      <c r="I21" s="96">
        <v>98.04</v>
      </c>
      <c r="J21" s="73">
        <v>546.7</v>
      </c>
    </row>
    <row r="22" spans="1:10" ht="27" customHeight="1">
      <c r="A22" s="101" t="s">
        <v>354</v>
      </c>
      <c r="B22" s="101"/>
      <c r="C22" s="101"/>
      <c r="D22" s="95" t="s">
        <v>338</v>
      </c>
      <c r="E22" s="96">
        <v>63.54</v>
      </c>
      <c r="F22" s="96">
        <v>0</v>
      </c>
      <c r="G22" s="96">
        <v>0</v>
      </c>
      <c r="H22" s="96">
        <v>0</v>
      </c>
      <c r="I22" s="96">
        <v>0</v>
      </c>
      <c r="J22" s="73">
        <v>63.54</v>
      </c>
    </row>
    <row r="23" spans="1:10" ht="27" customHeight="1">
      <c r="A23" s="101" t="s">
        <v>355</v>
      </c>
      <c r="B23" s="101" t="s">
        <v>302</v>
      </c>
      <c r="C23" s="101"/>
      <c r="D23" s="95" t="s">
        <v>339</v>
      </c>
      <c r="E23" s="96">
        <v>63.54</v>
      </c>
      <c r="F23" s="96">
        <v>0</v>
      </c>
      <c r="G23" s="96">
        <v>0</v>
      </c>
      <c r="H23" s="96">
        <v>0</v>
      </c>
      <c r="I23" s="96">
        <v>0</v>
      </c>
      <c r="J23" s="73">
        <v>63.54</v>
      </c>
    </row>
    <row r="24" spans="1:10" ht="27" customHeight="1">
      <c r="A24" s="101" t="s">
        <v>356</v>
      </c>
      <c r="B24" s="101" t="s">
        <v>303</v>
      </c>
      <c r="C24" s="101" t="s">
        <v>304</v>
      </c>
      <c r="D24" s="95" t="s">
        <v>341</v>
      </c>
      <c r="E24" s="96">
        <v>63.54</v>
      </c>
      <c r="F24" s="96">
        <v>0</v>
      </c>
      <c r="G24" s="96">
        <v>0</v>
      </c>
      <c r="H24" s="96">
        <v>0</v>
      </c>
      <c r="I24" s="96">
        <v>0</v>
      </c>
      <c r="J24" s="73">
        <v>63.54</v>
      </c>
    </row>
  </sheetData>
  <sheetProtection/>
  <mergeCells count="9">
    <mergeCell ref="H4:H5"/>
    <mergeCell ref="I4:I5"/>
    <mergeCell ref="J4:J5"/>
    <mergeCell ref="A4:C4"/>
    <mergeCell ref="D4:D5"/>
    <mergeCell ref="A3:F3"/>
    <mergeCell ref="E4:E5"/>
    <mergeCell ref="F4:F5"/>
    <mergeCell ref="G4:G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dimension ref="A1:V18"/>
  <sheetViews>
    <sheetView showGridLines="0" showZeros="0" zoomScalePageLayoutView="0" workbookViewId="0" topLeftCell="A1">
      <selection activeCell="A1" sqref="A1"/>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9" width="11.33203125" style="0" customWidth="1"/>
  </cols>
  <sheetData>
    <row r="1" spans="1:21" ht="23.25" customHeight="1">
      <c r="A1" s="3" t="s">
        <v>100</v>
      </c>
      <c r="B1" s="20"/>
      <c r="C1" s="20"/>
      <c r="D1" s="20"/>
      <c r="E1" s="20"/>
      <c r="F1" s="20"/>
      <c r="G1" s="20"/>
      <c r="H1" s="20"/>
      <c r="I1" s="20"/>
      <c r="J1" s="20"/>
      <c r="K1" s="20"/>
      <c r="L1" s="20"/>
      <c r="M1" s="20"/>
      <c r="N1" s="20"/>
      <c r="O1" s="20"/>
      <c r="Q1" s="4"/>
      <c r="R1" s="4"/>
      <c r="S1" s="34"/>
      <c r="T1" s="4"/>
      <c r="U1" s="4"/>
    </row>
    <row r="2" spans="1:21" ht="23.25" customHeight="1">
      <c r="A2" s="1" t="s">
        <v>204</v>
      </c>
      <c r="B2" s="1"/>
      <c r="C2" s="1"/>
      <c r="D2" s="1"/>
      <c r="E2" s="1"/>
      <c r="F2" s="1"/>
      <c r="G2" s="1"/>
      <c r="H2" s="1"/>
      <c r="I2" s="1"/>
      <c r="J2" s="1"/>
      <c r="K2" s="1"/>
      <c r="L2" s="1"/>
      <c r="M2" s="1"/>
      <c r="N2" s="1"/>
      <c r="O2" s="1"/>
      <c r="P2" s="1"/>
      <c r="Q2" s="1"/>
      <c r="R2" s="1"/>
      <c r="S2" s="1"/>
      <c r="T2" s="4"/>
      <c r="U2" s="4"/>
    </row>
    <row r="3" spans="1:21" s="78" customFormat="1" ht="23.25" customHeight="1">
      <c r="A3" s="202" t="s">
        <v>366</v>
      </c>
      <c r="B3" s="202"/>
      <c r="C3" s="202"/>
      <c r="D3" s="202"/>
      <c r="E3" s="202"/>
      <c r="F3" s="202"/>
      <c r="G3" s="202"/>
      <c r="H3" s="202"/>
      <c r="I3" s="202"/>
      <c r="J3" s="116"/>
      <c r="K3" s="116"/>
      <c r="L3" s="116"/>
      <c r="M3" s="116"/>
      <c r="N3" s="116"/>
      <c r="O3" s="116"/>
      <c r="Q3" s="77"/>
      <c r="R3" s="77"/>
      <c r="S3" s="117" t="s">
        <v>135</v>
      </c>
      <c r="T3" s="77"/>
      <c r="U3" s="77"/>
    </row>
    <row r="4" spans="1:21" ht="23.25" customHeight="1">
      <c r="A4" s="157" t="s">
        <v>124</v>
      </c>
      <c r="B4" s="157"/>
      <c r="C4" s="157"/>
      <c r="D4" s="164" t="s">
        <v>75</v>
      </c>
      <c r="E4" s="167" t="s">
        <v>183</v>
      </c>
      <c r="F4" s="157" t="s">
        <v>29</v>
      </c>
      <c r="G4" s="157"/>
      <c r="H4" s="157"/>
      <c r="I4" s="158"/>
      <c r="J4" s="149" t="s">
        <v>158</v>
      </c>
      <c r="K4" s="149"/>
      <c r="L4" s="149"/>
      <c r="M4" s="149"/>
      <c r="N4" s="149"/>
      <c r="O4" s="149"/>
      <c r="P4" s="149"/>
      <c r="Q4" s="149"/>
      <c r="R4" s="149"/>
      <c r="S4" s="149"/>
      <c r="T4" s="30"/>
      <c r="U4" s="30"/>
    </row>
    <row r="5" spans="1:21" ht="23.25" customHeight="1">
      <c r="A5" s="149" t="s">
        <v>104</v>
      </c>
      <c r="B5" s="149" t="s">
        <v>187</v>
      </c>
      <c r="C5" s="149" t="s">
        <v>179</v>
      </c>
      <c r="D5" s="171"/>
      <c r="E5" s="168"/>
      <c r="F5" s="149" t="s">
        <v>61</v>
      </c>
      <c r="G5" s="149" t="s">
        <v>143</v>
      </c>
      <c r="H5" s="149" t="s">
        <v>45</v>
      </c>
      <c r="I5" s="149" t="s">
        <v>10</v>
      </c>
      <c r="J5" s="149" t="s">
        <v>61</v>
      </c>
      <c r="K5" s="170" t="s">
        <v>216</v>
      </c>
      <c r="L5" s="170" t="s">
        <v>234</v>
      </c>
      <c r="M5" s="170" t="s">
        <v>215</v>
      </c>
      <c r="N5" s="170" t="s">
        <v>206</v>
      </c>
      <c r="O5" s="170" t="s">
        <v>156</v>
      </c>
      <c r="P5" s="170" t="s">
        <v>92</v>
      </c>
      <c r="Q5" s="170" t="s">
        <v>241</v>
      </c>
      <c r="R5" s="170" t="s">
        <v>108</v>
      </c>
      <c r="S5" s="170" t="s">
        <v>8</v>
      </c>
      <c r="T5" s="30"/>
      <c r="U5" s="30"/>
    </row>
    <row r="6" spans="1:21" ht="30" customHeight="1">
      <c r="A6" s="149"/>
      <c r="B6" s="149"/>
      <c r="C6" s="149"/>
      <c r="D6" s="171"/>
      <c r="E6" s="168"/>
      <c r="F6" s="149"/>
      <c r="G6" s="149"/>
      <c r="H6" s="149"/>
      <c r="I6" s="149"/>
      <c r="J6" s="149"/>
      <c r="K6" s="170"/>
      <c r="L6" s="170"/>
      <c r="M6" s="170"/>
      <c r="N6" s="170"/>
      <c r="O6" s="170"/>
      <c r="P6" s="170"/>
      <c r="Q6" s="170"/>
      <c r="R6" s="170"/>
      <c r="S6" s="170"/>
      <c r="T6" s="30"/>
      <c r="U6" s="30"/>
    </row>
    <row r="7" spans="1:21" s="78" customFormat="1" ht="29.25" customHeight="1">
      <c r="A7" s="99"/>
      <c r="B7" s="99"/>
      <c r="C7" s="99"/>
      <c r="D7" s="115"/>
      <c r="E7" s="96"/>
      <c r="F7" s="96"/>
      <c r="G7" s="96"/>
      <c r="H7" s="96"/>
      <c r="I7" s="96"/>
      <c r="J7" s="73"/>
      <c r="K7" s="73"/>
      <c r="L7" s="73"/>
      <c r="M7" s="73"/>
      <c r="N7" s="73"/>
      <c r="O7" s="73"/>
      <c r="P7" s="73"/>
      <c r="Q7" s="73"/>
      <c r="R7" s="73"/>
      <c r="S7" s="73"/>
      <c r="T7" s="77"/>
      <c r="U7" s="77"/>
    </row>
    <row r="8" spans="1:22" ht="23.25" customHeight="1">
      <c r="A8" s="4"/>
      <c r="B8" s="4"/>
      <c r="C8" s="4"/>
      <c r="D8" s="4"/>
      <c r="E8" s="4"/>
      <c r="F8" s="4"/>
      <c r="G8" s="4"/>
      <c r="H8" s="4"/>
      <c r="I8" s="4"/>
      <c r="J8" s="4"/>
      <c r="K8" s="4"/>
      <c r="L8" s="4"/>
      <c r="M8" s="4"/>
      <c r="N8" s="4"/>
      <c r="O8" s="4"/>
      <c r="P8" s="4"/>
      <c r="Q8" s="4"/>
      <c r="R8" s="4"/>
      <c r="S8" s="4"/>
      <c r="T8" s="4"/>
      <c r="U8" s="4"/>
      <c r="V8" s="35"/>
    </row>
    <row r="9" spans="1:21" ht="23.25" customHeight="1">
      <c r="A9" s="4"/>
      <c r="B9" s="4"/>
      <c r="C9" s="4"/>
      <c r="D9" s="4"/>
      <c r="E9" s="4"/>
      <c r="F9" s="4"/>
      <c r="G9" s="4"/>
      <c r="H9" s="4"/>
      <c r="I9" s="4"/>
      <c r="J9" s="4"/>
      <c r="K9" s="4"/>
      <c r="L9" s="4"/>
      <c r="M9" s="4"/>
      <c r="N9" s="4"/>
      <c r="O9" s="4"/>
      <c r="P9" s="4"/>
      <c r="Q9" s="4"/>
      <c r="R9" s="4"/>
      <c r="S9" s="4"/>
      <c r="T9" s="4"/>
      <c r="U9" s="4"/>
    </row>
    <row r="10" spans="1:22" ht="23.25" customHeight="1">
      <c r="A10" s="4"/>
      <c r="B10" s="4"/>
      <c r="C10" s="4"/>
      <c r="D10" s="4"/>
      <c r="E10" s="4"/>
      <c r="F10" s="4"/>
      <c r="G10" s="4"/>
      <c r="H10" s="4"/>
      <c r="I10" s="4"/>
      <c r="J10" s="4"/>
      <c r="K10" s="4"/>
      <c r="L10" s="4"/>
      <c r="M10" s="4"/>
      <c r="N10" s="4"/>
      <c r="O10" s="4"/>
      <c r="P10" s="4"/>
      <c r="Q10" s="4"/>
      <c r="R10" s="4"/>
      <c r="S10" s="4"/>
      <c r="T10" s="4"/>
      <c r="U10" s="4"/>
      <c r="V10" s="35"/>
    </row>
    <row r="11" spans="1:21" ht="23.25" customHeight="1">
      <c r="A11" s="4"/>
      <c r="B11" s="4"/>
      <c r="C11" s="4"/>
      <c r="D11" s="4"/>
      <c r="E11" s="4"/>
      <c r="F11" s="4"/>
      <c r="G11" s="4"/>
      <c r="H11" s="4"/>
      <c r="I11" s="4"/>
      <c r="J11" s="4"/>
      <c r="K11" s="4"/>
      <c r="L11" s="4"/>
      <c r="M11" s="4"/>
      <c r="N11" s="4"/>
      <c r="O11" s="4"/>
      <c r="P11" s="4"/>
      <c r="Q11" s="4"/>
      <c r="R11" s="4"/>
      <c r="S11" s="4"/>
      <c r="T11" s="4"/>
      <c r="U11" s="4"/>
    </row>
    <row r="12" spans="1:21" ht="23.25" customHeight="1">
      <c r="A12" s="4"/>
      <c r="B12" s="4"/>
      <c r="C12" s="4"/>
      <c r="D12" s="4"/>
      <c r="E12" s="4"/>
      <c r="F12" s="4"/>
      <c r="G12" s="4"/>
      <c r="H12" s="4"/>
      <c r="I12" s="4"/>
      <c r="J12" s="4"/>
      <c r="K12" s="4"/>
      <c r="L12" s="4"/>
      <c r="M12" s="4"/>
      <c r="N12" s="4"/>
      <c r="O12" s="4"/>
      <c r="P12" s="4"/>
      <c r="Q12" s="4"/>
      <c r="R12" s="4"/>
      <c r="S12" s="4"/>
      <c r="T12" s="4"/>
      <c r="U12" s="4"/>
    </row>
    <row r="13" spans="1:21" ht="23.25" customHeight="1">
      <c r="A13" s="4"/>
      <c r="B13" s="4"/>
      <c r="C13" s="4"/>
      <c r="D13" s="4"/>
      <c r="E13" s="4"/>
      <c r="F13" s="4"/>
      <c r="G13" s="4"/>
      <c r="H13" s="4"/>
      <c r="I13" s="4"/>
      <c r="J13" s="4"/>
      <c r="K13" s="4"/>
      <c r="L13" s="4"/>
      <c r="M13" s="4"/>
      <c r="N13" s="4"/>
      <c r="O13" s="4"/>
      <c r="P13" s="4"/>
      <c r="Q13" s="4"/>
      <c r="R13" s="4"/>
      <c r="S13" s="4"/>
      <c r="T13" s="4"/>
      <c r="U13" s="4"/>
    </row>
    <row r="14" spans="1:21" ht="23.25" customHeight="1">
      <c r="A14" s="4"/>
      <c r="B14" s="4"/>
      <c r="C14" s="4"/>
      <c r="D14" s="4"/>
      <c r="E14" s="4"/>
      <c r="F14" s="4"/>
      <c r="G14" s="4"/>
      <c r="H14" s="4"/>
      <c r="I14" s="4"/>
      <c r="J14" s="4"/>
      <c r="K14" s="4"/>
      <c r="L14" s="4"/>
      <c r="M14" s="4"/>
      <c r="N14" s="4"/>
      <c r="O14" s="4"/>
      <c r="P14" s="4"/>
      <c r="Q14" s="4"/>
      <c r="R14" s="4"/>
      <c r="S14" s="4"/>
      <c r="T14" s="4"/>
      <c r="U14" s="4"/>
    </row>
    <row r="15" spans="1:21" ht="23.25" customHeight="1">
      <c r="A15" s="4"/>
      <c r="B15" s="4"/>
      <c r="C15" s="4"/>
      <c r="D15" s="4"/>
      <c r="E15" s="4"/>
      <c r="F15" s="4"/>
      <c r="G15" s="4"/>
      <c r="H15" s="4"/>
      <c r="I15" s="4"/>
      <c r="J15" s="4"/>
      <c r="K15" s="4"/>
      <c r="L15" s="4"/>
      <c r="M15" s="4"/>
      <c r="N15" s="4"/>
      <c r="O15" s="4"/>
      <c r="P15" s="4"/>
      <c r="Q15" s="4"/>
      <c r="R15" s="4"/>
      <c r="S15" s="4"/>
      <c r="T15" s="4"/>
      <c r="U15" s="4"/>
    </row>
    <row r="16" spans="1:21" ht="23.25" customHeight="1">
      <c r="A16" s="4"/>
      <c r="B16" s="4"/>
      <c r="C16" s="4"/>
      <c r="D16" s="4"/>
      <c r="E16" s="4"/>
      <c r="F16" s="4"/>
      <c r="G16" s="4"/>
      <c r="H16" s="4"/>
      <c r="I16" s="4"/>
      <c r="J16" s="4"/>
      <c r="K16" s="4"/>
      <c r="L16" s="4"/>
      <c r="M16" s="4"/>
      <c r="N16" s="4"/>
      <c r="O16" s="4"/>
      <c r="P16" s="4"/>
      <c r="Q16" s="4"/>
      <c r="R16" s="4"/>
      <c r="S16" s="4"/>
      <c r="T16" s="4"/>
      <c r="U16" s="4"/>
    </row>
    <row r="17" spans="1:21" ht="23.25" customHeight="1">
      <c r="A17" s="4"/>
      <c r="B17" s="4"/>
      <c r="C17" s="4"/>
      <c r="D17" s="4"/>
      <c r="E17" s="4"/>
      <c r="F17" s="4"/>
      <c r="G17" s="4"/>
      <c r="H17" s="4"/>
      <c r="I17" s="4"/>
      <c r="J17" s="4"/>
      <c r="K17" s="4"/>
      <c r="L17" s="4"/>
      <c r="M17" s="4"/>
      <c r="N17" s="4"/>
      <c r="O17" s="4"/>
      <c r="P17" s="4"/>
      <c r="Q17" s="4"/>
      <c r="R17" s="4"/>
      <c r="S17" s="4"/>
      <c r="T17" s="4"/>
      <c r="U17" s="4"/>
    </row>
    <row r="18" spans="1:21" ht="23.25" customHeight="1">
      <c r="A18" s="4"/>
      <c r="B18" s="4"/>
      <c r="C18" s="4"/>
      <c r="D18" s="4"/>
      <c r="E18" s="4"/>
      <c r="F18" s="4"/>
      <c r="G18" s="4"/>
      <c r="H18" s="4"/>
      <c r="I18" s="4"/>
      <c r="J18" s="4"/>
      <c r="K18" s="4"/>
      <c r="L18" s="4"/>
      <c r="M18" s="4"/>
      <c r="N18" s="4"/>
      <c r="O18" s="4"/>
      <c r="P18" s="4"/>
      <c r="Q18" s="4"/>
      <c r="R18" s="4"/>
      <c r="S18" s="4"/>
      <c r="T18" s="4"/>
      <c r="U18" s="4"/>
    </row>
  </sheetData>
  <sheetProtection/>
  <mergeCells count="23">
    <mergeCell ref="S5:S6"/>
    <mergeCell ref="F5:F6"/>
    <mergeCell ref="G5:G6"/>
    <mergeCell ref="R5:R6"/>
    <mergeCell ref="H5:H6"/>
    <mergeCell ref="I5:I6"/>
    <mergeCell ref="A4:C4"/>
    <mergeCell ref="A3:I3"/>
    <mergeCell ref="O5:O6"/>
    <mergeCell ref="A5:A6"/>
    <mergeCell ref="B5:B6"/>
    <mergeCell ref="J4:S4"/>
    <mergeCell ref="D4:D6"/>
    <mergeCell ref="C5:C6"/>
    <mergeCell ref="N5:N6"/>
    <mergeCell ref="P5:P6"/>
    <mergeCell ref="Q5:Q6"/>
    <mergeCell ref="J5:J6"/>
    <mergeCell ref="K5:K6"/>
    <mergeCell ref="L5:L6"/>
    <mergeCell ref="M5:M6"/>
    <mergeCell ref="E4:E6"/>
    <mergeCell ref="F4:I4"/>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dimension ref="A1:T18"/>
  <sheetViews>
    <sheetView showGridLines="0" showZeros="0" zoomScalePageLayoutView="0" workbookViewId="0" topLeftCell="A1">
      <selection activeCell="A1" sqref="A1"/>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s>
  <sheetData>
    <row r="1" spans="1:19" ht="23.25" customHeight="1">
      <c r="A1" s="3" t="s">
        <v>186</v>
      </c>
      <c r="B1" s="20"/>
      <c r="C1" s="20"/>
      <c r="D1" s="20"/>
      <c r="E1" s="20"/>
      <c r="F1" s="20"/>
      <c r="G1" s="20"/>
      <c r="H1" s="20"/>
      <c r="I1" s="20"/>
      <c r="J1" s="20"/>
      <c r="K1" s="20"/>
      <c r="L1" s="20"/>
      <c r="M1" s="20"/>
      <c r="N1" s="20"/>
      <c r="O1" s="20"/>
      <c r="Q1" s="34"/>
      <c r="R1" s="4"/>
      <c r="S1" s="4"/>
    </row>
    <row r="2" spans="1:19" ht="23.25" customHeight="1">
      <c r="A2" s="1" t="s">
        <v>24</v>
      </c>
      <c r="B2" s="1"/>
      <c r="C2" s="1"/>
      <c r="D2" s="1"/>
      <c r="E2" s="1"/>
      <c r="F2" s="1"/>
      <c r="G2" s="1"/>
      <c r="H2" s="1"/>
      <c r="I2" s="1"/>
      <c r="J2" s="1"/>
      <c r="K2" s="1"/>
      <c r="L2" s="1"/>
      <c r="M2" s="1"/>
      <c r="N2" s="1"/>
      <c r="O2" s="1"/>
      <c r="P2" s="1"/>
      <c r="Q2" s="1"/>
      <c r="R2" s="4"/>
      <c r="S2" s="4"/>
    </row>
    <row r="3" spans="1:19" s="78" customFormat="1" ht="23.25" customHeight="1">
      <c r="A3" s="203" t="s">
        <v>366</v>
      </c>
      <c r="B3" s="203"/>
      <c r="C3" s="203"/>
      <c r="D3" s="203"/>
      <c r="E3" s="203"/>
      <c r="F3" s="203"/>
      <c r="G3" s="203"/>
      <c r="H3" s="203"/>
      <c r="I3" s="203"/>
      <c r="J3" s="116"/>
      <c r="K3" s="116"/>
      <c r="L3" s="116"/>
      <c r="M3" s="116"/>
      <c r="N3" s="116"/>
      <c r="O3" s="116"/>
      <c r="Q3" s="117" t="s">
        <v>135</v>
      </c>
      <c r="R3" s="77"/>
      <c r="S3" s="77"/>
    </row>
    <row r="4" spans="1:19" ht="21.75" customHeight="1">
      <c r="A4" s="157" t="s">
        <v>124</v>
      </c>
      <c r="B4" s="157"/>
      <c r="C4" s="157"/>
      <c r="D4" s="164" t="s">
        <v>259</v>
      </c>
      <c r="E4" s="206" t="s">
        <v>183</v>
      </c>
      <c r="F4" s="158" t="s">
        <v>209</v>
      </c>
      <c r="G4" s="204" t="s">
        <v>279</v>
      </c>
      <c r="H4" s="158" t="s">
        <v>73</v>
      </c>
      <c r="I4" s="158" t="s">
        <v>147</v>
      </c>
      <c r="J4" s="147" t="s">
        <v>242</v>
      </c>
      <c r="K4" s="147" t="s">
        <v>182</v>
      </c>
      <c r="L4" s="147" t="s">
        <v>241</v>
      </c>
      <c r="M4" s="147" t="s">
        <v>4</v>
      </c>
      <c r="N4" s="147" t="s">
        <v>10</v>
      </c>
      <c r="O4" s="147" t="s">
        <v>108</v>
      </c>
      <c r="P4" s="147" t="s">
        <v>215</v>
      </c>
      <c r="Q4" s="149" t="s">
        <v>8</v>
      </c>
      <c r="R4" s="30"/>
      <c r="S4" s="30"/>
    </row>
    <row r="5" spans="1:19" ht="15" customHeight="1">
      <c r="A5" s="149" t="s">
        <v>104</v>
      </c>
      <c r="B5" s="149" t="s">
        <v>187</v>
      </c>
      <c r="C5" s="149" t="s">
        <v>179</v>
      </c>
      <c r="D5" s="171"/>
      <c r="E5" s="200"/>
      <c r="F5" s="147"/>
      <c r="G5" s="205"/>
      <c r="H5" s="147"/>
      <c r="I5" s="147"/>
      <c r="J5" s="147"/>
      <c r="K5" s="147"/>
      <c r="L5" s="147"/>
      <c r="M5" s="147"/>
      <c r="N5" s="147"/>
      <c r="O5" s="147"/>
      <c r="P5" s="147"/>
      <c r="Q5" s="149"/>
      <c r="R5" s="30"/>
      <c r="S5" s="30"/>
    </row>
    <row r="6" spans="1:19" ht="15" customHeight="1">
      <c r="A6" s="149"/>
      <c r="B6" s="149"/>
      <c r="C6" s="149"/>
      <c r="D6" s="171"/>
      <c r="E6" s="200"/>
      <c r="F6" s="147"/>
      <c r="G6" s="205"/>
      <c r="H6" s="147"/>
      <c r="I6" s="147"/>
      <c r="J6" s="147"/>
      <c r="K6" s="147"/>
      <c r="L6" s="147"/>
      <c r="M6" s="147"/>
      <c r="N6" s="147"/>
      <c r="O6" s="147"/>
      <c r="P6" s="147"/>
      <c r="Q6" s="149"/>
      <c r="R6" s="30"/>
      <c r="S6" s="30"/>
    </row>
    <row r="7" spans="1:19" s="78" customFormat="1" ht="29.25" customHeight="1">
      <c r="A7" s="99"/>
      <c r="B7" s="99"/>
      <c r="C7" s="99"/>
      <c r="D7" s="115"/>
      <c r="E7" s="96"/>
      <c r="F7" s="96"/>
      <c r="G7" s="96"/>
      <c r="H7" s="96"/>
      <c r="I7" s="96"/>
      <c r="J7" s="96"/>
      <c r="K7" s="96"/>
      <c r="L7" s="96"/>
      <c r="M7" s="96"/>
      <c r="N7" s="96"/>
      <c r="O7" s="96"/>
      <c r="P7" s="96"/>
      <c r="Q7" s="73"/>
      <c r="R7" s="77"/>
      <c r="S7" s="77"/>
    </row>
    <row r="8" spans="1:20" ht="23.25" customHeight="1">
      <c r="A8" s="4"/>
      <c r="B8" s="4"/>
      <c r="C8" s="4"/>
      <c r="D8" s="4"/>
      <c r="E8" s="4"/>
      <c r="F8" s="4"/>
      <c r="G8" s="4"/>
      <c r="H8" s="4"/>
      <c r="I8" s="4"/>
      <c r="J8" s="4"/>
      <c r="K8" s="4"/>
      <c r="L8" s="4"/>
      <c r="M8" s="4"/>
      <c r="N8" s="4"/>
      <c r="O8" s="4"/>
      <c r="P8" s="4"/>
      <c r="Q8" s="4"/>
      <c r="R8" s="4"/>
      <c r="S8" s="4"/>
      <c r="T8" s="35"/>
    </row>
    <row r="9" spans="1:19" ht="23.25" customHeight="1">
      <c r="A9" s="4"/>
      <c r="B9" s="4"/>
      <c r="C9" s="4"/>
      <c r="D9" s="4"/>
      <c r="E9" s="4"/>
      <c r="F9" s="4"/>
      <c r="G9" s="4"/>
      <c r="H9" s="4"/>
      <c r="I9" s="4"/>
      <c r="J9" s="4"/>
      <c r="K9" s="4"/>
      <c r="L9" s="4"/>
      <c r="M9" s="4"/>
      <c r="N9" s="4"/>
      <c r="O9" s="4"/>
      <c r="P9" s="4"/>
      <c r="Q9" s="4"/>
      <c r="R9" s="4"/>
      <c r="S9" s="4"/>
    </row>
    <row r="10" spans="1:20" ht="23.25" customHeight="1">
      <c r="A10" s="4"/>
      <c r="B10" s="4"/>
      <c r="C10" s="4"/>
      <c r="D10" s="4"/>
      <c r="E10" s="4"/>
      <c r="F10" s="4"/>
      <c r="G10" s="4"/>
      <c r="H10" s="4"/>
      <c r="I10" s="4"/>
      <c r="J10" s="4"/>
      <c r="K10" s="4"/>
      <c r="L10" s="4"/>
      <c r="M10" s="4"/>
      <c r="N10" s="4"/>
      <c r="O10" s="4"/>
      <c r="P10" s="4"/>
      <c r="Q10" s="4"/>
      <c r="R10" s="4"/>
      <c r="S10" s="4"/>
      <c r="T10" s="35"/>
    </row>
    <row r="11" spans="1:19" ht="23.25" customHeight="1">
      <c r="A11" s="4"/>
      <c r="B11" s="4"/>
      <c r="C11" s="4"/>
      <c r="D11" s="4"/>
      <c r="E11" s="4"/>
      <c r="F11" s="4"/>
      <c r="G11" s="4"/>
      <c r="H11" s="4"/>
      <c r="I11" s="4"/>
      <c r="J11" s="4"/>
      <c r="K11" s="4"/>
      <c r="L11" s="4"/>
      <c r="M11" s="4"/>
      <c r="N11" s="4"/>
      <c r="O11" s="4"/>
      <c r="P11" s="4"/>
      <c r="Q11" s="4"/>
      <c r="R11" s="4"/>
      <c r="S11" s="4"/>
    </row>
    <row r="12" spans="1:19" ht="23.25" customHeight="1">
      <c r="A12" s="4"/>
      <c r="B12" s="4"/>
      <c r="C12" s="4"/>
      <c r="D12" s="4"/>
      <c r="E12" s="4"/>
      <c r="F12" s="4"/>
      <c r="G12" s="4"/>
      <c r="H12" s="4"/>
      <c r="I12" s="4"/>
      <c r="J12" s="4"/>
      <c r="K12" s="4"/>
      <c r="L12" s="4"/>
      <c r="M12" s="4"/>
      <c r="N12" s="4"/>
      <c r="O12" s="4"/>
      <c r="P12" s="4"/>
      <c r="Q12" s="4"/>
      <c r="R12" s="4"/>
      <c r="S12" s="4"/>
    </row>
    <row r="13" spans="1:19" ht="23.25" customHeight="1">
      <c r="A13" s="4"/>
      <c r="B13" s="4"/>
      <c r="C13" s="4"/>
      <c r="D13" s="4"/>
      <c r="E13" s="4"/>
      <c r="F13" s="4"/>
      <c r="G13" s="4"/>
      <c r="H13" s="4"/>
      <c r="I13" s="4"/>
      <c r="J13" s="4"/>
      <c r="K13" s="4"/>
      <c r="L13" s="4"/>
      <c r="M13" s="4"/>
      <c r="N13" s="4"/>
      <c r="O13" s="4"/>
      <c r="P13" s="4"/>
      <c r="Q13" s="4"/>
      <c r="R13" s="4"/>
      <c r="S13" s="4"/>
    </row>
    <row r="14" spans="1:19" ht="23.25" customHeight="1">
      <c r="A14" s="4"/>
      <c r="B14" s="4"/>
      <c r="C14" s="4"/>
      <c r="D14" s="4"/>
      <c r="E14" s="4"/>
      <c r="F14" s="4"/>
      <c r="G14" s="4"/>
      <c r="H14" s="4"/>
      <c r="I14" s="4"/>
      <c r="J14" s="4"/>
      <c r="K14" s="4"/>
      <c r="L14" s="4"/>
      <c r="M14" s="4"/>
      <c r="N14" s="4"/>
      <c r="O14" s="4"/>
      <c r="P14" s="4"/>
      <c r="Q14" s="4"/>
      <c r="R14" s="4"/>
      <c r="S14" s="4"/>
    </row>
    <row r="15" spans="1:19" ht="23.25" customHeight="1">
      <c r="A15" s="4"/>
      <c r="B15" s="4"/>
      <c r="C15" s="4"/>
      <c r="D15" s="4"/>
      <c r="E15" s="4"/>
      <c r="F15" s="4"/>
      <c r="G15" s="4"/>
      <c r="H15" s="4"/>
      <c r="I15" s="4"/>
      <c r="J15" s="4"/>
      <c r="K15" s="4"/>
      <c r="L15" s="4"/>
      <c r="M15" s="4"/>
      <c r="N15" s="4"/>
      <c r="O15" s="4"/>
      <c r="P15" s="4"/>
      <c r="Q15" s="4"/>
      <c r="R15" s="4"/>
      <c r="S15" s="4"/>
    </row>
    <row r="16" spans="1:19" ht="23.25" customHeight="1">
      <c r="A16" s="4"/>
      <c r="B16" s="4"/>
      <c r="C16" s="4"/>
      <c r="D16" s="4"/>
      <c r="E16" s="4"/>
      <c r="F16" s="4"/>
      <c r="G16" s="4"/>
      <c r="H16" s="4"/>
      <c r="I16" s="4"/>
      <c r="J16" s="4"/>
      <c r="K16" s="4"/>
      <c r="L16" s="4"/>
      <c r="M16" s="4"/>
      <c r="N16" s="4"/>
      <c r="O16" s="4"/>
      <c r="P16" s="4"/>
      <c r="Q16" s="4"/>
      <c r="R16" s="4"/>
      <c r="S16" s="4"/>
    </row>
    <row r="17" spans="1:19" ht="23.25" customHeight="1">
      <c r="A17" s="4"/>
      <c r="B17" s="4"/>
      <c r="C17" s="4"/>
      <c r="D17" s="4"/>
      <c r="E17" s="4"/>
      <c r="F17" s="4"/>
      <c r="G17" s="4"/>
      <c r="H17" s="4"/>
      <c r="I17" s="4"/>
      <c r="J17" s="4"/>
      <c r="K17" s="4"/>
      <c r="L17" s="4"/>
      <c r="M17" s="4"/>
      <c r="N17" s="4"/>
      <c r="O17" s="4"/>
      <c r="P17" s="4"/>
      <c r="Q17" s="4"/>
      <c r="R17" s="4"/>
      <c r="S17" s="4"/>
    </row>
    <row r="18" spans="1:19" ht="23.25" customHeight="1">
      <c r="A18" s="4"/>
      <c r="B18" s="4"/>
      <c r="C18" s="4"/>
      <c r="D18" s="4"/>
      <c r="E18" s="4"/>
      <c r="F18" s="4"/>
      <c r="G18" s="4"/>
      <c r="H18" s="4"/>
      <c r="I18" s="4"/>
      <c r="J18" s="4"/>
      <c r="K18" s="4"/>
      <c r="L18" s="4"/>
      <c r="M18" s="4"/>
      <c r="N18" s="4"/>
      <c r="O18" s="4"/>
      <c r="P18" s="4"/>
      <c r="Q18" s="4"/>
      <c r="R18" s="4"/>
      <c r="S18" s="4"/>
    </row>
  </sheetData>
  <sheetProtection/>
  <mergeCells count="19">
    <mergeCell ref="P4:P6"/>
    <mergeCell ref="Q4:Q6"/>
    <mergeCell ref="D4:D6"/>
    <mergeCell ref="E4:E6"/>
    <mergeCell ref="A5:A6"/>
    <mergeCell ref="B5:B6"/>
    <mergeCell ref="C5:C6"/>
    <mergeCell ref="A4:C4"/>
    <mergeCell ref="O4:O6"/>
    <mergeCell ref="A3:I3"/>
    <mergeCell ref="L4:L6"/>
    <mergeCell ref="M4:M6"/>
    <mergeCell ref="N4:N6"/>
    <mergeCell ref="F4:F6"/>
    <mergeCell ref="G4:G6"/>
    <mergeCell ref="H4:H6"/>
    <mergeCell ref="I4:I6"/>
    <mergeCell ref="J4:J6"/>
    <mergeCell ref="K4:K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selection activeCell="A1" sqref="A1"/>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1" width="11.66015625" style="0" customWidth="1"/>
    <col min="12" max="14" width="10.83203125" style="0" customWidth="1"/>
    <col min="15" max="15" width="12.33203125" style="0" customWidth="1"/>
    <col min="16" max="19" width="10.83203125" style="0" customWidth="1"/>
  </cols>
  <sheetData>
    <row r="1" spans="1:21" ht="23.25" customHeight="1">
      <c r="A1" s="3" t="s">
        <v>295</v>
      </c>
      <c r="B1" s="20"/>
      <c r="C1" s="20"/>
      <c r="D1" s="20"/>
      <c r="E1" s="20"/>
      <c r="F1" s="20"/>
      <c r="G1" s="20"/>
      <c r="H1" s="20"/>
      <c r="I1" s="20"/>
      <c r="J1" s="20"/>
      <c r="K1" s="20"/>
      <c r="L1" s="20"/>
      <c r="M1" s="20"/>
      <c r="N1" s="20"/>
      <c r="O1" s="20"/>
      <c r="Q1" s="4"/>
      <c r="R1" s="4"/>
      <c r="S1" s="34"/>
      <c r="T1" s="4"/>
      <c r="U1" s="4"/>
    </row>
    <row r="2" spans="1:21" ht="23.25" customHeight="1">
      <c r="A2" s="1" t="s">
        <v>49</v>
      </c>
      <c r="B2" s="1"/>
      <c r="C2" s="1"/>
      <c r="D2" s="1"/>
      <c r="E2" s="1"/>
      <c r="F2" s="1"/>
      <c r="G2" s="1"/>
      <c r="H2" s="1"/>
      <c r="I2" s="1"/>
      <c r="J2" s="1"/>
      <c r="K2" s="1"/>
      <c r="L2" s="1"/>
      <c r="M2" s="1"/>
      <c r="N2" s="1"/>
      <c r="O2" s="1"/>
      <c r="P2" s="1"/>
      <c r="Q2" s="1"/>
      <c r="R2" s="1"/>
      <c r="S2" s="1"/>
      <c r="T2" s="4"/>
      <c r="U2" s="4"/>
    </row>
    <row r="3" spans="1:21" ht="23.25" customHeight="1">
      <c r="A3" s="143" t="s">
        <v>365</v>
      </c>
      <c r="B3" s="144"/>
      <c r="C3" s="144"/>
      <c r="D3" s="144"/>
      <c r="E3" s="144"/>
      <c r="F3" s="144"/>
      <c r="G3" s="144"/>
      <c r="H3" s="144"/>
      <c r="I3" s="144"/>
      <c r="J3" s="20"/>
      <c r="K3" s="20"/>
      <c r="L3" s="20"/>
      <c r="M3" s="20"/>
      <c r="N3" s="20"/>
      <c r="O3" s="20"/>
      <c r="Q3" s="4"/>
      <c r="R3" s="4"/>
      <c r="S3" s="36" t="s">
        <v>135</v>
      </c>
      <c r="T3" s="4"/>
      <c r="U3" s="4"/>
    </row>
    <row r="4" spans="1:21" ht="23.25" customHeight="1">
      <c r="A4" s="157" t="s">
        <v>124</v>
      </c>
      <c r="B4" s="157"/>
      <c r="C4" s="157"/>
      <c r="D4" s="164" t="s">
        <v>75</v>
      </c>
      <c r="E4" s="157" t="s">
        <v>183</v>
      </c>
      <c r="F4" s="157" t="s">
        <v>29</v>
      </c>
      <c r="G4" s="157"/>
      <c r="H4" s="157"/>
      <c r="I4" s="158"/>
      <c r="J4" s="149" t="s">
        <v>158</v>
      </c>
      <c r="K4" s="149"/>
      <c r="L4" s="149"/>
      <c r="M4" s="149"/>
      <c r="N4" s="149"/>
      <c r="O4" s="149"/>
      <c r="P4" s="149"/>
      <c r="Q4" s="149"/>
      <c r="R4" s="149"/>
      <c r="S4" s="149"/>
      <c r="T4" s="30"/>
      <c r="U4" s="30"/>
    </row>
    <row r="5" spans="1:21" ht="23.25" customHeight="1">
      <c r="A5" s="149" t="s">
        <v>104</v>
      </c>
      <c r="B5" s="149" t="s">
        <v>187</v>
      </c>
      <c r="C5" s="149" t="s">
        <v>179</v>
      </c>
      <c r="D5" s="171"/>
      <c r="E5" s="149"/>
      <c r="F5" s="149" t="s">
        <v>61</v>
      </c>
      <c r="G5" s="149" t="s">
        <v>143</v>
      </c>
      <c r="H5" s="149" t="s">
        <v>45</v>
      </c>
      <c r="I5" s="149" t="s">
        <v>10</v>
      </c>
      <c r="J5" s="149" t="s">
        <v>61</v>
      </c>
      <c r="K5" s="170" t="s">
        <v>216</v>
      </c>
      <c r="L5" s="170" t="s">
        <v>234</v>
      </c>
      <c r="M5" s="170" t="s">
        <v>215</v>
      </c>
      <c r="N5" s="170" t="s">
        <v>206</v>
      </c>
      <c r="O5" s="170" t="s">
        <v>156</v>
      </c>
      <c r="P5" s="170" t="s">
        <v>92</v>
      </c>
      <c r="Q5" s="170" t="s">
        <v>241</v>
      </c>
      <c r="R5" s="170" t="s">
        <v>108</v>
      </c>
      <c r="S5" s="170" t="s">
        <v>8</v>
      </c>
      <c r="T5" s="30"/>
      <c r="U5" s="30"/>
    </row>
    <row r="6" spans="1:21" ht="30" customHeight="1">
      <c r="A6" s="150"/>
      <c r="B6" s="150"/>
      <c r="C6" s="150"/>
      <c r="D6" s="174"/>
      <c r="E6" s="149"/>
      <c r="F6" s="149"/>
      <c r="G6" s="149"/>
      <c r="H6" s="149"/>
      <c r="I6" s="149"/>
      <c r="J6" s="149"/>
      <c r="K6" s="170"/>
      <c r="L6" s="170"/>
      <c r="M6" s="170"/>
      <c r="N6" s="170"/>
      <c r="O6" s="170"/>
      <c r="P6" s="170"/>
      <c r="Q6" s="170"/>
      <c r="R6" s="170"/>
      <c r="S6" s="170"/>
      <c r="T6" s="30"/>
      <c r="U6" s="30"/>
    </row>
    <row r="7" spans="1:21" s="78" customFormat="1" ht="30" customHeight="1">
      <c r="A7" s="99"/>
      <c r="B7" s="99"/>
      <c r="C7" s="99"/>
      <c r="D7" s="95" t="s">
        <v>61</v>
      </c>
      <c r="E7" s="73">
        <v>9126.74</v>
      </c>
      <c r="F7" s="73">
        <v>4467.98</v>
      </c>
      <c r="G7" s="73">
        <v>2151.38</v>
      </c>
      <c r="H7" s="73">
        <v>2316.6</v>
      </c>
      <c r="I7" s="73">
        <v>0</v>
      </c>
      <c r="J7" s="73">
        <v>4658.76</v>
      </c>
      <c r="K7" s="73">
        <v>2657.96</v>
      </c>
      <c r="L7" s="96">
        <v>220.8</v>
      </c>
      <c r="M7" s="96">
        <v>0</v>
      </c>
      <c r="N7" s="96">
        <v>370</v>
      </c>
      <c r="O7" s="96">
        <v>1275</v>
      </c>
      <c r="P7" s="96">
        <v>0</v>
      </c>
      <c r="Q7" s="96">
        <v>0</v>
      </c>
      <c r="R7" s="96">
        <v>0</v>
      </c>
      <c r="S7" s="73">
        <v>135</v>
      </c>
      <c r="T7" s="77"/>
      <c r="U7" s="77"/>
    </row>
    <row r="8" spans="1:21" ht="30" customHeight="1">
      <c r="A8" s="99" t="s">
        <v>342</v>
      </c>
      <c r="B8" s="99"/>
      <c r="C8" s="99"/>
      <c r="D8" s="95" t="s">
        <v>312</v>
      </c>
      <c r="E8" s="73">
        <v>6975.36</v>
      </c>
      <c r="F8" s="73">
        <v>2316.6</v>
      </c>
      <c r="G8" s="73">
        <v>0</v>
      </c>
      <c r="H8" s="73">
        <v>2316.6</v>
      </c>
      <c r="I8" s="73">
        <v>0</v>
      </c>
      <c r="J8" s="73">
        <v>4658.76</v>
      </c>
      <c r="K8" s="73">
        <v>2657.96</v>
      </c>
      <c r="L8" s="96">
        <v>220.8</v>
      </c>
      <c r="M8" s="96">
        <v>0</v>
      </c>
      <c r="N8" s="96">
        <v>370</v>
      </c>
      <c r="O8" s="96">
        <v>1275</v>
      </c>
      <c r="P8" s="96">
        <v>0</v>
      </c>
      <c r="Q8" s="96">
        <v>0</v>
      </c>
      <c r="R8" s="96">
        <v>0</v>
      </c>
      <c r="S8" s="73">
        <v>135</v>
      </c>
      <c r="T8" s="4"/>
      <c r="U8" s="4"/>
    </row>
    <row r="9" spans="1:21" ht="30" customHeight="1">
      <c r="A9" s="99" t="s">
        <v>343</v>
      </c>
      <c r="B9" s="99" t="s">
        <v>302</v>
      </c>
      <c r="C9" s="99"/>
      <c r="D9" s="95" t="s">
        <v>313</v>
      </c>
      <c r="E9" s="73">
        <v>23.76</v>
      </c>
      <c r="F9" s="73">
        <v>0</v>
      </c>
      <c r="G9" s="73">
        <v>0</v>
      </c>
      <c r="H9" s="73">
        <v>0</v>
      </c>
      <c r="I9" s="73">
        <v>0</v>
      </c>
      <c r="J9" s="73">
        <v>23.76</v>
      </c>
      <c r="K9" s="73">
        <v>23.76</v>
      </c>
      <c r="L9" s="96">
        <v>0</v>
      </c>
      <c r="M9" s="96">
        <v>0</v>
      </c>
      <c r="N9" s="96">
        <v>0</v>
      </c>
      <c r="O9" s="96">
        <v>0</v>
      </c>
      <c r="P9" s="96">
        <v>0</v>
      </c>
      <c r="Q9" s="96">
        <v>0</v>
      </c>
      <c r="R9" s="96">
        <v>0</v>
      </c>
      <c r="S9" s="73">
        <v>0</v>
      </c>
      <c r="T9" s="4"/>
      <c r="U9" s="4"/>
    </row>
    <row r="10" spans="1:21" ht="30" customHeight="1">
      <c r="A10" s="99" t="s">
        <v>344</v>
      </c>
      <c r="B10" s="99" t="s">
        <v>303</v>
      </c>
      <c r="C10" s="99" t="s">
        <v>308</v>
      </c>
      <c r="D10" s="95" t="s">
        <v>314</v>
      </c>
      <c r="E10" s="73">
        <v>23.76</v>
      </c>
      <c r="F10" s="73">
        <v>0</v>
      </c>
      <c r="G10" s="73">
        <v>0</v>
      </c>
      <c r="H10" s="73">
        <v>0</v>
      </c>
      <c r="I10" s="73">
        <v>0</v>
      </c>
      <c r="J10" s="73">
        <v>23.76</v>
      </c>
      <c r="K10" s="73">
        <v>23.76</v>
      </c>
      <c r="L10" s="96">
        <v>0</v>
      </c>
      <c r="M10" s="96">
        <v>0</v>
      </c>
      <c r="N10" s="96">
        <v>0</v>
      </c>
      <c r="O10" s="96">
        <v>0</v>
      </c>
      <c r="P10" s="96">
        <v>0</v>
      </c>
      <c r="Q10" s="96">
        <v>0</v>
      </c>
      <c r="R10" s="96">
        <v>0</v>
      </c>
      <c r="S10" s="73">
        <v>0</v>
      </c>
      <c r="T10" s="4"/>
      <c r="U10" s="4"/>
    </row>
    <row r="11" spans="1:21" ht="30" customHeight="1">
      <c r="A11" s="99" t="s">
        <v>343</v>
      </c>
      <c r="B11" s="99" t="s">
        <v>304</v>
      </c>
      <c r="C11" s="99"/>
      <c r="D11" s="95" t="s">
        <v>315</v>
      </c>
      <c r="E11" s="73">
        <v>6951.6</v>
      </c>
      <c r="F11" s="73">
        <v>2316.6</v>
      </c>
      <c r="G11" s="73">
        <v>0</v>
      </c>
      <c r="H11" s="73">
        <v>2316.6</v>
      </c>
      <c r="I11" s="73">
        <v>0</v>
      </c>
      <c r="J11" s="73">
        <v>4635</v>
      </c>
      <c r="K11" s="73">
        <v>2634.2</v>
      </c>
      <c r="L11" s="96">
        <v>220.8</v>
      </c>
      <c r="M11" s="96">
        <v>0</v>
      </c>
      <c r="N11" s="96">
        <v>370</v>
      </c>
      <c r="O11" s="96">
        <v>1275</v>
      </c>
      <c r="P11" s="96">
        <v>0</v>
      </c>
      <c r="Q11" s="96">
        <v>0</v>
      </c>
      <c r="R11" s="96">
        <v>0</v>
      </c>
      <c r="S11" s="73">
        <v>135</v>
      </c>
      <c r="T11" s="4"/>
      <c r="U11" s="4"/>
    </row>
    <row r="12" spans="1:21" ht="30" customHeight="1">
      <c r="A12" s="99" t="s">
        <v>344</v>
      </c>
      <c r="B12" s="99" t="s">
        <v>305</v>
      </c>
      <c r="C12" s="99" t="s">
        <v>302</v>
      </c>
      <c r="D12" s="95" t="s">
        <v>316</v>
      </c>
      <c r="E12" s="73">
        <v>135</v>
      </c>
      <c r="F12" s="73">
        <v>0</v>
      </c>
      <c r="G12" s="73">
        <v>0</v>
      </c>
      <c r="H12" s="73">
        <v>0</v>
      </c>
      <c r="I12" s="73">
        <v>0</v>
      </c>
      <c r="J12" s="73">
        <v>135</v>
      </c>
      <c r="K12" s="73">
        <v>0</v>
      </c>
      <c r="L12" s="96">
        <v>0</v>
      </c>
      <c r="M12" s="96">
        <v>0</v>
      </c>
      <c r="N12" s="96">
        <v>0</v>
      </c>
      <c r="O12" s="96">
        <v>0</v>
      </c>
      <c r="P12" s="96">
        <v>0</v>
      </c>
      <c r="Q12" s="96">
        <v>0</v>
      </c>
      <c r="R12" s="96">
        <v>0</v>
      </c>
      <c r="S12" s="73">
        <v>135</v>
      </c>
      <c r="T12" s="4"/>
      <c r="U12" s="4"/>
    </row>
    <row r="13" spans="1:21" ht="30" customHeight="1">
      <c r="A13" s="99" t="s">
        <v>344</v>
      </c>
      <c r="B13" s="99" t="s">
        <v>305</v>
      </c>
      <c r="C13" s="99" t="s">
        <v>308</v>
      </c>
      <c r="D13" s="95" t="s">
        <v>317</v>
      </c>
      <c r="E13" s="73">
        <v>6816.6</v>
      </c>
      <c r="F13" s="73">
        <v>2316.6</v>
      </c>
      <c r="G13" s="73">
        <v>0</v>
      </c>
      <c r="H13" s="73">
        <v>2316.6</v>
      </c>
      <c r="I13" s="73">
        <v>0</v>
      </c>
      <c r="J13" s="73">
        <v>4500</v>
      </c>
      <c r="K13" s="73">
        <v>2634.2</v>
      </c>
      <c r="L13" s="96">
        <v>220.8</v>
      </c>
      <c r="M13" s="96">
        <v>0</v>
      </c>
      <c r="N13" s="96">
        <v>370</v>
      </c>
      <c r="O13" s="96">
        <v>1275</v>
      </c>
      <c r="P13" s="96">
        <v>0</v>
      </c>
      <c r="Q13" s="96">
        <v>0</v>
      </c>
      <c r="R13" s="96">
        <v>0</v>
      </c>
      <c r="S13" s="73">
        <v>0</v>
      </c>
      <c r="T13" s="4"/>
      <c r="U13" s="4"/>
    </row>
    <row r="14" spans="1:21" ht="30" customHeight="1">
      <c r="A14" s="99" t="s">
        <v>345</v>
      </c>
      <c r="B14" s="99"/>
      <c r="C14" s="99"/>
      <c r="D14" s="95" t="s">
        <v>320</v>
      </c>
      <c r="E14" s="73">
        <v>2151.38</v>
      </c>
      <c r="F14" s="73">
        <v>2151.38</v>
      </c>
      <c r="G14" s="73">
        <v>2151.38</v>
      </c>
      <c r="H14" s="73">
        <v>0</v>
      </c>
      <c r="I14" s="73">
        <v>0</v>
      </c>
      <c r="J14" s="73">
        <v>0</v>
      </c>
      <c r="K14" s="73">
        <v>0</v>
      </c>
      <c r="L14" s="96">
        <v>0</v>
      </c>
      <c r="M14" s="96">
        <v>0</v>
      </c>
      <c r="N14" s="96">
        <v>0</v>
      </c>
      <c r="O14" s="96">
        <v>0</v>
      </c>
      <c r="P14" s="96">
        <v>0</v>
      </c>
      <c r="Q14" s="96">
        <v>0</v>
      </c>
      <c r="R14" s="96">
        <v>0</v>
      </c>
      <c r="S14" s="73">
        <v>0</v>
      </c>
      <c r="T14" s="4"/>
      <c r="U14" s="4"/>
    </row>
    <row r="15" spans="1:21" ht="30" customHeight="1">
      <c r="A15" s="99" t="s">
        <v>346</v>
      </c>
      <c r="B15" s="99" t="s">
        <v>308</v>
      </c>
      <c r="C15" s="99"/>
      <c r="D15" s="95" t="s">
        <v>321</v>
      </c>
      <c r="E15" s="73">
        <v>2151.38</v>
      </c>
      <c r="F15" s="73">
        <v>2151.38</v>
      </c>
      <c r="G15" s="73">
        <v>2151.38</v>
      </c>
      <c r="H15" s="73">
        <v>0</v>
      </c>
      <c r="I15" s="73">
        <v>0</v>
      </c>
      <c r="J15" s="73">
        <v>0</v>
      </c>
      <c r="K15" s="73">
        <v>0</v>
      </c>
      <c r="L15" s="96">
        <v>0</v>
      </c>
      <c r="M15" s="96">
        <v>0</v>
      </c>
      <c r="N15" s="96">
        <v>0</v>
      </c>
      <c r="O15" s="96">
        <v>0</v>
      </c>
      <c r="P15" s="96">
        <v>0</v>
      </c>
      <c r="Q15" s="96">
        <v>0</v>
      </c>
      <c r="R15" s="96">
        <v>0</v>
      </c>
      <c r="S15" s="73">
        <v>0</v>
      </c>
      <c r="T15" s="4"/>
      <c r="U15" s="4"/>
    </row>
    <row r="16" spans="1:21" ht="30" customHeight="1">
      <c r="A16" s="99" t="s">
        <v>347</v>
      </c>
      <c r="B16" s="99" t="s">
        <v>309</v>
      </c>
      <c r="C16" s="99" t="s">
        <v>308</v>
      </c>
      <c r="D16" s="95" t="s">
        <v>323</v>
      </c>
      <c r="E16" s="73">
        <v>1934.33</v>
      </c>
      <c r="F16" s="73">
        <v>1934.33</v>
      </c>
      <c r="G16" s="73">
        <v>1934.33</v>
      </c>
      <c r="H16" s="73">
        <v>0</v>
      </c>
      <c r="I16" s="73">
        <v>0</v>
      </c>
      <c r="J16" s="73">
        <v>0</v>
      </c>
      <c r="K16" s="73">
        <v>0</v>
      </c>
      <c r="L16" s="96">
        <v>0</v>
      </c>
      <c r="M16" s="96">
        <v>0</v>
      </c>
      <c r="N16" s="96">
        <v>0</v>
      </c>
      <c r="O16" s="96">
        <v>0</v>
      </c>
      <c r="P16" s="96">
        <v>0</v>
      </c>
      <c r="Q16" s="96">
        <v>0</v>
      </c>
      <c r="R16" s="96">
        <v>0</v>
      </c>
      <c r="S16" s="73">
        <v>0</v>
      </c>
      <c r="T16" s="4"/>
      <c r="U16" s="4"/>
    </row>
    <row r="17" spans="1:21" ht="30" customHeight="1">
      <c r="A17" s="99" t="s">
        <v>347</v>
      </c>
      <c r="B17" s="99" t="s">
        <v>309</v>
      </c>
      <c r="C17" s="99" t="s">
        <v>358</v>
      </c>
      <c r="D17" s="95" t="s">
        <v>324</v>
      </c>
      <c r="E17" s="73">
        <v>217.05</v>
      </c>
      <c r="F17" s="73">
        <v>217.05</v>
      </c>
      <c r="G17" s="73">
        <v>217.05</v>
      </c>
      <c r="H17" s="73">
        <v>0</v>
      </c>
      <c r="I17" s="73">
        <v>0</v>
      </c>
      <c r="J17" s="73">
        <v>0</v>
      </c>
      <c r="K17" s="73">
        <v>0</v>
      </c>
      <c r="L17" s="96">
        <v>0</v>
      </c>
      <c r="M17" s="96">
        <v>0</v>
      </c>
      <c r="N17" s="96">
        <v>0</v>
      </c>
      <c r="O17" s="96">
        <v>0</v>
      </c>
      <c r="P17" s="96">
        <v>0</v>
      </c>
      <c r="Q17" s="96">
        <v>0</v>
      </c>
      <c r="R17" s="96">
        <v>0</v>
      </c>
      <c r="S17" s="73">
        <v>0</v>
      </c>
      <c r="T17" s="4"/>
      <c r="U17" s="4"/>
    </row>
    <row r="18" spans="1:21" ht="30" customHeight="1">
      <c r="A18" s="4"/>
      <c r="B18" s="4"/>
      <c r="C18" s="4"/>
      <c r="D18" s="4"/>
      <c r="E18" s="4"/>
      <c r="F18" s="4"/>
      <c r="G18" s="4"/>
      <c r="H18" s="4"/>
      <c r="I18" s="4"/>
      <c r="J18" s="4"/>
      <c r="K18" s="4"/>
      <c r="L18" s="4"/>
      <c r="M18" s="4"/>
      <c r="N18" s="4"/>
      <c r="O18" s="4"/>
      <c r="P18" s="4"/>
      <c r="Q18" s="4"/>
      <c r="R18" s="4"/>
      <c r="S18" s="4"/>
      <c r="T18" s="4"/>
      <c r="U18" s="4"/>
    </row>
  </sheetData>
  <sheetProtection/>
  <mergeCells count="23">
    <mergeCell ref="D4:D6"/>
    <mergeCell ref="E4:E6"/>
    <mergeCell ref="F4:I4"/>
    <mergeCell ref="F5:F6"/>
    <mergeCell ref="G5:G6"/>
    <mergeCell ref="H5:H6"/>
    <mergeCell ref="I5:I6"/>
    <mergeCell ref="Q5:Q6"/>
    <mergeCell ref="R5:R6"/>
    <mergeCell ref="A3:I3"/>
    <mergeCell ref="A5:A6"/>
    <mergeCell ref="B5:B6"/>
    <mergeCell ref="C5:C6"/>
    <mergeCell ref="A4:C4"/>
    <mergeCell ref="S5:S6"/>
    <mergeCell ref="J4:S4"/>
    <mergeCell ref="K5:K6"/>
    <mergeCell ref="L5:L6"/>
    <mergeCell ref="M5:M6"/>
    <mergeCell ref="N5:N6"/>
    <mergeCell ref="O5:O6"/>
    <mergeCell ref="J5:J6"/>
    <mergeCell ref="P5:P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S18"/>
  <sheetViews>
    <sheetView showGridLines="0" showZeros="0" zoomScalePageLayoutView="0" workbookViewId="0" topLeftCell="A1">
      <selection activeCell="A1" sqref="A1"/>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s>
  <sheetData>
    <row r="1" spans="1:19" ht="23.25" customHeight="1">
      <c r="A1" s="3" t="s">
        <v>81</v>
      </c>
      <c r="B1" s="20"/>
      <c r="C1" s="20"/>
      <c r="D1" s="20"/>
      <c r="E1" s="20"/>
      <c r="F1" s="20"/>
      <c r="G1" s="20"/>
      <c r="H1" s="20"/>
      <c r="I1" s="20"/>
      <c r="J1" s="20"/>
      <c r="K1" s="20"/>
      <c r="L1" s="20"/>
      <c r="M1" s="20"/>
      <c r="N1" s="20"/>
      <c r="O1" s="20"/>
      <c r="Q1" s="34"/>
      <c r="R1" s="4"/>
      <c r="S1" s="4"/>
    </row>
    <row r="2" spans="1:19" ht="23.25" customHeight="1">
      <c r="A2" s="1" t="s">
        <v>148</v>
      </c>
      <c r="B2" s="1"/>
      <c r="C2" s="1"/>
      <c r="D2" s="1"/>
      <c r="E2" s="1"/>
      <c r="F2" s="1"/>
      <c r="G2" s="1"/>
      <c r="H2" s="1"/>
      <c r="I2" s="1"/>
      <c r="J2" s="1"/>
      <c r="K2" s="1"/>
      <c r="L2" s="1"/>
      <c r="M2" s="1"/>
      <c r="N2" s="1"/>
      <c r="O2" s="1"/>
      <c r="P2" s="1"/>
      <c r="Q2" s="1"/>
      <c r="R2" s="4"/>
      <c r="S2" s="4"/>
    </row>
    <row r="3" spans="1:19" ht="23.25" customHeight="1">
      <c r="A3" s="151" t="s">
        <v>365</v>
      </c>
      <c r="B3" s="152"/>
      <c r="C3" s="152"/>
      <c r="D3" s="152"/>
      <c r="E3" s="152"/>
      <c r="F3" s="152"/>
      <c r="G3" s="152"/>
      <c r="H3" s="152"/>
      <c r="I3" s="152"/>
      <c r="J3" s="20"/>
      <c r="K3" s="20"/>
      <c r="L3" s="20"/>
      <c r="M3" s="20"/>
      <c r="N3" s="20"/>
      <c r="O3" s="20"/>
      <c r="Q3" s="36" t="s">
        <v>135</v>
      </c>
      <c r="R3" s="4"/>
      <c r="S3" s="4"/>
    </row>
    <row r="4" spans="1:19" ht="22.5" customHeight="1">
      <c r="A4" s="157" t="s">
        <v>124</v>
      </c>
      <c r="B4" s="157"/>
      <c r="C4" s="157"/>
      <c r="D4" s="164" t="s">
        <v>259</v>
      </c>
      <c r="E4" s="158" t="s">
        <v>183</v>
      </c>
      <c r="F4" s="158" t="s">
        <v>209</v>
      </c>
      <c r="G4" s="204" t="s">
        <v>279</v>
      </c>
      <c r="H4" s="158" t="s">
        <v>73</v>
      </c>
      <c r="I4" s="158" t="s">
        <v>147</v>
      </c>
      <c r="J4" s="147" t="s">
        <v>242</v>
      </c>
      <c r="K4" s="147" t="s">
        <v>182</v>
      </c>
      <c r="L4" s="147" t="s">
        <v>241</v>
      </c>
      <c r="M4" s="147" t="s">
        <v>4</v>
      </c>
      <c r="N4" s="147" t="s">
        <v>10</v>
      </c>
      <c r="O4" s="147" t="s">
        <v>108</v>
      </c>
      <c r="P4" s="147" t="s">
        <v>215</v>
      </c>
      <c r="Q4" s="149" t="s">
        <v>8</v>
      </c>
      <c r="R4" s="30"/>
      <c r="S4" s="30"/>
    </row>
    <row r="5" spans="1:19" ht="15" customHeight="1">
      <c r="A5" s="149" t="s">
        <v>104</v>
      </c>
      <c r="B5" s="149" t="s">
        <v>187</v>
      </c>
      <c r="C5" s="149" t="s">
        <v>179</v>
      </c>
      <c r="D5" s="171"/>
      <c r="E5" s="147"/>
      <c r="F5" s="147"/>
      <c r="G5" s="205"/>
      <c r="H5" s="147"/>
      <c r="I5" s="147"/>
      <c r="J5" s="147"/>
      <c r="K5" s="147"/>
      <c r="L5" s="147"/>
      <c r="M5" s="147"/>
      <c r="N5" s="147"/>
      <c r="O5" s="147"/>
      <c r="P5" s="147"/>
      <c r="Q5" s="149"/>
      <c r="R5" s="30"/>
      <c r="S5" s="30"/>
    </row>
    <row r="6" spans="1:19" ht="15" customHeight="1">
      <c r="A6" s="149"/>
      <c r="B6" s="149"/>
      <c r="C6" s="149"/>
      <c r="D6" s="171"/>
      <c r="E6" s="147"/>
      <c r="F6" s="147"/>
      <c r="G6" s="205"/>
      <c r="H6" s="147"/>
      <c r="I6" s="147"/>
      <c r="J6" s="147"/>
      <c r="K6" s="147"/>
      <c r="L6" s="147"/>
      <c r="M6" s="147"/>
      <c r="N6" s="147"/>
      <c r="O6" s="147"/>
      <c r="P6" s="147"/>
      <c r="Q6" s="149"/>
      <c r="R6" s="30"/>
      <c r="S6" s="30"/>
    </row>
    <row r="7" spans="1:19" s="78" customFormat="1" ht="30" customHeight="1">
      <c r="A7" s="99"/>
      <c r="B7" s="99"/>
      <c r="C7" s="99"/>
      <c r="D7" s="95" t="s">
        <v>61</v>
      </c>
      <c r="E7" s="96">
        <v>9126.74</v>
      </c>
      <c r="F7" s="96">
        <v>0</v>
      </c>
      <c r="G7" s="96">
        <v>0</v>
      </c>
      <c r="H7" s="96">
        <v>0</v>
      </c>
      <c r="I7" s="96">
        <v>0</v>
      </c>
      <c r="J7" s="96">
        <v>7125.94</v>
      </c>
      <c r="K7" s="96">
        <v>1645</v>
      </c>
      <c r="L7" s="96">
        <v>0</v>
      </c>
      <c r="M7" s="96">
        <v>0</v>
      </c>
      <c r="N7" s="96">
        <v>220.8</v>
      </c>
      <c r="O7" s="96">
        <v>0</v>
      </c>
      <c r="P7" s="96">
        <v>0</v>
      </c>
      <c r="Q7" s="73">
        <v>135</v>
      </c>
      <c r="R7" s="77"/>
      <c r="S7" s="77"/>
    </row>
    <row r="8" spans="1:19" ht="30" customHeight="1">
      <c r="A8" s="99" t="s">
        <v>342</v>
      </c>
      <c r="B8" s="99"/>
      <c r="C8" s="99"/>
      <c r="D8" s="95" t="s">
        <v>312</v>
      </c>
      <c r="E8" s="96">
        <v>6975.36</v>
      </c>
      <c r="F8" s="96">
        <v>0</v>
      </c>
      <c r="G8" s="96">
        <v>0</v>
      </c>
      <c r="H8" s="96">
        <v>0</v>
      </c>
      <c r="I8" s="96">
        <v>0</v>
      </c>
      <c r="J8" s="96">
        <v>4974.56</v>
      </c>
      <c r="K8" s="96">
        <v>1645</v>
      </c>
      <c r="L8" s="96">
        <v>0</v>
      </c>
      <c r="M8" s="96">
        <v>0</v>
      </c>
      <c r="N8" s="96">
        <v>220.8</v>
      </c>
      <c r="O8" s="96">
        <v>0</v>
      </c>
      <c r="P8" s="96">
        <v>0</v>
      </c>
      <c r="Q8" s="73">
        <v>135</v>
      </c>
      <c r="R8" s="4"/>
      <c r="S8" s="4"/>
    </row>
    <row r="9" spans="1:19" ht="30" customHeight="1">
      <c r="A9" s="99" t="s">
        <v>343</v>
      </c>
      <c r="B9" s="99" t="s">
        <v>302</v>
      </c>
      <c r="C9" s="99"/>
      <c r="D9" s="95" t="s">
        <v>313</v>
      </c>
      <c r="E9" s="96">
        <v>23.76</v>
      </c>
      <c r="F9" s="96">
        <v>0</v>
      </c>
      <c r="G9" s="96">
        <v>0</v>
      </c>
      <c r="H9" s="96">
        <v>0</v>
      </c>
      <c r="I9" s="96">
        <v>0</v>
      </c>
      <c r="J9" s="96">
        <v>23.76</v>
      </c>
      <c r="K9" s="96">
        <v>0</v>
      </c>
      <c r="L9" s="96">
        <v>0</v>
      </c>
      <c r="M9" s="96">
        <v>0</v>
      </c>
      <c r="N9" s="96">
        <v>0</v>
      </c>
      <c r="O9" s="96">
        <v>0</v>
      </c>
      <c r="P9" s="96">
        <v>0</v>
      </c>
      <c r="Q9" s="73">
        <v>0</v>
      </c>
      <c r="R9" s="4"/>
      <c r="S9" s="4"/>
    </row>
    <row r="10" spans="1:19" ht="30" customHeight="1">
      <c r="A10" s="99" t="s">
        <v>344</v>
      </c>
      <c r="B10" s="99" t="s">
        <v>303</v>
      </c>
      <c r="C10" s="99" t="s">
        <v>308</v>
      </c>
      <c r="D10" s="95" t="s">
        <v>314</v>
      </c>
      <c r="E10" s="96">
        <v>23.76</v>
      </c>
      <c r="F10" s="96">
        <v>0</v>
      </c>
      <c r="G10" s="96">
        <v>0</v>
      </c>
      <c r="H10" s="96">
        <v>0</v>
      </c>
      <c r="I10" s="96">
        <v>0</v>
      </c>
      <c r="J10" s="96">
        <v>23.76</v>
      </c>
      <c r="K10" s="96">
        <v>0</v>
      </c>
      <c r="L10" s="96">
        <v>0</v>
      </c>
      <c r="M10" s="96">
        <v>0</v>
      </c>
      <c r="N10" s="96">
        <v>0</v>
      </c>
      <c r="O10" s="96">
        <v>0</v>
      </c>
      <c r="P10" s="96">
        <v>0</v>
      </c>
      <c r="Q10" s="73">
        <v>0</v>
      </c>
      <c r="R10" s="4"/>
      <c r="S10" s="4"/>
    </row>
    <row r="11" spans="1:19" ht="30" customHeight="1">
      <c r="A11" s="99" t="s">
        <v>343</v>
      </c>
      <c r="B11" s="99" t="s">
        <v>304</v>
      </c>
      <c r="C11" s="99"/>
      <c r="D11" s="95" t="s">
        <v>315</v>
      </c>
      <c r="E11" s="96">
        <v>6951.6</v>
      </c>
      <c r="F11" s="96">
        <v>0</v>
      </c>
      <c r="G11" s="96">
        <v>0</v>
      </c>
      <c r="H11" s="96">
        <v>0</v>
      </c>
      <c r="I11" s="96">
        <v>0</v>
      </c>
      <c r="J11" s="96">
        <v>4950.8</v>
      </c>
      <c r="K11" s="96">
        <v>1645</v>
      </c>
      <c r="L11" s="96">
        <v>0</v>
      </c>
      <c r="M11" s="96">
        <v>0</v>
      </c>
      <c r="N11" s="96">
        <v>220.8</v>
      </c>
      <c r="O11" s="96">
        <v>0</v>
      </c>
      <c r="P11" s="96">
        <v>0</v>
      </c>
      <c r="Q11" s="73">
        <v>135</v>
      </c>
      <c r="R11" s="4"/>
      <c r="S11" s="4"/>
    </row>
    <row r="12" spans="1:19" ht="30" customHeight="1">
      <c r="A12" s="99" t="s">
        <v>344</v>
      </c>
      <c r="B12" s="99" t="s">
        <v>305</v>
      </c>
      <c r="C12" s="99" t="s">
        <v>302</v>
      </c>
      <c r="D12" s="95" t="s">
        <v>316</v>
      </c>
      <c r="E12" s="96">
        <v>135</v>
      </c>
      <c r="F12" s="96">
        <v>0</v>
      </c>
      <c r="G12" s="96">
        <v>0</v>
      </c>
      <c r="H12" s="96">
        <v>0</v>
      </c>
      <c r="I12" s="96">
        <v>0</v>
      </c>
      <c r="J12" s="96">
        <v>0</v>
      </c>
      <c r="K12" s="96">
        <v>0</v>
      </c>
      <c r="L12" s="96">
        <v>0</v>
      </c>
      <c r="M12" s="96">
        <v>0</v>
      </c>
      <c r="N12" s="96">
        <v>0</v>
      </c>
      <c r="O12" s="96">
        <v>0</v>
      </c>
      <c r="P12" s="96">
        <v>0</v>
      </c>
      <c r="Q12" s="73">
        <v>135</v>
      </c>
      <c r="R12" s="4"/>
      <c r="S12" s="4"/>
    </row>
    <row r="13" spans="1:19" ht="30" customHeight="1">
      <c r="A13" s="99" t="s">
        <v>344</v>
      </c>
      <c r="B13" s="99" t="s">
        <v>305</v>
      </c>
      <c r="C13" s="99" t="s">
        <v>308</v>
      </c>
      <c r="D13" s="95" t="s">
        <v>317</v>
      </c>
      <c r="E13" s="96">
        <v>6816.6</v>
      </c>
      <c r="F13" s="96">
        <v>0</v>
      </c>
      <c r="G13" s="96">
        <v>0</v>
      </c>
      <c r="H13" s="96">
        <v>0</v>
      </c>
      <c r="I13" s="96">
        <v>0</v>
      </c>
      <c r="J13" s="96">
        <v>4950.8</v>
      </c>
      <c r="K13" s="96">
        <v>1645</v>
      </c>
      <c r="L13" s="96">
        <v>0</v>
      </c>
      <c r="M13" s="96">
        <v>0</v>
      </c>
      <c r="N13" s="96">
        <v>220.8</v>
      </c>
      <c r="O13" s="96">
        <v>0</v>
      </c>
      <c r="P13" s="96">
        <v>0</v>
      </c>
      <c r="Q13" s="73">
        <v>0</v>
      </c>
      <c r="R13" s="4"/>
      <c r="S13" s="4"/>
    </row>
    <row r="14" spans="1:19" ht="30" customHeight="1">
      <c r="A14" s="99" t="s">
        <v>345</v>
      </c>
      <c r="B14" s="99"/>
      <c r="C14" s="99"/>
      <c r="D14" s="95" t="s">
        <v>320</v>
      </c>
      <c r="E14" s="96">
        <v>2151.38</v>
      </c>
      <c r="F14" s="96">
        <v>0</v>
      </c>
      <c r="G14" s="96">
        <v>0</v>
      </c>
      <c r="H14" s="96">
        <v>0</v>
      </c>
      <c r="I14" s="96">
        <v>0</v>
      </c>
      <c r="J14" s="96">
        <v>2151.38</v>
      </c>
      <c r="K14" s="96">
        <v>0</v>
      </c>
      <c r="L14" s="96">
        <v>0</v>
      </c>
      <c r="M14" s="96">
        <v>0</v>
      </c>
      <c r="N14" s="96">
        <v>0</v>
      </c>
      <c r="O14" s="96">
        <v>0</v>
      </c>
      <c r="P14" s="96">
        <v>0</v>
      </c>
      <c r="Q14" s="73">
        <v>0</v>
      </c>
      <c r="R14" s="4"/>
      <c r="S14" s="4"/>
    </row>
    <row r="15" spans="1:19" ht="30" customHeight="1">
      <c r="A15" s="99" t="s">
        <v>346</v>
      </c>
      <c r="B15" s="99" t="s">
        <v>308</v>
      </c>
      <c r="C15" s="99"/>
      <c r="D15" s="95" t="s">
        <v>321</v>
      </c>
      <c r="E15" s="96">
        <v>2151.38</v>
      </c>
      <c r="F15" s="96">
        <v>0</v>
      </c>
      <c r="G15" s="96">
        <v>0</v>
      </c>
      <c r="H15" s="96">
        <v>0</v>
      </c>
      <c r="I15" s="96">
        <v>0</v>
      </c>
      <c r="J15" s="96">
        <v>2151.38</v>
      </c>
      <c r="K15" s="96">
        <v>0</v>
      </c>
      <c r="L15" s="96">
        <v>0</v>
      </c>
      <c r="M15" s="96">
        <v>0</v>
      </c>
      <c r="N15" s="96">
        <v>0</v>
      </c>
      <c r="O15" s="96">
        <v>0</v>
      </c>
      <c r="P15" s="96">
        <v>0</v>
      </c>
      <c r="Q15" s="73">
        <v>0</v>
      </c>
      <c r="R15" s="4"/>
      <c r="S15" s="4"/>
    </row>
    <row r="16" spans="1:19" ht="30" customHeight="1">
      <c r="A16" s="99" t="s">
        <v>347</v>
      </c>
      <c r="B16" s="99" t="s">
        <v>309</v>
      </c>
      <c r="C16" s="99" t="s">
        <v>308</v>
      </c>
      <c r="D16" s="95" t="s">
        <v>323</v>
      </c>
      <c r="E16" s="96">
        <v>1934.33</v>
      </c>
      <c r="F16" s="96">
        <v>0</v>
      </c>
      <c r="G16" s="96">
        <v>0</v>
      </c>
      <c r="H16" s="96">
        <v>0</v>
      </c>
      <c r="I16" s="96">
        <v>0</v>
      </c>
      <c r="J16" s="96">
        <v>1934.33</v>
      </c>
      <c r="K16" s="96">
        <v>0</v>
      </c>
      <c r="L16" s="96">
        <v>0</v>
      </c>
      <c r="M16" s="96">
        <v>0</v>
      </c>
      <c r="N16" s="96">
        <v>0</v>
      </c>
      <c r="O16" s="96">
        <v>0</v>
      </c>
      <c r="P16" s="96">
        <v>0</v>
      </c>
      <c r="Q16" s="73">
        <v>0</v>
      </c>
      <c r="R16" s="4"/>
      <c r="S16" s="4"/>
    </row>
    <row r="17" spans="1:19" ht="30" customHeight="1">
      <c r="A17" s="99" t="s">
        <v>347</v>
      </c>
      <c r="B17" s="99" t="s">
        <v>309</v>
      </c>
      <c r="C17" s="99" t="s">
        <v>358</v>
      </c>
      <c r="D17" s="95" t="s">
        <v>324</v>
      </c>
      <c r="E17" s="96">
        <v>217.05</v>
      </c>
      <c r="F17" s="96">
        <v>0</v>
      </c>
      <c r="G17" s="96">
        <v>0</v>
      </c>
      <c r="H17" s="96">
        <v>0</v>
      </c>
      <c r="I17" s="96">
        <v>0</v>
      </c>
      <c r="J17" s="96">
        <v>217.05</v>
      </c>
      <c r="K17" s="96">
        <v>0</v>
      </c>
      <c r="L17" s="96">
        <v>0</v>
      </c>
      <c r="M17" s="96">
        <v>0</v>
      </c>
      <c r="N17" s="96">
        <v>0</v>
      </c>
      <c r="O17" s="96">
        <v>0</v>
      </c>
      <c r="P17" s="96">
        <v>0</v>
      </c>
      <c r="Q17" s="73">
        <v>0</v>
      </c>
      <c r="R17" s="4"/>
      <c r="S17" s="4"/>
    </row>
    <row r="18" spans="1:19" ht="30" customHeight="1">
      <c r="A18" s="4"/>
      <c r="B18" s="4"/>
      <c r="C18" s="4"/>
      <c r="D18" s="4"/>
      <c r="E18" s="4"/>
      <c r="F18" s="4"/>
      <c r="G18" s="4"/>
      <c r="H18" s="4"/>
      <c r="I18" s="4"/>
      <c r="J18" s="4"/>
      <c r="K18" s="4"/>
      <c r="L18" s="4"/>
      <c r="M18" s="4"/>
      <c r="N18" s="4"/>
      <c r="O18" s="4"/>
      <c r="P18" s="4"/>
      <c r="Q18" s="4"/>
      <c r="R18" s="4"/>
      <c r="S18" s="4"/>
    </row>
  </sheetData>
  <sheetProtection/>
  <mergeCells count="19">
    <mergeCell ref="A4:C4"/>
    <mergeCell ref="D4:D6"/>
    <mergeCell ref="Q4:Q6"/>
    <mergeCell ref="F4:F6"/>
    <mergeCell ref="G4:G6"/>
    <mergeCell ref="H4:H6"/>
    <mergeCell ref="I4:I6"/>
    <mergeCell ref="J4:J6"/>
    <mergeCell ref="K4:K6"/>
    <mergeCell ref="A3:I3"/>
    <mergeCell ref="L4:L6"/>
    <mergeCell ref="M4:M6"/>
    <mergeCell ref="N4:N6"/>
    <mergeCell ref="O4:O6"/>
    <mergeCell ref="P4:P6"/>
    <mergeCell ref="E4:E6"/>
    <mergeCell ref="A5:A6"/>
    <mergeCell ref="B5:B6"/>
    <mergeCell ref="C5:C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dimension ref="A1:U36"/>
  <sheetViews>
    <sheetView showGridLines="0" showZeros="0" zoomScalePageLayoutView="0" workbookViewId="0" topLeftCell="A1">
      <selection activeCell="A1" sqref="A1"/>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3.66015625" style="0" customWidth="1"/>
    <col min="7" max="7" width="13.33203125" style="0" customWidth="1"/>
    <col min="8" max="9" width="11.5" style="0" customWidth="1"/>
    <col min="10" max="10" width="13.16015625" style="0" customWidth="1"/>
    <col min="11" max="11" width="12.83203125" style="0" customWidth="1"/>
    <col min="12" max="18" width="11.33203125" style="0" customWidth="1"/>
    <col min="19" max="19" width="12" style="0" customWidth="1"/>
  </cols>
  <sheetData>
    <row r="1" spans="1:21" ht="23.25" customHeight="1">
      <c r="A1" s="3" t="s">
        <v>44</v>
      </c>
      <c r="B1" s="20"/>
      <c r="C1" s="20"/>
      <c r="D1" s="20"/>
      <c r="E1" s="20"/>
      <c r="F1" s="20"/>
      <c r="G1" s="20"/>
      <c r="H1" s="20"/>
      <c r="I1" s="20"/>
      <c r="J1" s="20"/>
      <c r="K1" s="20"/>
      <c r="L1" s="20"/>
      <c r="M1" s="20"/>
      <c r="N1" s="20"/>
      <c r="O1" s="20"/>
      <c r="Q1" s="4"/>
      <c r="R1" s="4"/>
      <c r="S1" s="34"/>
      <c r="T1" s="4"/>
      <c r="U1" s="4"/>
    </row>
    <row r="2" spans="1:21" ht="23.25" customHeight="1">
      <c r="A2" s="1" t="s">
        <v>127</v>
      </c>
      <c r="B2" s="1"/>
      <c r="C2" s="1"/>
      <c r="D2" s="1"/>
      <c r="E2" s="1"/>
      <c r="F2" s="1"/>
      <c r="G2" s="1"/>
      <c r="H2" s="1"/>
      <c r="I2" s="1"/>
      <c r="J2" s="1"/>
      <c r="K2" s="1"/>
      <c r="L2" s="1"/>
      <c r="M2" s="1"/>
      <c r="N2" s="1"/>
      <c r="O2" s="1"/>
      <c r="P2" s="1"/>
      <c r="Q2" s="1"/>
      <c r="R2" s="1"/>
      <c r="S2" s="1"/>
      <c r="T2" s="4"/>
      <c r="U2" s="4"/>
    </row>
    <row r="3" spans="1:21" ht="23.25" customHeight="1">
      <c r="A3" s="143" t="s">
        <v>365</v>
      </c>
      <c r="B3" s="144"/>
      <c r="C3" s="144"/>
      <c r="D3" s="144"/>
      <c r="E3" s="144"/>
      <c r="F3" s="144"/>
      <c r="G3" s="144"/>
      <c r="H3" s="144"/>
      <c r="I3" s="144"/>
      <c r="J3" s="20"/>
      <c r="K3" s="20"/>
      <c r="L3" s="20"/>
      <c r="M3" s="20"/>
      <c r="N3" s="20"/>
      <c r="O3" s="20"/>
      <c r="Q3" s="4"/>
      <c r="R3" s="4"/>
      <c r="S3" s="36" t="s">
        <v>135</v>
      </c>
      <c r="T3" s="4"/>
      <c r="U3" s="4"/>
    </row>
    <row r="4" spans="1:21" ht="23.25" customHeight="1">
      <c r="A4" s="157" t="s">
        <v>124</v>
      </c>
      <c r="B4" s="157"/>
      <c r="C4" s="157"/>
      <c r="D4" s="164" t="s">
        <v>75</v>
      </c>
      <c r="E4" s="167" t="s">
        <v>183</v>
      </c>
      <c r="F4" s="157" t="s">
        <v>29</v>
      </c>
      <c r="G4" s="157"/>
      <c r="H4" s="157"/>
      <c r="I4" s="158"/>
      <c r="J4" s="149" t="s">
        <v>158</v>
      </c>
      <c r="K4" s="149"/>
      <c r="L4" s="149"/>
      <c r="M4" s="149"/>
      <c r="N4" s="149"/>
      <c r="O4" s="149"/>
      <c r="P4" s="149"/>
      <c r="Q4" s="149"/>
      <c r="R4" s="149"/>
      <c r="S4" s="149"/>
      <c r="T4" s="30"/>
      <c r="U4" s="30"/>
    </row>
    <row r="5" spans="1:21" ht="23.25" customHeight="1">
      <c r="A5" s="149" t="s">
        <v>104</v>
      </c>
      <c r="B5" s="149" t="s">
        <v>187</v>
      </c>
      <c r="C5" s="149" t="s">
        <v>179</v>
      </c>
      <c r="D5" s="171"/>
      <c r="E5" s="168"/>
      <c r="F5" s="149" t="s">
        <v>61</v>
      </c>
      <c r="G5" s="149" t="s">
        <v>143</v>
      </c>
      <c r="H5" s="149" t="s">
        <v>45</v>
      </c>
      <c r="I5" s="149" t="s">
        <v>10</v>
      </c>
      <c r="J5" s="149" t="s">
        <v>61</v>
      </c>
      <c r="K5" s="170" t="s">
        <v>216</v>
      </c>
      <c r="L5" s="170" t="s">
        <v>234</v>
      </c>
      <c r="M5" s="170" t="s">
        <v>215</v>
      </c>
      <c r="N5" s="170" t="s">
        <v>206</v>
      </c>
      <c r="O5" s="170" t="s">
        <v>156</v>
      </c>
      <c r="P5" s="170" t="s">
        <v>92</v>
      </c>
      <c r="Q5" s="170" t="s">
        <v>241</v>
      </c>
      <c r="R5" s="170" t="s">
        <v>108</v>
      </c>
      <c r="S5" s="170" t="s">
        <v>8</v>
      </c>
      <c r="T5" s="30"/>
      <c r="U5" s="30"/>
    </row>
    <row r="6" spans="1:21" ht="30" customHeight="1">
      <c r="A6" s="149"/>
      <c r="B6" s="149"/>
      <c r="C6" s="149"/>
      <c r="D6" s="171"/>
      <c r="E6" s="168"/>
      <c r="F6" s="149"/>
      <c r="G6" s="149"/>
      <c r="H6" s="149"/>
      <c r="I6" s="149"/>
      <c r="J6" s="149"/>
      <c r="K6" s="170"/>
      <c r="L6" s="170"/>
      <c r="M6" s="170"/>
      <c r="N6" s="170"/>
      <c r="O6" s="170"/>
      <c r="P6" s="170"/>
      <c r="Q6" s="170"/>
      <c r="R6" s="170"/>
      <c r="S6" s="170"/>
      <c r="T6" s="30"/>
      <c r="U6" s="30"/>
    </row>
    <row r="7" spans="1:21" s="78" customFormat="1" ht="25.5" customHeight="1">
      <c r="A7" s="99"/>
      <c r="B7" s="99"/>
      <c r="C7" s="99"/>
      <c r="D7" s="95" t="s">
        <v>61</v>
      </c>
      <c r="E7" s="96">
        <v>87237.65</v>
      </c>
      <c r="F7" s="96">
        <v>52938.52</v>
      </c>
      <c r="G7" s="96">
        <v>41655.86</v>
      </c>
      <c r="H7" s="96">
        <v>7096.95</v>
      </c>
      <c r="I7" s="96">
        <v>4185.71</v>
      </c>
      <c r="J7" s="73">
        <v>34299.13</v>
      </c>
      <c r="K7" s="73">
        <v>32060.12</v>
      </c>
      <c r="L7" s="96">
        <v>416</v>
      </c>
      <c r="M7" s="96">
        <v>0</v>
      </c>
      <c r="N7" s="96">
        <v>140</v>
      </c>
      <c r="O7" s="96">
        <v>92</v>
      </c>
      <c r="P7" s="96">
        <v>0</v>
      </c>
      <c r="Q7" s="96">
        <v>0</v>
      </c>
      <c r="R7" s="96">
        <v>0</v>
      </c>
      <c r="S7" s="73">
        <v>1591.01</v>
      </c>
      <c r="T7" s="77"/>
      <c r="U7" s="77"/>
    </row>
    <row r="8" spans="1:21" ht="25.5" customHeight="1">
      <c r="A8" s="99" t="s">
        <v>342</v>
      </c>
      <c r="B8" s="99"/>
      <c r="C8" s="99"/>
      <c r="D8" s="95" t="s">
        <v>312</v>
      </c>
      <c r="E8" s="96">
        <v>17330.05</v>
      </c>
      <c r="F8" s="96">
        <v>15724.05</v>
      </c>
      <c r="G8" s="96">
        <v>15006.15</v>
      </c>
      <c r="H8" s="96">
        <v>1.34</v>
      </c>
      <c r="I8" s="96">
        <v>716.56</v>
      </c>
      <c r="J8" s="73">
        <v>1606</v>
      </c>
      <c r="K8" s="73">
        <v>1040</v>
      </c>
      <c r="L8" s="96">
        <v>366</v>
      </c>
      <c r="M8" s="96">
        <v>0</v>
      </c>
      <c r="N8" s="96">
        <v>0</v>
      </c>
      <c r="O8" s="96">
        <v>0</v>
      </c>
      <c r="P8" s="96">
        <v>0</v>
      </c>
      <c r="Q8" s="96">
        <v>0</v>
      </c>
      <c r="R8" s="96">
        <v>0</v>
      </c>
      <c r="S8" s="73">
        <v>200</v>
      </c>
      <c r="T8" s="4"/>
      <c r="U8" s="4"/>
    </row>
    <row r="9" spans="1:21" ht="25.5" customHeight="1">
      <c r="A9" s="99" t="s">
        <v>343</v>
      </c>
      <c r="B9" s="99" t="s">
        <v>304</v>
      </c>
      <c r="C9" s="99"/>
      <c r="D9" s="95" t="s">
        <v>315</v>
      </c>
      <c r="E9" s="96">
        <v>17309.71</v>
      </c>
      <c r="F9" s="96">
        <v>15722.71</v>
      </c>
      <c r="G9" s="96">
        <v>15006.15</v>
      </c>
      <c r="H9" s="96">
        <v>0</v>
      </c>
      <c r="I9" s="96">
        <v>716.56</v>
      </c>
      <c r="J9" s="73">
        <v>1587</v>
      </c>
      <c r="K9" s="73">
        <v>1021</v>
      </c>
      <c r="L9" s="96">
        <v>366</v>
      </c>
      <c r="M9" s="96">
        <v>0</v>
      </c>
      <c r="N9" s="96">
        <v>0</v>
      </c>
      <c r="O9" s="96">
        <v>0</v>
      </c>
      <c r="P9" s="96">
        <v>0</v>
      </c>
      <c r="Q9" s="96">
        <v>0</v>
      </c>
      <c r="R9" s="96">
        <v>0</v>
      </c>
      <c r="S9" s="73">
        <v>200</v>
      </c>
      <c r="T9" s="4"/>
      <c r="U9" s="4"/>
    </row>
    <row r="10" spans="1:21" ht="25.5" customHeight="1">
      <c r="A10" s="99" t="s">
        <v>344</v>
      </c>
      <c r="B10" s="99" t="s">
        <v>305</v>
      </c>
      <c r="C10" s="99" t="s">
        <v>302</v>
      </c>
      <c r="D10" s="95" t="s">
        <v>316</v>
      </c>
      <c r="E10" s="96">
        <v>498.7</v>
      </c>
      <c r="F10" s="96">
        <v>298.7</v>
      </c>
      <c r="G10" s="96">
        <v>281.7</v>
      </c>
      <c r="H10" s="96">
        <v>0</v>
      </c>
      <c r="I10" s="96">
        <v>17</v>
      </c>
      <c r="J10" s="73">
        <v>200</v>
      </c>
      <c r="K10" s="73">
        <v>0</v>
      </c>
      <c r="L10" s="96">
        <v>0</v>
      </c>
      <c r="M10" s="96">
        <v>0</v>
      </c>
      <c r="N10" s="96">
        <v>0</v>
      </c>
      <c r="O10" s="96">
        <v>0</v>
      </c>
      <c r="P10" s="96">
        <v>0</v>
      </c>
      <c r="Q10" s="96">
        <v>0</v>
      </c>
      <c r="R10" s="96">
        <v>0</v>
      </c>
      <c r="S10" s="73">
        <v>200</v>
      </c>
      <c r="T10" s="4"/>
      <c r="U10" s="4"/>
    </row>
    <row r="11" spans="1:21" ht="25.5" customHeight="1">
      <c r="A11" s="99" t="s">
        <v>344</v>
      </c>
      <c r="B11" s="99" t="s">
        <v>305</v>
      </c>
      <c r="C11" s="99" t="s">
        <v>308</v>
      </c>
      <c r="D11" s="95" t="s">
        <v>317</v>
      </c>
      <c r="E11" s="96">
        <v>16811.01</v>
      </c>
      <c r="F11" s="96">
        <v>15424.01</v>
      </c>
      <c r="G11" s="96">
        <v>14724.45</v>
      </c>
      <c r="H11" s="96">
        <v>0</v>
      </c>
      <c r="I11" s="96">
        <v>699.56</v>
      </c>
      <c r="J11" s="73">
        <v>1387</v>
      </c>
      <c r="K11" s="73">
        <v>1021</v>
      </c>
      <c r="L11" s="96">
        <v>366</v>
      </c>
      <c r="M11" s="96">
        <v>0</v>
      </c>
      <c r="N11" s="96">
        <v>0</v>
      </c>
      <c r="O11" s="96">
        <v>0</v>
      </c>
      <c r="P11" s="96">
        <v>0</v>
      </c>
      <c r="Q11" s="96">
        <v>0</v>
      </c>
      <c r="R11" s="96">
        <v>0</v>
      </c>
      <c r="S11" s="73">
        <v>0</v>
      </c>
      <c r="T11" s="4"/>
      <c r="U11" s="4"/>
    </row>
    <row r="12" spans="1:21" ht="25.5" customHeight="1">
      <c r="A12" s="99" t="s">
        <v>343</v>
      </c>
      <c r="B12" s="99" t="s">
        <v>306</v>
      </c>
      <c r="C12" s="99"/>
      <c r="D12" s="95" t="s">
        <v>318</v>
      </c>
      <c r="E12" s="96">
        <v>20.34</v>
      </c>
      <c r="F12" s="96">
        <v>1.34</v>
      </c>
      <c r="G12" s="96">
        <v>0</v>
      </c>
      <c r="H12" s="96">
        <v>1.34</v>
      </c>
      <c r="I12" s="96">
        <v>0</v>
      </c>
      <c r="J12" s="73">
        <v>19</v>
      </c>
      <c r="K12" s="73">
        <v>19</v>
      </c>
      <c r="L12" s="96">
        <v>0</v>
      </c>
      <c r="M12" s="96">
        <v>0</v>
      </c>
      <c r="N12" s="96">
        <v>0</v>
      </c>
      <c r="O12" s="96">
        <v>0</v>
      </c>
      <c r="P12" s="96">
        <v>0</v>
      </c>
      <c r="Q12" s="96">
        <v>0</v>
      </c>
      <c r="R12" s="96">
        <v>0</v>
      </c>
      <c r="S12" s="73">
        <v>0</v>
      </c>
      <c r="T12" s="4"/>
      <c r="U12" s="4"/>
    </row>
    <row r="13" spans="1:21" ht="25.5" customHeight="1">
      <c r="A13" s="99" t="s">
        <v>344</v>
      </c>
      <c r="B13" s="99" t="s">
        <v>307</v>
      </c>
      <c r="C13" s="99" t="s">
        <v>304</v>
      </c>
      <c r="D13" s="95" t="s">
        <v>319</v>
      </c>
      <c r="E13" s="96">
        <v>20.34</v>
      </c>
      <c r="F13" s="96">
        <v>1.34</v>
      </c>
      <c r="G13" s="96">
        <v>0</v>
      </c>
      <c r="H13" s="96">
        <v>1.34</v>
      </c>
      <c r="I13" s="96">
        <v>0</v>
      </c>
      <c r="J13" s="73">
        <v>19</v>
      </c>
      <c r="K13" s="73">
        <v>19</v>
      </c>
      <c r="L13" s="96">
        <v>0</v>
      </c>
      <c r="M13" s="96">
        <v>0</v>
      </c>
      <c r="N13" s="96">
        <v>0</v>
      </c>
      <c r="O13" s="96">
        <v>0</v>
      </c>
      <c r="P13" s="96">
        <v>0</v>
      </c>
      <c r="Q13" s="96">
        <v>0</v>
      </c>
      <c r="R13" s="96">
        <v>0</v>
      </c>
      <c r="S13" s="73">
        <v>0</v>
      </c>
      <c r="T13" s="4"/>
      <c r="U13" s="4"/>
    </row>
    <row r="14" spans="1:21" ht="25.5" customHeight="1">
      <c r="A14" s="99" t="s">
        <v>345</v>
      </c>
      <c r="B14" s="99"/>
      <c r="C14" s="99"/>
      <c r="D14" s="95" t="s">
        <v>320</v>
      </c>
      <c r="E14" s="96">
        <v>3459.24</v>
      </c>
      <c r="F14" s="96">
        <v>3459.24</v>
      </c>
      <c r="G14" s="96">
        <v>2760.5</v>
      </c>
      <c r="H14" s="96">
        <v>0</v>
      </c>
      <c r="I14" s="96">
        <v>698.74</v>
      </c>
      <c r="J14" s="73">
        <v>0</v>
      </c>
      <c r="K14" s="73">
        <v>0</v>
      </c>
      <c r="L14" s="96">
        <v>0</v>
      </c>
      <c r="M14" s="96">
        <v>0</v>
      </c>
      <c r="N14" s="96">
        <v>0</v>
      </c>
      <c r="O14" s="96">
        <v>0</v>
      </c>
      <c r="P14" s="96">
        <v>0</v>
      </c>
      <c r="Q14" s="96">
        <v>0</v>
      </c>
      <c r="R14" s="96">
        <v>0</v>
      </c>
      <c r="S14" s="73">
        <v>0</v>
      </c>
      <c r="T14" s="4"/>
      <c r="U14" s="4"/>
    </row>
    <row r="15" spans="1:21" ht="25.5" customHeight="1">
      <c r="A15" s="99" t="s">
        <v>346</v>
      </c>
      <c r="B15" s="99" t="s">
        <v>308</v>
      </c>
      <c r="C15" s="99"/>
      <c r="D15" s="95" t="s">
        <v>321</v>
      </c>
      <c r="E15" s="96">
        <v>3459.24</v>
      </c>
      <c r="F15" s="96">
        <v>3459.24</v>
      </c>
      <c r="G15" s="96">
        <v>2760.5</v>
      </c>
      <c r="H15" s="96">
        <v>0</v>
      </c>
      <c r="I15" s="96">
        <v>698.74</v>
      </c>
      <c r="J15" s="73">
        <v>0</v>
      </c>
      <c r="K15" s="73">
        <v>0</v>
      </c>
      <c r="L15" s="96">
        <v>0</v>
      </c>
      <c r="M15" s="96">
        <v>0</v>
      </c>
      <c r="N15" s="96">
        <v>0</v>
      </c>
      <c r="O15" s="96">
        <v>0</v>
      </c>
      <c r="P15" s="96">
        <v>0</v>
      </c>
      <c r="Q15" s="96">
        <v>0</v>
      </c>
      <c r="R15" s="96">
        <v>0</v>
      </c>
      <c r="S15" s="73">
        <v>0</v>
      </c>
      <c r="T15" s="4"/>
      <c r="U15" s="4"/>
    </row>
    <row r="16" spans="1:21" ht="25.5" customHeight="1">
      <c r="A16" s="99" t="s">
        <v>347</v>
      </c>
      <c r="B16" s="99" t="s">
        <v>309</v>
      </c>
      <c r="C16" s="99" t="s">
        <v>357</v>
      </c>
      <c r="D16" s="95" t="s">
        <v>322</v>
      </c>
      <c r="E16" s="96">
        <v>698.74</v>
      </c>
      <c r="F16" s="96">
        <v>698.74</v>
      </c>
      <c r="G16" s="96">
        <v>0</v>
      </c>
      <c r="H16" s="96">
        <v>0</v>
      </c>
      <c r="I16" s="96">
        <v>698.74</v>
      </c>
      <c r="J16" s="73">
        <v>0</v>
      </c>
      <c r="K16" s="73">
        <v>0</v>
      </c>
      <c r="L16" s="96">
        <v>0</v>
      </c>
      <c r="M16" s="96">
        <v>0</v>
      </c>
      <c r="N16" s="96">
        <v>0</v>
      </c>
      <c r="O16" s="96">
        <v>0</v>
      </c>
      <c r="P16" s="96">
        <v>0</v>
      </c>
      <c r="Q16" s="96">
        <v>0</v>
      </c>
      <c r="R16" s="96">
        <v>0</v>
      </c>
      <c r="S16" s="73">
        <v>0</v>
      </c>
      <c r="T16" s="4"/>
      <c r="U16" s="4"/>
    </row>
    <row r="17" spans="1:21" ht="25.5" customHeight="1">
      <c r="A17" s="99" t="s">
        <v>347</v>
      </c>
      <c r="B17" s="99" t="s">
        <v>309</v>
      </c>
      <c r="C17" s="99" t="s">
        <v>308</v>
      </c>
      <c r="D17" s="95" t="s">
        <v>323</v>
      </c>
      <c r="E17" s="96">
        <v>2599.96</v>
      </c>
      <c r="F17" s="96">
        <v>2599.96</v>
      </c>
      <c r="G17" s="96">
        <v>2599.96</v>
      </c>
      <c r="H17" s="96">
        <v>0</v>
      </c>
      <c r="I17" s="96">
        <v>0</v>
      </c>
      <c r="J17" s="73">
        <v>0</v>
      </c>
      <c r="K17" s="73">
        <v>0</v>
      </c>
      <c r="L17" s="96">
        <v>0</v>
      </c>
      <c r="M17" s="96">
        <v>0</v>
      </c>
      <c r="N17" s="96">
        <v>0</v>
      </c>
      <c r="O17" s="96">
        <v>0</v>
      </c>
      <c r="P17" s="96">
        <v>0</v>
      </c>
      <c r="Q17" s="96">
        <v>0</v>
      </c>
      <c r="R17" s="96">
        <v>0</v>
      </c>
      <c r="S17" s="73">
        <v>0</v>
      </c>
      <c r="T17" s="4"/>
      <c r="U17" s="4"/>
    </row>
    <row r="18" spans="1:21" ht="25.5" customHeight="1">
      <c r="A18" s="99" t="s">
        <v>347</v>
      </c>
      <c r="B18" s="99" t="s">
        <v>309</v>
      </c>
      <c r="C18" s="99" t="s">
        <v>358</v>
      </c>
      <c r="D18" s="95" t="s">
        <v>324</v>
      </c>
      <c r="E18" s="96">
        <v>160.54</v>
      </c>
      <c r="F18" s="96">
        <v>160.54</v>
      </c>
      <c r="G18" s="96">
        <v>160.54</v>
      </c>
      <c r="H18" s="96">
        <v>0</v>
      </c>
      <c r="I18" s="96">
        <v>0</v>
      </c>
      <c r="J18" s="73">
        <v>0</v>
      </c>
      <c r="K18" s="73">
        <v>0</v>
      </c>
      <c r="L18" s="96">
        <v>0</v>
      </c>
      <c r="M18" s="96">
        <v>0</v>
      </c>
      <c r="N18" s="96">
        <v>0</v>
      </c>
      <c r="O18" s="96">
        <v>0</v>
      </c>
      <c r="P18" s="96">
        <v>0</v>
      </c>
      <c r="Q18" s="96">
        <v>0</v>
      </c>
      <c r="R18" s="96">
        <v>0</v>
      </c>
      <c r="S18" s="73">
        <v>0</v>
      </c>
      <c r="T18" s="4"/>
      <c r="U18" s="4"/>
    </row>
    <row r="19" spans="1:19" ht="25.5" customHeight="1">
      <c r="A19" s="99" t="s">
        <v>348</v>
      </c>
      <c r="B19" s="99"/>
      <c r="C19" s="99"/>
      <c r="D19" s="95" t="s">
        <v>325</v>
      </c>
      <c r="E19" s="96">
        <v>3179.58</v>
      </c>
      <c r="F19" s="96">
        <v>1439.32</v>
      </c>
      <c r="G19" s="96">
        <v>1239.76</v>
      </c>
      <c r="H19" s="96">
        <v>0</v>
      </c>
      <c r="I19" s="96">
        <v>199.56</v>
      </c>
      <c r="J19" s="73">
        <v>1740.26</v>
      </c>
      <c r="K19" s="73">
        <v>362.15</v>
      </c>
      <c r="L19" s="96">
        <v>0</v>
      </c>
      <c r="M19" s="96">
        <v>0</v>
      </c>
      <c r="N19" s="96">
        <v>0</v>
      </c>
      <c r="O19" s="96">
        <v>0</v>
      </c>
      <c r="P19" s="96">
        <v>0</v>
      </c>
      <c r="Q19" s="96">
        <v>0</v>
      </c>
      <c r="R19" s="96">
        <v>0</v>
      </c>
      <c r="S19" s="73">
        <v>1378.11</v>
      </c>
    </row>
    <row r="20" spans="1:19" ht="25.5" customHeight="1">
      <c r="A20" s="99" t="s">
        <v>349</v>
      </c>
      <c r="B20" s="99" t="s">
        <v>302</v>
      </c>
      <c r="C20" s="99"/>
      <c r="D20" s="95" t="s">
        <v>326</v>
      </c>
      <c r="E20" s="96">
        <v>3179.58</v>
      </c>
      <c r="F20" s="96">
        <v>1439.32</v>
      </c>
      <c r="G20" s="96">
        <v>1239.76</v>
      </c>
      <c r="H20" s="96">
        <v>0</v>
      </c>
      <c r="I20" s="96">
        <v>199.56</v>
      </c>
      <c r="J20" s="73">
        <v>1740.26</v>
      </c>
      <c r="K20" s="73">
        <v>362.15</v>
      </c>
      <c r="L20" s="96">
        <v>0</v>
      </c>
      <c r="M20" s="96">
        <v>0</v>
      </c>
      <c r="N20" s="96">
        <v>0</v>
      </c>
      <c r="O20" s="96">
        <v>0</v>
      </c>
      <c r="P20" s="96">
        <v>0</v>
      </c>
      <c r="Q20" s="96">
        <v>0</v>
      </c>
      <c r="R20" s="96">
        <v>0</v>
      </c>
      <c r="S20" s="73">
        <v>1378.11</v>
      </c>
    </row>
    <row r="21" spans="1:19" ht="25.5" customHeight="1">
      <c r="A21" s="99" t="s">
        <v>350</v>
      </c>
      <c r="B21" s="99" t="s">
        <v>303</v>
      </c>
      <c r="C21" s="99" t="s">
        <v>310</v>
      </c>
      <c r="D21" s="95" t="s">
        <v>327</v>
      </c>
      <c r="E21" s="96">
        <v>3179.58</v>
      </c>
      <c r="F21" s="96">
        <v>1439.32</v>
      </c>
      <c r="G21" s="96">
        <v>1239.76</v>
      </c>
      <c r="H21" s="96">
        <v>0</v>
      </c>
      <c r="I21" s="96">
        <v>199.56</v>
      </c>
      <c r="J21" s="73">
        <v>1740.26</v>
      </c>
      <c r="K21" s="73">
        <v>362.15</v>
      </c>
      <c r="L21" s="96">
        <v>0</v>
      </c>
      <c r="M21" s="96">
        <v>0</v>
      </c>
      <c r="N21" s="96">
        <v>0</v>
      </c>
      <c r="O21" s="96">
        <v>0</v>
      </c>
      <c r="P21" s="96">
        <v>0</v>
      </c>
      <c r="Q21" s="96">
        <v>0</v>
      </c>
      <c r="R21" s="96">
        <v>0</v>
      </c>
      <c r="S21" s="73">
        <v>1378.11</v>
      </c>
    </row>
    <row r="22" spans="1:19" ht="25.5" customHeight="1">
      <c r="A22" s="99" t="s">
        <v>351</v>
      </c>
      <c r="B22" s="99"/>
      <c r="C22" s="99"/>
      <c r="D22" s="95" t="s">
        <v>328</v>
      </c>
      <c r="E22" s="96">
        <v>61529.83</v>
      </c>
      <c r="F22" s="96">
        <v>30576.96</v>
      </c>
      <c r="G22" s="96">
        <v>20974.04</v>
      </c>
      <c r="H22" s="96">
        <v>7095.61</v>
      </c>
      <c r="I22" s="96">
        <v>2507.31</v>
      </c>
      <c r="J22" s="73">
        <v>30952.87</v>
      </c>
      <c r="K22" s="73">
        <v>30657.97</v>
      </c>
      <c r="L22" s="96">
        <v>50</v>
      </c>
      <c r="M22" s="96">
        <v>0</v>
      </c>
      <c r="N22" s="96">
        <v>140</v>
      </c>
      <c r="O22" s="96">
        <v>92</v>
      </c>
      <c r="P22" s="96">
        <v>0</v>
      </c>
      <c r="Q22" s="96">
        <v>0</v>
      </c>
      <c r="R22" s="96">
        <v>0</v>
      </c>
      <c r="S22" s="73">
        <v>12.9</v>
      </c>
    </row>
    <row r="23" spans="1:19" ht="25.5" customHeight="1">
      <c r="A23" s="99" t="s">
        <v>352</v>
      </c>
      <c r="B23" s="99" t="s">
        <v>310</v>
      </c>
      <c r="C23" s="99"/>
      <c r="D23" s="95" t="s">
        <v>329</v>
      </c>
      <c r="E23" s="96">
        <v>61170.73</v>
      </c>
      <c r="F23" s="96">
        <v>30357.86</v>
      </c>
      <c r="G23" s="96">
        <v>20789.34</v>
      </c>
      <c r="H23" s="96">
        <v>7061.21</v>
      </c>
      <c r="I23" s="96">
        <v>2507.31</v>
      </c>
      <c r="J23" s="73">
        <v>30812.87</v>
      </c>
      <c r="K23" s="73">
        <v>30517.97</v>
      </c>
      <c r="L23" s="96">
        <v>50</v>
      </c>
      <c r="M23" s="96">
        <v>0</v>
      </c>
      <c r="N23" s="96">
        <v>140</v>
      </c>
      <c r="O23" s="96">
        <v>92</v>
      </c>
      <c r="P23" s="96">
        <v>0</v>
      </c>
      <c r="Q23" s="96">
        <v>0</v>
      </c>
      <c r="R23" s="96">
        <v>0</v>
      </c>
      <c r="S23" s="73">
        <v>12.9</v>
      </c>
    </row>
    <row r="24" spans="1:19" ht="25.5" customHeight="1">
      <c r="A24" s="99" t="s">
        <v>353</v>
      </c>
      <c r="B24" s="99" t="s">
        <v>311</v>
      </c>
      <c r="C24" s="99" t="s">
        <v>310</v>
      </c>
      <c r="D24" s="95" t="s">
        <v>330</v>
      </c>
      <c r="E24" s="96">
        <v>6355.25</v>
      </c>
      <c r="F24" s="96">
        <v>6355.25</v>
      </c>
      <c r="G24" s="96">
        <v>3483.48</v>
      </c>
      <c r="H24" s="96">
        <v>2507.47</v>
      </c>
      <c r="I24" s="96">
        <v>364.3</v>
      </c>
      <c r="J24" s="73">
        <v>0</v>
      </c>
      <c r="K24" s="73">
        <v>0</v>
      </c>
      <c r="L24" s="96">
        <v>0</v>
      </c>
      <c r="M24" s="96">
        <v>0</v>
      </c>
      <c r="N24" s="96">
        <v>0</v>
      </c>
      <c r="O24" s="96">
        <v>0</v>
      </c>
      <c r="P24" s="96">
        <v>0</v>
      </c>
      <c r="Q24" s="96">
        <v>0</v>
      </c>
      <c r="R24" s="96">
        <v>0</v>
      </c>
      <c r="S24" s="73">
        <v>0</v>
      </c>
    </row>
    <row r="25" spans="1:19" ht="25.5" customHeight="1">
      <c r="A25" s="99" t="s">
        <v>353</v>
      </c>
      <c r="B25" s="99" t="s">
        <v>311</v>
      </c>
      <c r="C25" s="99" t="s">
        <v>359</v>
      </c>
      <c r="D25" s="95" t="s">
        <v>331</v>
      </c>
      <c r="E25" s="96">
        <v>218</v>
      </c>
      <c r="F25" s="96">
        <v>0</v>
      </c>
      <c r="G25" s="96">
        <v>0</v>
      </c>
      <c r="H25" s="96">
        <v>0</v>
      </c>
      <c r="I25" s="96">
        <v>0</v>
      </c>
      <c r="J25" s="73">
        <v>218</v>
      </c>
      <c r="K25" s="73">
        <v>78</v>
      </c>
      <c r="L25" s="96">
        <v>0</v>
      </c>
      <c r="M25" s="96">
        <v>0</v>
      </c>
      <c r="N25" s="96">
        <v>140</v>
      </c>
      <c r="O25" s="96">
        <v>0</v>
      </c>
      <c r="P25" s="96">
        <v>0</v>
      </c>
      <c r="Q25" s="96">
        <v>0</v>
      </c>
      <c r="R25" s="96">
        <v>0</v>
      </c>
      <c r="S25" s="73">
        <v>0</v>
      </c>
    </row>
    <row r="26" spans="1:19" ht="25.5" customHeight="1">
      <c r="A26" s="99" t="s">
        <v>353</v>
      </c>
      <c r="B26" s="99" t="s">
        <v>311</v>
      </c>
      <c r="C26" s="99" t="s">
        <v>360</v>
      </c>
      <c r="D26" s="95" t="s">
        <v>332</v>
      </c>
      <c r="E26" s="96">
        <v>54</v>
      </c>
      <c r="F26" s="96">
        <v>0</v>
      </c>
      <c r="G26" s="96">
        <v>0</v>
      </c>
      <c r="H26" s="96">
        <v>0</v>
      </c>
      <c r="I26" s="96">
        <v>0</v>
      </c>
      <c r="J26" s="73">
        <v>54</v>
      </c>
      <c r="K26" s="73">
        <v>54</v>
      </c>
      <c r="L26" s="96">
        <v>0</v>
      </c>
      <c r="M26" s="96">
        <v>0</v>
      </c>
      <c r="N26" s="96">
        <v>0</v>
      </c>
      <c r="O26" s="96">
        <v>0</v>
      </c>
      <c r="P26" s="96">
        <v>0</v>
      </c>
      <c r="Q26" s="96">
        <v>0</v>
      </c>
      <c r="R26" s="96">
        <v>0</v>
      </c>
      <c r="S26" s="73">
        <v>0</v>
      </c>
    </row>
    <row r="27" spans="1:19" ht="25.5" customHeight="1">
      <c r="A27" s="99" t="s">
        <v>353</v>
      </c>
      <c r="B27" s="99" t="s">
        <v>311</v>
      </c>
      <c r="C27" s="99" t="s">
        <v>361</v>
      </c>
      <c r="D27" s="95" t="s">
        <v>333</v>
      </c>
      <c r="E27" s="96">
        <v>5235.74</v>
      </c>
      <c r="F27" s="96">
        <v>4060.64</v>
      </c>
      <c r="G27" s="96">
        <v>2730.02</v>
      </c>
      <c r="H27" s="96">
        <v>656.12</v>
      </c>
      <c r="I27" s="96">
        <v>674.5</v>
      </c>
      <c r="J27" s="73">
        <v>1175.1</v>
      </c>
      <c r="K27" s="73">
        <v>1175.1</v>
      </c>
      <c r="L27" s="96">
        <v>0</v>
      </c>
      <c r="M27" s="96">
        <v>0</v>
      </c>
      <c r="N27" s="96">
        <v>0</v>
      </c>
      <c r="O27" s="96">
        <v>0</v>
      </c>
      <c r="P27" s="96">
        <v>0</v>
      </c>
      <c r="Q27" s="96">
        <v>0</v>
      </c>
      <c r="R27" s="96">
        <v>0</v>
      </c>
      <c r="S27" s="73">
        <v>0</v>
      </c>
    </row>
    <row r="28" spans="1:19" ht="25.5" customHeight="1">
      <c r="A28" s="99" t="s">
        <v>353</v>
      </c>
      <c r="B28" s="99" t="s">
        <v>311</v>
      </c>
      <c r="C28" s="99" t="s">
        <v>362</v>
      </c>
      <c r="D28" s="95" t="s">
        <v>334</v>
      </c>
      <c r="E28" s="96">
        <v>5738.59</v>
      </c>
      <c r="F28" s="96">
        <v>0</v>
      </c>
      <c r="G28" s="96">
        <v>0</v>
      </c>
      <c r="H28" s="96">
        <v>0</v>
      </c>
      <c r="I28" s="96">
        <v>0</v>
      </c>
      <c r="J28" s="73">
        <v>5738.59</v>
      </c>
      <c r="K28" s="73">
        <v>5738.59</v>
      </c>
      <c r="L28" s="96">
        <v>0</v>
      </c>
      <c r="M28" s="96">
        <v>0</v>
      </c>
      <c r="N28" s="96">
        <v>0</v>
      </c>
      <c r="O28" s="96">
        <v>0</v>
      </c>
      <c r="P28" s="96">
        <v>0</v>
      </c>
      <c r="Q28" s="96">
        <v>0</v>
      </c>
      <c r="R28" s="96">
        <v>0</v>
      </c>
      <c r="S28" s="73">
        <v>0</v>
      </c>
    </row>
    <row r="29" spans="1:19" ht="25.5" customHeight="1">
      <c r="A29" s="99" t="s">
        <v>353</v>
      </c>
      <c r="B29" s="99" t="s">
        <v>311</v>
      </c>
      <c r="C29" s="99" t="s">
        <v>363</v>
      </c>
      <c r="D29" s="95" t="s">
        <v>335</v>
      </c>
      <c r="E29" s="96">
        <v>43569.15</v>
      </c>
      <c r="F29" s="96">
        <v>19941.97</v>
      </c>
      <c r="G29" s="96">
        <v>14575.84</v>
      </c>
      <c r="H29" s="96">
        <v>3897.62</v>
      </c>
      <c r="I29" s="96">
        <v>1468.51</v>
      </c>
      <c r="J29" s="73">
        <v>23627.18</v>
      </c>
      <c r="K29" s="73">
        <v>23472.28</v>
      </c>
      <c r="L29" s="96">
        <v>50</v>
      </c>
      <c r="M29" s="96">
        <v>0</v>
      </c>
      <c r="N29" s="96">
        <v>0</v>
      </c>
      <c r="O29" s="96">
        <v>92</v>
      </c>
      <c r="P29" s="96">
        <v>0</v>
      </c>
      <c r="Q29" s="96">
        <v>0</v>
      </c>
      <c r="R29" s="96">
        <v>0</v>
      </c>
      <c r="S29" s="73">
        <v>12.9</v>
      </c>
    </row>
    <row r="30" spans="1:19" ht="25.5" customHeight="1">
      <c r="A30" s="99" t="s">
        <v>352</v>
      </c>
      <c r="B30" s="99" t="s">
        <v>302</v>
      </c>
      <c r="C30" s="99"/>
      <c r="D30" s="95" t="s">
        <v>336</v>
      </c>
      <c r="E30" s="96">
        <v>359.1</v>
      </c>
      <c r="F30" s="96">
        <v>219.1</v>
      </c>
      <c r="G30" s="96">
        <v>184.7</v>
      </c>
      <c r="H30" s="96">
        <v>34.4</v>
      </c>
      <c r="I30" s="96">
        <v>0</v>
      </c>
      <c r="J30" s="73">
        <v>140</v>
      </c>
      <c r="K30" s="73">
        <v>140</v>
      </c>
      <c r="L30" s="96">
        <v>0</v>
      </c>
      <c r="M30" s="96">
        <v>0</v>
      </c>
      <c r="N30" s="96">
        <v>0</v>
      </c>
      <c r="O30" s="96">
        <v>0</v>
      </c>
      <c r="P30" s="96">
        <v>0</v>
      </c>
      <c r="Q30" s="96">
        <v>0</v>
      </c>
      <c r="R30" s="96">
        <v>0</v>
      </c>
      <c r="S30" s="73">
        <v>0</v>
      </c>
    </row>
    <row r="31" spans="1:19" ht="25.5" customHeight="1">
      <c r="A31" s="99" t="s">
        <v>353</v>
      </c>
      <c r="B31" s="99" t="s">
        <v>303</v>
      </c>
      <c r="C31" s="99" t="s">
        <v>310</v>
      </c>
      <c r="D31" s="95" t="s">
        <v>330</v>
      </c>
      <c r="E31" s="96">
        <v>219.1</v>
      </c>
      <c r="F31" s="96">
        <v>219.1</v>
      </c>
      <c r="G31" s="96">
        <v>184.7</v>
      </c>
      <c r="H31" s="96">
        <v>34.4</v>
      </c>
      <c r="I31" s="96">
        <v>0</v>
      </c>
      <c r="J31" s="73">
        <v>0</v>
      </c>
      <c r="K31" s="73">
        <v>0</v>
      </c>
      <c r="L31" s="96">
        <v>0</v>
      </c>
      <c r="M31" s="96">
        <v>0</v>
      </c>
      <c r="N31" s="96">
        <v>0</v>
      </c>
      <c r="O31" s="96">
        <v>0</v>
      </c>
      <c r="P31" s="96">
        <v>0</v>
      </c>
      <c r="Q31" s="96">
        <v>0</v>
      </c>
      <c r="R31" s="96">
        <v>0</v>
      </c>
      <c r="S31" s="73">
        <v>0</v>
      </c>
    </row>
    <row r="32" spans="1:19" ht="25.5" customHeight="1">
      <c r="A32" s="99" t="s">
        <v>353</v>
      </c>
      <c r="B32" s="99" t="s">
        <v>303</v>
      </c>
      <c r="C32" s="99" t="s">
        <v>364</v>
      </c>
      <c r="D32" s="95" t="s">
        <v>337</v>
      </c>
      <c r="E32" s="96">
        <v>140</v>
      </c>
      <c r="F32" s="96">
        <v>0</v>
      </c>
      <c r="G32" s="96">
        <v>0</v>
      </c>
      <c r="H32" s="96">
        <v>0</v>
      </c>
      <c r="I32" s="96">
        <v>0</v>
      </c>
      <c r="J32" s="73">
        <v>140</v>
      </c>
      <c r="K32" s="73">
        <v>140</v>
      </c>
      <c r="L32" s="96">
        <v>0</v>
      </c>
      <c r="M32" s="96">
        <v>0</v>
      </c>
      <c r="N32" s="96">
        <v>0</v>
      </c>
      <c r="O32" s="96">
        <v>0</v>
      </c>
      <c r="P32" s="96">
        <v>0</v>
      </c>
      <c r="Q32" s="96">
        <v>0</v>
      </c>
      <c r="R32" s="96">
        <v>0</v>
      </c>
      <c r="S32" s="73">
        <v>0</v>
      </c>
    </row>
    <row r="33" spans="1:19" ht="25.5" customHeight="1">
      <c r="A33" s="99" t="s">
        <v>354</v>
      </c>
      <c r="B33" s="99"/>
      <c r="C33" s="99"/>
      <c r="D33" s="95" t="s">
        <v>338</v>
      </c>
      <c r="E33" s="96">
        <v>1738.95</v>
      </c>
      <c r="F33" s="96">
        <v>1738.95</v>
      </c>
      <c r="G33" s="96">
        <v>1675.41</v>
      </c>
      <c r="H33" s="96">
        <v>0</v>
      </c>
      <c r="I33" s="96">
        <v>63.54</v>
      </c>
      <c r="J33" s="73">
        <v>0</v>
      </c>
      <c r="K33" s="73">
        <v>0</v>
      </c>
      <c r="L33" s="96">
        <v>0</v>
      </c>
      <c r="M33" s="96">
        <v>0</v>
      </c>
      <c r="N33" s="96">
        <v>0</v>
      </c>
      <c r="O33" s="96">
        <v>0</v>
      </c>
      <c r="P33" s="96">
        <v>0</v>
      </c>
      <c r="Q33" s="96">
        <v>0</v>
      </c>
      <c r="R33" s="96">
        <v>0</v>
      </c>
      <c r="S33" s="73">
        <v>0</v>
      </c>
    </row>
    <row r="34" spans="1:19" ht="25.5" customHeight="1">
      <c r="A34" s="99" t="s">
        <v>355</v>
      </c>
      <c r="B34" s="99" t="s">
        <v>302</v>
      </c>
      <c r="C34" s="99"/>
      <c r="D34" s="95" t="s">
        <v>339</v>
      </c>
      <c r="E34" s="96">
        <v>1738.95</v>
      </c>
      <c r="F34" s="96">
        <v>1738.95</v>
      </c>
      <c r="G34" s="96">
        <v>1675.41</v>
      </c>
      <c r="H34" s="96">
        <v>0</v>
      </c>
      <c r="I34" s="96">
        <v>63.54</v>
      </c>
      <c r="J34" s="73">
        <v>0</v>
      </c>
      <c r="K34" s="73">
        <v>0</v>
      </c>
      <c r="L34" s="96">
        <v>0</v>
      </c>
      <c r="M34" s="96">
        <v>0</v>
      </c>
      <c r="N34" s="96">
        <v>0</v>
      </c>
      <c r="O34" s="96">
        <v>0</v>
      </c>
      <c r="P34" s="96">
        <v>0</v>
      </c>
      <c r="Q34" s="96">
        <v>0</v>
      </c>
      <c r="R34" s="96">
        <v>0</v>
      </c>
      <c r="S34" s="73">
        <v>0</v>
      </c>
    </row>
    <row r="35" spans="1:19" ht="25.5" customHeight="1">
      <c r="A35" s="99" t="s">
        <v>356</v>
      </c>
      <c r="B35" s="99" t="s">
        <v>303</v>
      </c>
      <c r="C35" s="99" t="s">
        <v>310</v>
      </c>
      <c r="D35" s="95" t="s">
        <v>340</v>
      </c>
      <c r="E35" s="96">
        <v>1548.21</v>
      </c>
      <c r="F35" s="96">
        <v>1548.21</v>
      </c>
      <c r="G35" s="96">
        <v>1548.21</v>
      </c>
      <c r="H35" s="96">
        <v>0</v>
      </c>
      <c r="I35" s="96">
        <v>0</v>
      </c>
      <c r="J35" s="73">
        <v>0</v>
      </c>
      <c r="K35" s="73">
        <v>0</v>
      </c>
      <c r="L35" s="96">
        <v>0</v>
      </c>
      <c r="M35" s="96">
        <v>0</v>
      </c>
      <c r="N35" s="96">
        <v>0</v>
      </c>
      <c r="O35" s="96">
        <v>0</v>
      </c>
      <c r="P35" s="96">
        <v>0</v>
      </c>
      <c r="Q35" s="96">
        <v>0</v>
      </c>
      <c r="R35" s="96">
        <v>0</v>
      </c>
      <c r="S35" s="73">
        <v>0</v>
      </c>
    </row>
    <row r="36" spans="1:19" ht="25.5" customHeight="1">
      <c r="A36" s="99" t="s">
        <v>356</v>
      </c>
      <c r="B36" s="99" t="s">
        <v>303</v>
      </c>
      <c r="C36" s="99" t="s">
        <v>304</v>
      </c>
      <c r="D36" s="95" t="s">
        <v>341</v>
      </c>
      <c r="E36" s="96">
        <v>190.74</v>
      </c>
      <c r="F36" s="96">
        <v>190.74</v>
      </c>
      <c r="G36" s="96">
        <v>127.2</v>
      </c>
      <c r="H36" s="96">
        <v>0</v>
      </c>
      <c r="I36" s="96">
        <v>63.54</v>
      </c>
      <c r="J36" s="73">
        <v>0</v>
      </c>
      <c r="K36" s="73">
        <v>0</v>
      </c>
      <c r="L36" s="96">
        <v>0</v>
      </c>
      <c r="M36" s="96">
        <v>0</v>
      </c>
      <c r="N36" s="96">
        <v>0</v>
      </c>
      <c r="O36" s="96">
        <v>0</v>
      </c>
      <c r="P36" s="96">
        <v>0</v>
      </c>
      <c r="Q36" s="96">
        <v>0</v>
      </c>
      <c r="R36" s="96">
        <v>0</v>
      </c>
      <c r="S36" s="73">
        <v>0</v>
      </c>
    </row>
  </sheetData>
  <sheetProtection/>
  <mergeCells count="23">
    <mergeCell ref="A3:I3"/>
    <mergeCell ref="O5:O6"/>
    <mergeCell ref="P5:P6"/>
    <mergeCell ref="H5:H6"/>
    <mergeCell ref="I5:I6"/>
    <mergeCell ref="A4:C4"/>
    <mergeCell ref="L5:L6"/>
    <mergeCell ref="Q5:Q6"/>
    <mergeCell ref="R5:R6"/>
    <mergeCell ref="S5:S6"/>
    <mergeCell ref="J4:S4"/>
    <mergeCell ref="D4:D6"/>
    <mergeCell ref="J5:J6"/>
    <mergeCell ref="K5:K6"/>
    <mergeCell ref="F5:F6"/>
    <mergeCell ref="G5:G6"/>
    <mergeCell ref="M5:M6"/>
    <mergeCell ref="N5:N6"/>
    <mergeCell ref="E4:E6"/>
    <mergeCell ref="F4:I4"/>
    <mergeCell ref="A5:A6"/>
    <mergeCell ref="B5:B6"/>
    <mergeCell ref="C5:C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dimension ref="A1:S36"/>
  <sheetViews>
    <sheetView showGridLines="0" showZeros="0" zoomScalePageLayoutView="0" workbookViewId="0" topLeftCell="A1">
      <selection activeCell="A1" sqref="A1"/>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6" width="12.66015625" style="0" customWidth="1"/>
    <col min="7" max="7" width="14.33203125" style="0" customWidth="1"/>
    <col min="8" max="9" width="12.66015625" style="0" customWidth="1"/>
    <col min="10" max="10" width="13.5" style="0" customWidth="1"/>
    <col min="11" max="17" width="12.66015625" style="0" customWidth="1"/>
  </cols>
  <sheetData>
    <row r="1" spans="1:19" ht="23.25" customHeight="1">
      <c r="A1" s="3" t="s">
        <v>269</v>
      </c>
      <c r="B1" s="20"/>
      <c r="C1" s="20"/>
      <c r="D1" s="20"/>
      <c r="E1" s="20"/>
      <c r="F1" s="20"/>
      <c r="G1" s="20"/>
      <c r="H1" s="20"/>
      <c r="I1" s="20"/>
      <c r="J1" s="20"/>
      <c r="K1" s="20"/>
      <c r="L1" s="20"/>
      <c r="M1" s="20"/>
      <c r="N1" s="20"/>
      <c r="O1" s="20"/>
      <c r="Q1" s="34"/>
      <c r="R1" s="4"/>
      <c r="S1" s="4"/>
    </row>
    <row r="2" spans="1:19" ht="23.25" customHeight="1">
      <c r="A2" s="1" t="s">
        <v>236</v>
      </c>
      <c r="B2" s="1"/>
      <c r="C2" s="1"/>
      <c r="D2" s="1"/>
      <c r="E2" s="1"/>
      <c r="F2" s="1"/>
      <c r="G2" s="1"/>
      <c r="H2" s="1"/>
      <c r="I2" s="1"/>
      <c r="J2" s="1"/>
      <c r="K2" s="1"/>
      <c r="L2" s="1"/>
      <c r="M2" s="1"/>
      <c r="N2" s="1"/>
      <c r="O2" s="1"/>
      <c r="P2" s="1"/>
      <c r="Q2" s="1"/>
      <c r="R2" s="4"/>
      <c r="S2" s="4"/>
    </row>
    <row r="3" spans="1:19" ht="23.25" customHeight="1">
      <c r="A3" s="151" t="s">
        <v>365</v>
      </c>
      <c r="B3" s="152"/>
      <c r="C3" s="152"/>
      <c r="D3" s="152"/>
      <c r="E3" s="152"/>
      <c r="F3" s="152"/>
      <c r="G3" s="152"/>
      <c r="H3" s="152"/>
      <c r="I3" s="152"/>
      <c r="J3" s="20"/>
      <c r="K3" s="20"/>
      <c r="L3" s="20"/>
      <c r="M3" s="20"/>
      <c r="N3" s="20"/>
      <c r="O3" s="20"/>
      <c r="Q3" s="36" t="s">
        <v>135</v>
      </c>
      <c r="R3" s="4"/>
      <c r="S3" s="4"/>
    </row>
    <row r="4" spans="1:19" ht="23.25" customHeight="1">
      <c r="A4" s="157" t="s">
        <v>124</v>
      </c>
      <c r="B4" s="157"/>
      <c r="C4" s="157"/>
      <c r="D4" s="164" t="s">
        <v>259</v>
      </c>
      <c r="E4" s="157" t="s">
        <v>183</v>
      </c>
      <c r="F4" s="158" t="s">
        <v>209</v>
      </c>
      <c r="G4" s="204" t="s">
        <v>279</v>
      </c>
      <c r="H4" s="158" t="s">
        <v>73</v>
      </c>
      <c r="I4" s="158" t="s">
        <v>147</v>
      </c>
      <c r="J4" s="147" t="s">
        <v>242</v>
      </c>
      <c r="K4" s="147" t="s">
        <v>182</v>
      </c>
      <c r="L4" s="147" t="s">
        <v>241</v>
      </c>
      <c r="M4" s="147" t="s">
        <v>4</v>
      </c>
      <c r="N4" s="147" t="s">
        <v>10</v>
      </c>
      <c r="O4" s="147" t="s">
        <v>108</v>
      </c>
      <c r="P4" s="147" t="s">
        <v>215</v>
      </c>
      <c r="Q4" s="149" t="s">
        <v>8</v>
      </c>
      <c r="R4" s="30"/>
      <c r="S4" s="30"/>
    </row>
    <row r="5" spans="1:19" ht="15" customHeight="1">
      <c r="A5" s="149" t="s">
        <v>104</v>
      </c>
      <c r="B5" s="149" t="s">
        <v>187</v>
      </c>
      <c r="C5" s="149" t="s">
        <v>179</v>
      </c>
      <c r="D5" s="171"/>
      <c r="E5" s="149"/>
      <c r="F5" s="147"/>
      <c r="G5" s="205"/>
      <c r="H5" s="147"/>
      <c r="I5" s="147"/>
      <c r="J5" s="147"/>
      <c r="K5" s="147"/>
      <c r="L5" s="147"/>
      <c r="M5" s="147"/>
      <c r="N5" s="147"/>
      <c r="O5" s="147"/>
      <c r="P5" s="147"/>
      <c r="Q5" s="149"/>
      <c r="R5" s="30"/>
      <c r="S5" s="30"/>
    </row>
    <row r="6" spans="1:19" ht="15" customHeight="1">
      <c r="A6" s="149"/>
      <c r="B6" s="149"/>
      <c r="C6" s="149"/>
      <c r="D6" s="171"/>
      <c r="E6" s="149"/>
      <c r="F6" s="147"/>
      <c r="G6" s="205"/>
      <c r="H6" s="147"/>
      <c r="I6" s="147"/>
      <c r="J6" s="147"/>
      <c r="K6" s="147"/>
      <c r="L6" s="147"/>
      <c r="M6" s="147"/>
      <c r="N6" s="147"/>
      <c r="O6" s="147"/>
      <c r="P6" s="147"/>
      <c r="Q6" s="149"/>
      <c r="R6" s="30"/>
      <c r="S6" s="30"/>
    </row>
    <row r="7" spans="1:19" s="78" customFormat="1" ht="25.5" customHeight="1">
      <c r="A7" s="101"/>
      <c r="B7" s="101"/>
      <c r="C7" s="101"/>
      <c r="D7" s="102" t="s">
        <v>61</v>
      </c>
      <c r="E7" s="96">
        <v>87237.65</v>
      </c>
      <c r="F7" s="96">
        <v>6185.67</v>
      </c>
      <c r="G7" s="96">
        <v>16861.9</v>
      </c>
      <c r="H7" s="96">
        <v>0</v>
      </c>
      <c r="I7" s="96">
        <v>0</v>
      </c>
      <c r="J7" s="96">
        <v>57765.36</v>
      </c>
      <c r="K7" s="96">
        <v>232</v>
      </c>
      <c r="L7" s="96">
        <v>0</v>
      </c>
      <c r="M7" s="96">
        <v>0</v>
      </c>
      <c r="N7" s="96">
        <v>4601.71</v>
      </c>
      <c r="O7" s="96">
        <v>0</v>
      </c>
      <c r="P7" s="96">
        <v>0</v>
      </c>
      <c r="Q7" s="73">
        <v>1591.01</v>
      </c>
      <c r="R7" s="77"/>
      <c r="S7" s="77"/>
    </row>
    <row r="8" spans="1:19" ht="25.5" customHeight="1">
      <c r="A8" s="101" t="s">
        <v>342</v>
      </c>
      <c r="B8" s="101"/>
      <c r="C8" s="101"/>
      <c r="D8" s="102" t="s">
        <v>312</v>
      </c>
      <c r="E8" s="96">
        <v>17330.05</v>
      </c>
      <c r="F8" s="96">
        <v>0</v>
      </c>
      <c r="G8" s="96">
        <v>0</v>
      </c>
      <c r="H8" s="96">
        <v>0</v>
      </c>
      <c r="I8" s="96">
        <v>0</v>
      </c>
      <c r="J8" s="96">
        <v>16047.49</v>
      </c>
      <c r="K8" s="96">
        <v>0</v>
      </c>
      <c r="L8" s="96">
        <v>0</v>
      </c>
      <c r="M8" s="96">
        <v>0</v>
      </c>
      <c r="N8" s="96">
        <v>1082.56</v>
      </c>
      <c r="O8" s="96">
        <v>0</v>
      </c>
      <c r="P8" s="96">
        <v>0</v>
      </c>
      <c r="Q8" s="73">
        <v>200</v>
      </c>
      <c r="R8" s="4"/>
      <c r="S8" s="4"/>
    </row>
    <row r="9" spans="1:19" ht="25.5" customHeight="1">
      <c r="A9" s="101" t="s">
        <v>343</v>
      </c>
      <c r="B9" s="101" t="s">
        <v>304</v>
      </c>
      <c r="C9" s="101"/>
      <c r="D9" s="102" t="s">
        <v>315</v>
      </c>
      <c r="E9" s="96">
        <v>17309.71</v>
      </c>
      <c r="F9" s="96">
        <v>0</v>
      </c>
      <c r="G9" s="96">
        <v>0</v>
      </c>
      <c r="H9" s="96">
        <v>0</v>
      </c>
      <c r="I9" s="96">
        <v>0</v>
      </c>
      <c r="J9" s="96">
        <v>16027.15</v>
      </c>
      <c r="K9" s="96">
        <v>0</v>
      </c>
      <c r="L9" s="96">
        <v>0</v>
      </c>
      <c r="M9" s="96">
        <v>0</v>
      </c>
      <c r="N9" s="96">
        <v>1082.56</v>
      </c>
      <c r="O9" s="96">
        <v>0</v>
      </c>
      <c r="P9" s="96">
        <v>0</v>
      </c>
      <c r="Q9" s="73">
        <v>200</v>
      </c>
      <c r="R9" s="4"/>
      <c r="S9" s="4"/>
    </row>
    <row r="10" spans="1:19" ht="25.5" customHeight="1">
      <c r="A10" s="101" t="s">
        <v>344</v>
      </c>
      <c r="B10" s="101" t="s">
        <v>305</v>
      </c>
      <c r="C10" s="101" t="s">
        <v>302</v>
      </c>
      <c r="D10" s="102" t="s">
        <v>316</v>
      </c>
      <c r="E10" s="96">
        <v>498.7</v>
      </c>
      <c r="F10" s="96">
        <v>0</v>
      </c>
      <c r="G10" s="96">
        <v>0</v>
      </c>
      <c r="H10" s="96">
        <v>0</v>
      </c>
      <c r="I10" s="96">
        <v>0</v>
      </c>
      <c r="J10" s="96">
        <v>281.7</v>
      </c>
      <c r="K10" s="96">
        <v>0</v>
      </c>
      <c r="L10" s="96">
        <v>0</v>
      </c>
      <c r="M10" s="96">
        <v>0</v>
      </c>
      <c r="N10" s="96">
        <v>17</v>
      </c>
      <c r="O10" s="96">
        <v>0</v>
      </c>
      <c r="P10" s="96">
        <v>0</v>
      </c>
      <c r="Q10" s="73">
        <v>200</v>
      </c>
      <c r="R10" s="4"/>
      <c r="S10" s="4"/>
    </row>
    <row r="11" spans="1:19" ht="25.5" customHeight="1">
      <c r="A11" s="101" t="s">
        <v>344</v>
      </c>
      <c r="B11" s="101" t="s">
        <v>305</v>
      </c>
      <c r="C11" s="101" t="s">
        <v>308</v>
      </c>
      <c r="D11" s="102" t="s">
        <v>317</v>
      </c>
      <c r="E11" s="96">
        <v>16811.01</v>
      </c>
      <c r="F11" s="96">
        <v>0</v>
      </c>
      <c r="G11" s="96">
        <v>0</v>
      </c>
      <c r="H11" s="96">
        <v>0</v>
      </c>
      <c r="I11" s="96">
        <v>0</v>
      </c>
      <c r="J11" s="96">
        <v>15745.45</v>
      </c>
      <c r="K11" s="96">
        <v>0</v>
      </c>
      <c r="L11" s="96">
        <v>0</v>
      </c>
      <c r="M11" s="96">
        <v>0</v>
      </c>
      <c r="N11" s="96">
        <v>1065.56</v>
      </c>
      <c r="O11" s="96">
        <v>0</v>
      </c>
      <c r="P11" s="96">
        <v>0</v>
      </c>
      <c r="Q11" s="73">
        <v>0</v>
      </c>
      <c r="R11" s="4"/>
      <c r="S11" s="4"/>
    </row>
    <row r="12" spans="1:19" ht="25.5" customHeight="1">
      <c r="A12" s="101" t="s">
        <v>343</v>
      </c>
      <c r="B12" s="101" t="s">
        <v>306</v>
      </c>
      <c r="C12" s="101"/>
      <c r="D12" s="102" t="s">
        <v>318</v>
      </c>
      <c r="E12" s="96">
        <v>20.34</v>
      </c>
      <c r="F12" s="96">
        <v>0</v>
      </c>
      <c r="G12" s="96">
        <v>0</v>
      </c>
      <c r="H12" s="96">
        <v>0</v>
      </c>
      <c r="I12" s="96">
        <v>0</v>
      </c>
      <c r="J12" s="96">
        <v>20.34</v>
      </c>
      <c r="K12" s="96">
        <v>0</v>
      </c>
      <c r="L12" s="96">
        <v>0</v>
      </c>
      <c r="M12" s="96">
        <v>0</v>
      </c>
      <c r="N12" s="96">
        <v>0</v>
      </c>
      <c r="O12" s="96">
        <v>0</v>
      </c>
      <c r="P12" s="96">
        <v>0</v>
      </c>
      <c r="Q12" s="73">
        <v>0</v>
      </c>
      <c r="R12" s="4"/>
      <c r="S12" s="4"/>
    </row>
    <row r="13" spans="1:19" ht="25.5" customHeight="1">
      <c r="A13" s="101" t="s">
        <v>344</v>
      </c>
      <c r="B13" s="101" t="s">
        <v>307</v>
      </c>
      <c r="C13" s="101" t="s">
        <v>304</v>
      </c>
      <c r="D13" s="102" t="s">
        <v>319</v>
      </c>
      <c r="E13" s="96">
        <v>20.34</v>
      </c>
      <c r="F13" s="96">
        <v>0</v>
      </c>
      <c r="G13" s="96">
        <v>0</v>
      </c>
      <c r="H13" s="96">
        <v>0</v>
      </c>
      <c r="I13" s="96">
        <v>0</v>
      </c>
      <c r="J13" s="96">
        <v>20.34</v>
      </c>
      <c r="K13" s="96">
        <v>0</v>
      </c>
      <c r="L13" s="96">
        <v>0</v>
      </c>
      <c r="M13" s="96">
        <v>0</v>
      </c>
      <c r="N13" s="96">
        <v>0</v>
      </c>
      <c r="O13" s="96">
        <v>0</v>
      </c>
      <c r="P13" s="96">
        <v>0</v>
      </c>
      <c r="Q13" s="73">
        <v>0</v>
      </c>
      <c r="R13" s="4"/>
      <c r="S13" s="4"/>
    </row>
    <row r="14" spans="1:19" ht="25.5" customHeight="1">
      <c r="A14" s="101" t="s">
        <v>345</v>
      </c>
      <c r="B14" s="101"/>
      <c r="C14" s="101"/>
      <c r="D14" s="102" t="s">
        <v>320</v>
      </c>
      <c r="E14" s="96">
        <v>3459.24</v>
      </c>
      <c r="F14" s="96">
        <v>915.57</v>
      </c>
      <c r="G14" s="96">
        <v>0</v>
      </c>
      <c r="H14" s="96">
        <v>0</v>
      </c>
      <c r="I14" s="96">
        <v>0</v>
      </c>
      <c r="J14" s="96">
        <v>1844.93</v>
      </c>
      <c r="K14" s="96">
        <v>0</v>
      </c>
      <c r="L14" s="96">
        <v>0</v>
      </c>
      <c r="M14" s="96">
        <v>0</v>
      </c>
      <c r="N14" s="96">
        <v>698.74</v>
      </c>
      <c r="O14" s="96">
        <v>0</v>
      </c>
      <c r="P14" s="96">
        <v>0</v>
      </c>
      <c r="Q14" s="73">
        <v>0</v>
      </c>
      <c r="R14" s="4"/>
      <c r="S14" s="4"/>
    </row>
    <row r="15" spans="1:19" ht="25.5" customHeight="1">
      <c r="A15" s="101" t="s">
        <v>346</v>
      </c>
      <c r="B15" s="101" t="s">
        <v>308</v>
      </c>
      <c r="C15" s="101"/>
      <c r="D15" s="102" t="s">
        <v>321</v>
      </c>
      <c r="E15" s="96">
        <v>3459.24</v>
      </c>
      <c r="F15" s="96">
        <v>915.57</v>
      </c>
      <c r="G15" s="96">
        <v>0</v>
      </c>
      <c r="H15" s="96">
        <v>0</v>
      </c>
      <c r="I15" s="96">
        <v>0</v>
      </c>
      <c r="J15" s="96">
        <v>1844.93</v>
      </c>
      <c r="K15" s="96">
        <v>0</v>
      </c>
      <c r="L15" s="96">
        <v>0</v>
      </c>
      <c r="M15" s="96">
        <v>0</v>
      </c>
      <c r="N15" s="96">
        <v>698.74</v>
      </c>
      <c r="O15" s="96">
        <v>0</v>
      </c>
      <c r="P15" s="96">
        <v>0</v>
      </c>
      <c r="Q15" s="73">
        <v>0</v>
      </c>
      <c r="R15" s="4"/>
      <c r="S15" s="4"/>
    </row>
    <row r="16" spans="1:19" ht="25.5" customHeight="1">
      <c r="A16" s="101" t="s">
        <v>347</v>
      </c>
      <c r="B16" s="101" t="s">
        <v>309</v>
      </c>
      <c r="C16" s="101" t="s">
        <v>357</v>
      </c>
      <c r="D16" s="102" t="s">
        <v>322</v>
      </c>
      <c r="E16" s="96">
        <v>698.74</v>
      </c>
      <c r="F16" s="96">
        <v>0</v>
      </c>
      <c r="G16" s="96">
        <v>0</v>
      </c>
      <c r="H16" s="96">
        <v>0</v>
      </c>
      <c r="I16" s="96">
        <v>0</v>
      </c>
      <c r="J16" s="96">
        <v>0</v>
      </c>
      <c r="K16" s="96">
        <v>0</v>
      </c>
      <c r="L16" s="96">
        <v>0</v>
      </c>
      <c r="M16" s="96">
        <v>0</v>
      </c>
      <c r="N16" s="96">
        <v>698.74</v>
      </c>
      <c r="O16" s="96">
        <v>0</v>
      </c>
      <c r="P16" s="96">
        <v>0</v>
      </c>
      <c r="Q16" s="73">
        <v>0</v>
      </c>
      <c r="R16" s="4"/>
      <c r="S16" s="4"/>
    </row>
    <row r="17" spans="1:19" ht="25.5" customHeight="1">
      <c r="A17" s="101" t="s">
        <v>347</v>
      </c>
      <c r="B17" s="101" t="s">
        <v>309</v>
      </c>
      <c r="C17" s="101" t="s">
        <v>308</v>
      </c>
      <c r="D17" s="102" t="s">
        <v>323</v>
      </c>
      <c r="E17" s="96">
        <v>2599.96</v>
      </c>
      <c r="F17" s="96">
        <v>755.78</v>
      </c>
      <c r="G17" s="96">
        <v>0</v>
      </c>
      <c r="H17" s="96">
        <v>0</v>
      </c>
      <c r="I17" s="96">
        <v>0</v>
      </c>
      <c r="J17" s="96">
        <v>1844.18</v>
      </c>
      <c r="K17" s="96">
        <v>0</v>
      </c>
      <c r="L17" s="96">
        <v>0</v>
      </c>
      <c r="M17" s="96">
        <v>0</v>
      </c>
      <c r="N17" s="96">
        <v>0</v>
      </c>
      <c r="O17" s="96">
        <v>0</v>
      </c>
      <c r="P17" s="96">
        <v>0</v>
      </c>
      <c r="Q17" s="73">
        <v>0</v>
      </c>
      <c r="R17" s="4"/>
      <c r="S17" s="4"/>
    </row>
    <row r="18" spans="1:19" ht="25.5" customHeight="1">
      <c r="A18" s="101" t="s">
        <v>347</v>
      </c>
      <c r="B18" s="101" t="s">
        <v>309</v>
      </c>
      <c r="C18" s="101" t="s">
        <v>358</v>
      </c>
      <c r="D18" s="102" t="s">
        <v>324</v>
      </c>
      <c r="E18" s="96">
        <v>160.54</v>
      </c>
      <c r="F18" s="96">
        <v>159.79</v>
      </c>
      <c r="G18" s="96">
        <v>0</v>
      </c>
      <c r="H18" s="96">
        <v>0</v>
      </c>
      <c r="I18" s="96">
        <v>0</v>
      </c>
      <c r="J18" s="96">
        <v>0.75</v>
      </c>
      <c r="K18" s="96">
        <v>0</v>
      </c>
      <c r="L18" s="96">
        <v>0</v>
      </c>
      <c r="M18" s="96">
        <v>0</v>
      </c>
      <c r="N18" s="96">
        <v>0</v>
      </c>
      <c r="O18" s="96">
        <v>0</v>
      </c>
      <c r="P18" s="96">
        <v>0</v>
      </c>
      <c r="Q18" s="73">
        <v>0</v>
      </c>
      <c r="R18" s="4"/>
      <c r="S18" s="4"/>
    </row>
    <row r="19" spans="1:17" ht="25.5" customHeight="1">
      <c r="A19" s="101" t="s">
        <v>348</v>
      </c>
      <c r="B19" s="101"/>
      <c r="C19" s="101"/>
      <c r="D19" s="102" t="s">
        <v>325</v>
      </c>
      <c r="E19" s="96">
        <v>3179.58</v>
      </c>
      <c r="F19" s="96">
        <v>0</v>
      </c>
      <c r="G19" s="96">
        <v>0</v>
      </c>
      <c r="H19" s="96">
        <v>0</v>
      </c>
      <c r="I19" s="96">
        <v>0</v>
      </c>
      <c r="J19" s="96">
        <v>1601.91</v>
      </c>
      <c r="K19" s="96">
        <v>0</v>
      </c>
      <c r="L19" s="96">
        <v>0</v>
      </c>
      <c r="M19" s="96">
        <v>0</v>
      </c>
      <c r="N19" s="96">
        <v>199.56</v>
      </c>
      <c r="O19" s="96">
        <v>0</v>
      </c>
      <c r="P19" s="96">
        <v>0</v>
      </c>
      <c r="Q19" s="73">
        <v>1378.11</v>
      </c>
    </row>
    <row r="20" spans="1:17" ht="25.5" customHeight="1">
      <c r="A20" s="101" t="s">
        <v>349</v>
      </c>
      <c r="B20" s="101" t="s">
        <v>302</v>
      </c>
      <c r="C20" s="101"/>
      <c r="D20" s="102" t="s">
        <v>326</v>
      </c>
      <c r="E20" s="96">
        <v>3179.58</v>
      </c>
      <c r="F20" s="96">
        <v>0</v>
      </c>
      <c r="G20" s="96">
        <v>0</v>
      </c>
      <c r="H20" s="96">
        <v>0</v>
      </c>
      <c r="I20" s="96">
        <v>0</v>
      </c>
      <c r="J20" s="96">
        <v>1601.91</v>
      </c>
      <c r="K20" s="96">
        <v>0</v>
      </c>
      <c r="L20" s="96">
        <v>0</v>
      </c>
      <c r="M20" s="96">
        <v>0</v>
      </c>
      <c r="N20" s="96">
        <v>199.56</v>
      </c>
      <c r="O20" s="96">
        <v>0</v>
      </c>
      <c r="P20" s="96">
        <v>0</v>
      </c>
      <c r="Q20" s="73">
        <v>1378.11</v>
      </c>
    </row>
    <row r="21" spans="1:17" ht="25.5" customHeight="1">
      <c r="A21" s="101" t="s">
        <v>350</v>
      </c>
      <c r="B21" s="101" t="s">
        <v>303</v>
      </c>
      <c r="C21" s="101" t="s">
        <v>310</v>
      </c>
      <c r="D21" s="102" t="s">
        <v>327</v>
      </c>
      <c r="E21" s="96">
        <v>3179.58</v>
      </c>
      <c r="F21" s="96">
        <v>0</v>
      </c>
      <c r="G21" s="96">
        <v>0</v>
      </c>
      <c r="H21" s="96">
        <v>0</v>
      </c>
      <c r="I21" s="96">
        <v>0</v>
      </c>
      <c r="J21" s="96">
        <v>1601.91</v>
      </c>
      <c r="K21" s="96">
        <v>0</v>
      </c>
      <c r="L21" s="96">
        <v>0</v>
      </c>
      <c r="M21" s="96">
        <v>0</v>
      </c>
      <c r="N21" s="96">
        <v>199.56</v>
      </c>
      <c r="O21" s="96">
        <v>0</v>
      </c>
      <c r="P21" s="96">
        <v>0</v>
      </c>
      <c r="Q21" s="73">
        <v>1378.11</v>
      </c>
    </row>
    <row r="22" spans="1:17" ht="25.5" customHeight="1">
      <c r="A22" s="101" t="s">
        <v>351</v>
      </c>
      <c r="B22" s="101"/>
      <c r="C22" s="101"/>
      <c r="D22" s="102" t="s">
        <v>328</v>
      </c>
      <c r="E22" s="96">
        <v>61529.83</v>
      </c>
      <c r="F22" s="96">
        <v>5052.1</v>
      </c>
      <c r="G22" s="96">
        <v>16861.9</v>
      </c>
      <c r="H22" s="96">
        <v>0</v>
      </c>
      <c r="I22" s="96">
        <v>0</v>
      </c>
      <c r="J22" s="96">
        <v>36813.62</v>
      </c>
      <c r="K22" s="96">
        <v>232</v>
      </c>
      <c r="L22" s="96">
        <v>0</v>
      </c>
      <c r="M22" s="96">
        <v>0</v>
      </c>
      <c r="N22" s="96">
        <v>2557.31</v>
      </c>
      <c r="O22" s="96">
        <v>0</v>
      </c>
      <c r="P22" s="96">
        <v>0</v>
      </c>
      <c r="Q22" s="73">
        <v>12.9</v>
      </c>
    </row>
    <row r="23" spans="1:17" ht="25.5" customHeight="1">
      <c r="A23" s="101" t="s">
        <v>352</v>
      </c>
      <c r="B23" s="101" t="s">
        <v>310</v>
      </c>
      <c r="C23" s="101"/>
      <c r="D23" s="102" t="s">
        <v>329</v>
      </c>
      <c r="E23" s="96">
        <v>61170.73</v>
      </c>
      <c r="F23" s="96">
        <v>5052.1</v>
      </c>
      <c r="G23" s="96">
        <v>16861.9</v>
      </c>
      <c r="H23" s="96">
        <v>0</v>
      </c>
      <c r="I23" s="96">
        <v>0</v>
      </c>
      <c r="J23" s="96">
        <v>36454.52</v>
      </c>
      <c r="K23" s="96">
        <v>232</v>
      </c>
      <c r="L23" s="96">
        <v>0</v>
      </c>
      <c r="M23" s="96">
        <v>0</v>
      </c>
      <c r="N23" s="96">
        <v>2557.31</v>
      </c>
      <c r="O23" s="96">
        <v>0</v>
      </c>
      <c r="P23" s="96">
        <v>0</v>
      </c>
      <c r="Q23" s="73">
        <v>12.9</v>
      </c>
    </row>
    <row r="24" spans="1:17" ht="25.5" customHeight="1">
      <c r="A24" s="101" t="s">
        <v>353</v>
      </c>
      <c r="B24" s="101" t="s">
        <v>311</v>
      </c>
      <c r="C24" s="101" t="s">
        <v>310</v>
      </c>
      <c r="D24" s="102" t="s">
        <v>330</v>
      </c>
      <c r="E24" s="96">
        <v>6355.25</v>
      </c>
      <c r="F24" s="96">
        <v>3483.48</v>
      </c>
      <c r="G24" s="96">
        <v>2507.47</v>
      </c>
      <c r="H24" s="96">
        <v>0</v>
      </c>
      <c r="I24" s="96">
        <v>0</v>
      </c>
      <c r="J24" s="96">
        <v>0</v>
      </c>
      <c r="K24" s="96">
        <v>0</v>
      </c>
      <c r="L24" s="96">
        <v>0</v>
      </c>
      <c r="M24" s="96">
        <v>0</v>
      </c>
      <c r="N24" s="96">
        <v>364.3</v>
      </c>
      <c r="O24" s="96">
        <v>0</v>
      </c>
      <c r="P24" s="96">
        <v>0</v>
      </c>
      <c r="Q24" s="73">
        <v>0</v>
      </c>
    </row>
    <row r="25" spans="1:17" ht="25.5" customHeight="1">
      <c r="A25" s="101" t="s">
        <v>353</v>
      </c>
      <c r="B25" s="101" t="s">
        <v>311</v>
      </c>
      <c r="C25" s="101" t="s">
        <v>359</v>
      </c>
      <c r="D25" s="102" t="s">
        <v>331</v>
      </c>
      <c r="E25" s="96">
        <v>218</v>
      </c>
      <c r="F25" s="96">
        <v>0</v>
      </c>
      <c r="G25" s="96">
        <v>0</v>
      </c>
      <c r="H25" s="96">
        <v>0</v>
      </c>
      <c r="I25" s="96">
        <v>0</v>
      </c>
      <c r="J25" s="96">
        <v>78</v>
      </c>
      <c r="K25" s="96">
        <v>140</v>
      </c>
      <c r="L25" s="96">
        <v>0</v>
      </c>
      <c r="M25" s="96">
        <v>0</v>
      </c>
      <c r="N25" s="96">
        <v>0</v>
      </c>
      <c r="O25" s="96">
        <v>0</v>
      </c>
      <c r="P25" s="96">
        <v>0</v>
      </c>
      <c r="Q25" s="73">
        <v>0</v>
      </c>
    </row>
    <row r="26" spans="1:17" ht="25.5" customHeight="1">
      <c r="A26" s="101" t="s">
        <v>353</v>
      </c>
      <c r="B26" s="101" t="s">
        <v>311</v>
      </c>
      <c r="C26" s="101" t="s">
        <v>360</v>
      </c>
      <c r="D26" s="102" t="s">
        <v>332</v>
      </c>
      <c r="E26" s="96">
        <v>54</v>
      </c>
      <c r="F26" s="96">
        <v>0</v>
      </c>
      <c r="G26" s="96">
        <v>0</v>
      </c>
      <c r="H26" s="96">
        <v>0</v>
      </c>
      <c r="I26" s="96">
        <v>0</v>
      </c>
      <c r="J26" s="96">
        <v>54</v>
      </c>
      <c r="K26" s="96">
        <v>0</v>
      </c>
      <c r="L26" s="96">
        <v>0</v>
      </c>
      <c r="M26" s="96">
        <v>0</v>
      </c>
      <c r="N26" s="96">
        <v>0</v>
      </c>
      <c r="O26" s="96">
        <v>0</v>
      </c>
      <c r="P26" s="96">
        <v>0</v>
      </c>
      <c r="Q26" s="73">
        <v>0</v>
      </c>
    </row>
    <row r="27" spans="1:17" ht="25.5" customHeight="1">
      <c r="A27" s="101" t="s">
        <v>353</v>
      </c>
      <c r="B27" s="101" t="s">
        <v>311</v>
      </c>
      <c r="C27" s="101" t="s">
        <v>361</v>
      </c>
      <c r="D27" s="102" t="s">
        <v>333</v>
      </c>
      <c r="E27" s="96">
        <v>5235.74</v>
      </c>
      <c r="F27" s="96">
        <v>0</v>
      </c>
      <c r="G27" s="96">
        <v>0</v>
      </c>
      <c r="H27" s="96">
        <v>0</v>
      </c>
      <c r="I27" s="96">
        <v>0</v>
      </c>
      <c r="J27" s="96">
        <v>4561.24</v>
      </c>
      <c r="K27" s="96">
        <v>0</v>
      </c>
      <c r="L27" s="96">
        <v>0</v>
      </c>
      <c r="M27" s="96">
        <v>0</v>
      </c>
      <c r="N27" s="96">
        <v>674.5</v>
      </c>
      <c r="O27" s="96">
        <v>0</v>
      </c>
      <c r="P27" s="96">
        <v>0</v>
      </c>
      <c r="Q27" s="73">
        <v>0</v>
      </c>
    </row>
    <row r="28" spans="1:17" ht="25.5" customHeight="1">
      <c r="A28" s="101" t="s">
        <v>353</v>
      </c>
      <c r="B28" s="101" t="s">
        <v>311</v>
      </c>
      <c r="C28" s="101" t="s">
        <v>362</v>
      </c>
      <c r="D28" s="102" t="s">
        <v>334</v>
      </c>
      <c r="E28" s="96">
        <v>5738.59</v>
      </c>
      <c r="F28" s="96">
        <v>0</v>
      </c>
      <c r="G28" s="96">
        <v>0</v>
      </c>
      <c r="H28" s="96">
        <v>0</v>
      </c>
      <c r="I28" s="96">
        <v>0</v>
      </c>
      <c r="J28" s="96">
        <v>5738.59</v>
      </c>
      <c r="K28" s="96">
        <v>0</v>
      </c>
      <c r="L28" s="96">
        <v>0</v>
      </c>
      <c r="M28" s="96">
        <v>0</v>
      </c>
      <c r="N28" s="96">
        <v>0</v>
      </c>
      <c r="O28" s="96">
        <v>0</v>
      </c>
      <c r="P28" s="96">
        <v>0</v>
      </c>
      <c r="Q28" s="73">
        <v>0</v>
      </c>
    </row>
    <row r="29" spans="1:17" ht="25.5" customHeight="1">
      <c r="A29" s="101" t="s">
        <v>353</v>
      </c>
      <c r="B29" s="101" t="s">
        <v>311</v>
      </c>
      <c r="C29" s="101" t="s">
        <v>363</v>
      </c>
      <c r="D29" s="102" t="s">
        <v>335</v>
      </c>
      <c r="E29" s="96">
        <v>43569.15</v>
      </c>
      <c r="F29" s="96">
        <v>1568.62</v>
      </c>
      <c r="G29" s="96">
        <v>14354.43</v>
      </c>
      <c r="H29" s="96">
        <v>0</v>
      </c>
      <c r="I29" s="96">
        <v>0</v>
      </c>
      <c r="J29" s="96">
        <v>26022.69</v>
      </c>
      <c r="K29" s="96">
        <v>92</v>
      </c>
      <c r="L29" s="96">
        <v>0</v>
      </c>
      <c r="M29" s="96">
        <v>0</v>
      </c>
      <c r="N29" s="96">
        <v>1518.51</v>
      </c>
      <c r="O29" s="96">
        <v>0</v>
      </c>
      <c r="P29" s="96">
        <v>0</v>
      </c>
      <c r="Q29" s="73">
        <v>12.9</v>
      </c>
    </row>
    <row r="30" spans="1:17" ht="25.5" customHeight="1">
      <c r="A30" s="101" t="s">
        <v>352</v>
      </c>
      <c r="B30" s="101" t="s">
        <v>302</v>
      </c>
      <c r="C30" s="101"/>
      <c r="D30" s="102" t="s">
        <v>336</v>
      </c>
      <c r="E30" s="96">
        <v>359.1</v>
      </c>
      <c r="F30" s="96">
        <v>0</v>
      </c>
      <c r="G30" s="96">
        <v>0</v>
      </c>
      <c r="H30" s="96">
        <v>0</v>
      </c>
      <c r="I30" s="96">
        <v>0</v>
      </c>
      <c r="J30" s="96">
        <v>359.1</v>
      </c>
      <c r="K30" s="96">
        <v>0</v>
      </c>
      <c r="L30" s="96">
        <v>0</v>
      </c>
      <c r="M30" s="96">
        <v>0</v>
      </c>
      <c r="N30" s="96">
        <v>0</v>
      </c>
      <c r="O30" s="96">
        <v>0</v>
      </c>
      <c r="P30" s="96">
        <v>0</v>
      </c>
      <c r="Q30" s="73">
        <v>0</v>
      </c>
    </row>
    <row r="31" spans="1:17" ht="25.5" customHeight="1">
      <c r="A31" s="101" t="s">
        <v>353</v>
      </c>
      <c r="B31" s="101" t="s">
        <v>303</v>
      </c>
      <c r="C31" s="101" t="s">
        <v>310</v>
      </c>
      <c r="D31" s="102" t="s">
        <v>330</v>
      </c>
      <c r="E31" s="96">
        <v>219.1</v>
      </c>
      <c r="F31" s="96">
        <v>0</v>
      </c>
      <c r="G31" s="96">
        <v>0</v>
      </c>
      <c r="H31" s="96">
        <v>0</v>
      </c>
      <c r="I31" s="96">
        <v>0</v>
      </c>
      <c r="J31" s="96">
        <v>219.1</v>
      </c>
      <c r="K31" s="96">
        <v>0</v>
      </c>
      <c r="L31" s="96">
        <v>0</v>
      </c>
      <c r="M31" s="96">
        <v>0</v>
      </c>
      <c r="N31" s="96">
        <v>0</v>
      </c>
      <c r="O31" s="96">
        <v>0</v>
      </c>
      <c r="P31" s="96">
        <v>0</v>
      </c>
      <c r="Q31" s="73">
        <v>0</v>
      </c>
    </row>
    <row r="32" spans="1:17" ht="25.5" customHeight="1">
      <c r="A32" s="101" t="s">
        <v>353</v>
      </c>
      <c r="B32" s="101" t="s">
        <v>303</v>
      </c>
      <c r="C32" s="101" t="s">
        <v>364</v>
      </c>
      <c r="D32" s="102" t="s">
        <v>337</v>
      </c>
      <c r="E32" s="96">
        <v>140</v>
      </c>
      <c r="F32" s="96">
        <v>0</v>
      </c>
      <c r="G32" s="96">
        <v>0</v>
      </c>
      <c r="H32" s="96">
        <v>0</v>
      </c>
      <c r="I32" s="96">
        <v>0</v>
      </c>
      <c r="J32" s="96">
        <v>140</v>
      </c>
      <c r="K32" s="96">
        <v>0</v>
      </c>
      <c r="L32" s="96">
        <v>0</v>
      </c>
      <c r="M32" s="96">
        <v>0</v>
      </c>
      <c r="N32" s="96">
        <v>0</v>
      </c>
      <c r="O32" s="96">
        <v>0</v>
      </c>
      <c r="P32" s="96">
        <v>0</v>
      </c>
      <c r="Q32" s="73">
        <v>0</v>
      </c>
    </row>
    <row r="33" spans="1:17" ht="25.5" customHeight="1">
      <c r="A33" s="101" t="s">
        <v>354</v>
      </c>
      <c r="B33" s="101"/>
      <c r="C33" s="101"/>
      <c r="D33" s="102" t="s">
        <v>338</v>
      </c>
      <c r="E33" s="96">
        <v>1738.95</v>
      </c>
      <c r="F33" s="96">
        <v>218</v>
      </c>
      <c r="G33" s="96">
        <v>0</v>
      </c>
      <c r="H33" s="96">
        <v>0</v>
      </c>
      <c r="I33" s="96">
        <v>0</v>
      </c>
      <c r="J33" s="96">
        <v>1457.41</v>
      </c>
      <c r="K33" s="96">
        <v>0</v>
      </c>
      <c r="L33" s="96">
        <v>0</v>
      </c>
      <c r="M33" s="96">
        <v>0</v>
      </c>
      <c r="N33" s="96">
        <v>63.54</v>
      </c>
      <c r="O33" s="96">
        <v>0</v>
      </c>
      <c r="P33" s="96">
        <v>0</v>
      </c>
      <c r="Q33" s="73">
        <v>0</v>
      </c>
    </row>
    <row r="34" spans="1:17" ht="25.5" customHeight="1">
      <c r="A34" s="101" t="s">
        <v>355</v>
      </c>
      <c r="B34" s="101" t="s">
        <v>302</v>
      </c>
      <c r="C34" s="101"/>
      <c r="D34" s="102" t="s">
        <v>339</v>
      </c>
      <c r="E34" s="96">
        <v>1738.95</v>
      </c>
      <c r="F34" s="96">
        <v>218</v>
      </c>
      <c r="G34" s="96">
        <v>0</v>
      </c>
      <c r="H34" s="96">
        <v>0</v>
      </c>
      <c r="I34" s="96">
        <v>0</v>
      </c>
      <c r="J34" s="96">
        <v>1457.41</v>
      </c>
      <c r="K34" s="96">
        <v>0</v>
      </c>
      <c r="L34" s="96">
        <v>0</v>
      </c>
      <c r="M34" s="96">
        <v>0</v>
      </c>
      <c r="N34" s="96">
        <v>63.54</v>
      </c>
      <c r="O34" s="96">
        <v>0</v>
      </c>
      <c r="P34" s="96">
        <v>0</v>
      </c>
      <c r="Q34" s="73">
        <v>0</v>
      </c>
    </row>
    <row r="35" spans="1:17" ht="25.5" customHeight="1">
      <c r="A35" s="101" t="s">
        <v>356</v>
      </c>
      <c r="B35" s="101" t="s">
        <v>303</v>
      </c>
      <c r="C35" s="101" t="s">
        <v>310</v>
      </c>
      <c r="D35" s="102" t="s">
        <v>340</v>
      </c>
      <c r="E35" s="96">
        <v>1548.21</v>
      </c>
      <c r="F35" s="96">
        <v>218</v>
      </c>
      <c r="G35" s="96">
        <v>0</v>
      </c>
      <c r="H35" s="96">
        <v>0</v>
      </c>
      <c r="I35" s="96">
        <v>0</v>
      </c>
      <c r="J35" s="96">
        <v>1330.21</v>
      </c>
      <c r="K35" s="96">
        <v>0</v>
      </c>
      <c r="L35" s="96">
        <v>0</v>
      </c>
      <c r="M35" s="96">
        <v>0</v>
      </c>
      <c r="N35" s="96">
        <v>0</v>
      </c>
      <c r="O35" s="96">
        <v>0</v>
      </c>
      <c r="P35" s="96">
        <v>0</v>
      </c>
      <c r="Q35" s="73">
        <v>0</v>
      </c>
    </row>
    <row r="36" spans="1:17" ht="25.5" customHeight="1">
      <c r="A36" s="101" t="s">
        <v>356</v>
      </c>
      <c r="B36" s="101" t="s">
        <v>303</v>
      </c>
      <c r="C36" s="101" t="s">
        <v>304</v>
      </c>
      <c r="D36" s="102" t="s">
        <v>341</v>
      </c>
      <c r="E36" s="96">
        <v>190.74</v>
      </c>
      <c r="F36" s="96">
        <v>0</v>
      </c>
      <c r="G36" s="96">
        <v>0</v>
      </c>
      <c r="H36" s="96">
        <v>0</v>
      </c>
      <c r="I36" s="96">
        <v>0</v>
      </c>
      <c r="J36" s="96">
        <v>127.2</v>
      </c>
      <c r="K36" s="96">
        <v>0</v>
      </c>
      <c r="L36" s="96">
        <v>0</v>
      </c>
      <c r="M36" s="96">
        <v>0</v>
      </c>
      <c r="N36" s="96">
        <v>63.54</v>
      </c>
      <c r="O36" s="96">
        <v>0</v>
      </c>
      <c r="P36" s="96">
        <v>0</v>
      </c>
      <c r="Q36" s="73">
        <v>0</v>
      </c>
    </row>
  </sheetData>
  <sheetProtection/>
  <mergeCells count="19">
    <mergeCell ref="A4:C4"/>
    <mergeCell ref="D4:D6"/>
    <mergeCell ref="Q4:Q6"/>
    <mergeCell ref="F4:F6"/>
    <mergeCell ref="G4:G6"/>
    <mergeCell ref="H4:H6"/>
    <mergeCell ref="I4:I6"/>
    <mergeCell ref="J4:J6"/>
    <mergeCell ref="K4:K6"/>
    <mergeCell ref="A3:I3"/>
    <mergeCell ref="L4:L6"/>
    <mergeCell ref="M4:M6"/>
    <mergeCell ref="N4:N6"/>
    <mergeCell ref="O4:O6"/>
    <mergeCell ref="P4:P6"/>
    <mergeCell ref="E4:E6"/>
    <mergeCell ref="A5:A6"/>
    <mergeCell ref="B5:B6"/>
    <mergeCell ref="C5:C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dimension ref="A1:IJ13"/>
  <sheetViews>
    <sheetView showGridLines="0" showZeros="0" zoomScalePageLayoutView="0" workbookViewId="0" topLeftCell="A1">
      <selection activeCell="I12" sqref="I12"/>
    </sheetView>
  </sheetViews>
  <sheetFormatPr defaultColWidth="9.16015625" defaultRowHeight="12.75" customHeight="1"/>
  <cols>
    <col min="1" max="1" width="35.83203125" style="4" customWidth="1"/>
    <col min="2" max="2" width="18" style="4" customWidth="1"/>
    <col min="3" max="3" width="21.16015625" style="4" customWidth="1"/>
    <col min="4" max="4" width="16.83203125" style="4" customWidth="1"/>
    <col min="5" max="7" width="13.33203125" style="4" customWidth="1"/>
    <col min="8" max="8" width="13.5" style="4" customWidth="1"/>
    <col min="9" max="9" width="17.5" style="4" customWidth="1"/>
    <col min="10" max="10" width="13.33203125" style="4" customWidth="1"/>
    <col min="11" max="11" width="14.5" style="4" customWidth="1"/>
    <col min="12" max="12" width="19.5" style="4" customWidth="1"/>
    <col min="13" max="13" width="12" style="4" customWidth="1"/>
    <col min="14" max="14" width="9.16015625" style="4" customWidth="1"/>
    <col min="15" max="15" width="15.5" style="4" bestFit="1" customWidth="1"/>
    <col min="16" max="244" width="9.16015625" style="4" customWidth="1"/>
  </cols>
  <sheetData>
    <row r="1" spans="1:6" ht="20.25" customHeight="1">
      <c r="A1" s="3" t="s">
        <v>205</v>
      </c>
      <c r="B1" s="14"/>
      <c r="C1" s="15"/>
      <c r="D1" s="16"/>
      <c r="E1" s="16"/>
      <c r="F1" s="3"/>
    </row>
    <row r="2" spans="1:13" ht="24.75" customHeight="1">
      <c r="A2" s="161" t="s">
        <v>197</v>
      </c>
      <c r="B2" s="161"/>
      <c r="C2" s="161"/>
      <c r="D2" s="161"/>
      <c r="E2" s="161"/>
      <c r="F2" s="161"/>
      <c r="G2" s="161"/>
      <c r="H2" s="161"/>
      <c r="I2" s="161"/>
      <c r="J2" s="161"/>
      <c r="K2" s="161"/>
      <c r="L2" s="161"/>
      <c r="M2" s="161"/>
    </row>
    <row r="3" spans="1:14" s="53" customFormat="1" ht="24" customHeight="1">
      <c r="A3" s="57" t="s">
        <v>367</v>
      </c>
      <c r="B3" s="54"/>
      <c r="C3" s="54"/>
      <c r="D3" s="54"/>
      <c r="E3" s="54"/>
      <c r="F3" s="54"/>
      <c r="G3" s="54"/>
      <c r="H3" s="54"/>
      <c r="I3" s="54"/>
      <c r="J3" s="5"/>
      <c r="L3" s="5"/>
      <c r="M3" s="36" t="s">
        <v>135</v>
      </c>
      <c r="N3" s="5"/>
    </row>
    <row r="4" spans="1:13" s="5" customFormat="1" ht="20.25" customHeight="1">
      <c r="A4" s="149" t="s">
        <v>140</v>
      </c>
      <c r="B4" s="149" t="s">
        <v>23</v>
      </c>
      <c r="C4" s="145" t="s">
        <v>40</v>
      </c>
      <c r="D4" s="145"/>
      <c r="E4" s="145"/>
      <c r="F4" s="208" t="s">
        <v>176</v>
      </c>
      <c r="G4" s="145" t="s">
        <v>116</v>
      </c>
      <c r="H4" s="145"/>
      <c r="I4" s="170" t="s">
        <v>137</v>
      </c>
      <c r="J4" s="149" t="s">
        <v>84</v>
      </c>
      <c r="K4" s="149" t="s">
        <v>246</v>
      </c>
      <c r="L4" s="149"/>
      <c r="M4" s="149" t="s">
        <v>291</v>
      </c>
    </row>
    <row r="5" spans="1:13" s="5" customFormat="1" ht="17.25" customHeight="1">
      <c r="A5" s="149"/>
      <c r="B5" s="149"/>
      <c r="C5" s="207" t="s">
        <v>106</v>
      </c>
      <c r="D5" s="145" t="s">
        <v>13</v>
      </c>
      <c r="E5" s="145" t="s">
        <v>71</v>
      </c>
      <c r="F5" s="207"/>
      <c r="G5" s="149" t="s">
        <v>263</v>
      </c>
      <c r="H5" s="149" t="s">
        <v>102</v>
      </c>
      <c r="I5" s="170"/>
      <c r="J5" s="149"/>
      <c r="K5" s="149" t="s">
        <v>289</v>
      </c>
      <c r="L5" s="149" t="s">
        <v>193</v>
      </c>
      <c r="M5" s="149"/>
    </row>
    <row r="6" spans="1:13" s="5" customFormat="1" ht="17.25" customHeight="1">
      <c r="A6" s="149"/>
      <c r="B6" s="149"/>
      <c r="C6" s="207"/>
      <c r="D6" s="145"/>
      <c r="E6" s="145"/>
      <c r="F6" s="207"/>
      <c r="G6" s="149"/>
      <c r="H6" s="149"/>
      <c r="I6" s="170"/>
      <c r="J6" s="149"/>
      <c r="K6" s="149"/>
      <c r="L6" s="149"/>
      <c r="M6" s="149"/>
    </row>
    <row r="7" spans="1:13" ht="17.25" customHeight="1">
      <c r="A7" s="149"/>
      <c r="B7" s="149"/>
      <c r="C7" s="207"/>
      <c r="D7" s="145"/>
      <c r="E7" s="145"/>
      <c r="F7" s="209"/>
      <c r="G7" s="149"/>
      <c r="H7" s="149"/>
      <c r="I7" s="170"/>
      <c r="J7" s="149"/>
      <c r="K7" s="149"/>
      <c r="L7" s="149"/>
      <c r="M7" s="149"/>
    </row>
    <row r="8" spans="1:244" s="78" customFormat="1" ht="31.5" customHeight="1">
      <c r="A8" s="118" t="s">
        <v>61</v>
      </c>
      <c r="B8" s="130">
        <f>B9+B10+B11+B12</f>
        <v>432866.2</v>
      </c>
      <c r="C8" s="130">
        <f aca="true" t="shared" si="0" ref="C8:M8">C9+C10+C11+C12</f>
        <v>432205.2</v>
      </c>
      <c r="D8" s="130">
        <f t="shared" si="0"/>
        <v>432088.13</v>
      </c>
      <c r="E8" s="130">
        <f t="shared" si="0"/>
        <v>117.07</v>
      </c>
      <c r="F8" s="130">
        <f t="shared" si="0"/>
        <v>0</v>
      </c>
      <c r="G8" s="130">
        <f t="shared" si="0"/>
        <v>661</v>
      </c>
      <c r="H8" s="130">
        <f t="shared" si="0"/>
        <v>0</v>
      </c>
      <c r="I8" s="130"/>
      <c r="J8" s="130"/>
      <c r="K8" s="130">
        <f t="shared" si="0"/>
        <v>49584.2</v>
      </c>
      <c r="L8" s="130">
        <f t="shared" si="0"/>
        <v>383282</v>
      </c>
      <c r="M8" s="130"/>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row>
    <row r="9" spans="1:13" s="29" customFormat="1" ht="57.75" customHeight="1">
      <c r="A9" s="118" t="s">
        <v>414</v>
      </c>
      <c r="B9" s="130">
        <f>C9+F9+G9</f>
        <v>18497.35</v>
      </c>
      <c r="C9" s="131">
        <v>17836.35</v>
      </c>
      <c r="D9" s="131">
        <v>17836.35</v>
      </c>
      <c r="E9" s="131">
        <v>0</v>
      </c>
      <c r="F9" s="131">
        <v>0</v>
      </c>
      <c r="G9" s="131">
        <v>661</v>
      </c>
      <c r="H9" s="131">
        <v>0</v>
      </c>
      <c r="I9" s="135" t="s">
        <v>418</v>
      </c>
      <c r="J9" s="142" t="s">
        <v>433</v>
      </c>
      <c r="K9" s="133">
        <f>B9</f>
        <v>18497.35</v>
      </c>
      <c r="L9" s="132"/>
      <c r="M9" s="31" t="s">
        <v>434</v>
      </c>
    </row>
    <row r="10" spans="1:13" ht="54" customHeight="1">
      <c r="A10" s="118" t="s">
        <v>415</v>
      </c>
      <c r="B10" s="130">
        <f>C10+F10+G10</f>
        <v>2989.45</v>
      </c>
      <c r="C10" s="131">
        <v>2989.45</v>
      </c>
      <c r="D10" s="131">
        <v>2923.68</v>
      </c>
      <c r="E10" s="131">
        <v>65.77</v>
      </c>
      <c r="F10" s="131">
        <v>0</v>
      </c>
      <c r="G10" s="131">
        <v>0</v>
      </c>
      <c r="H10" s="131">
        <v>0</v>
      </c>
      <c r="I10" s="135" t="s">
        <v>418</v>
      </c>
      <c r="J10" s="142" t="s">
        <v>433</v>
      </c>
      <c r="K10" s="133">
        <f>B10</f>
        <v>2989.45</v>
      </c>
      <c r="L10" s="132"/>
      <c r="M10" s="31" t="s">
        <v>434</v>
      </c>
    </row>
    <row r="11" spans="1:13" ht="48.75" customHeight="1">
      <c r="A11" s="118" t="s">
        <v>416</v>
      </c>
      <c r="B11" s="130">
        <f>C11+F11+G11</f>
        <v>13590.4</v>
      </c>
      <c r="C11" s="131">
        <v>13590.4</v>
      </c>
      <c r="D11" s="131">
        <v>13539.1</v>
      </c>
      <c r="E11" s="131">
        <v>51.3</v>
      </c>
      <c r="F11" s="131">
        <v>0</v>
      </c>
      <c r="G11" s="131">
        <v>0</v>
      </c>
      <c r="H11" s="131">
        <v>0</v>
      </c>
      <c r="I11" s="135" t="s">
        <v>418</v>
      </c>
      <c r="J11" s="142" t="s">
        <v>433</v>
      </c>
      <c r="K11" s="133">
        <f>B11</f>
        <v>13590.4</v>
      </c>
      <c r="L11" s="132"/>
      <c r="M11" s="31" t="s">
        <v>434</v>
      </c>
    </row>
    <row r="12" spans="1:15" ht="79.5" customHeight="1">
      <c r="A12" s="225" t="s">
        <v>436</v>
      </c>
      <c r="B12" s="134">
        <f>C12</f>
        <v>397789</v>
      </c>
      <c r="C12" s="131">
        <v>397789</v>
      </c>
      <c r="D12" s="131">
        <v>397789</v>
      </c>
      <c r="E12" s="131"/>
      <c r="F12" s="131"/>
      <c r="G12" s="131"/>
      <c r="H12" s="131"/>
      <c r="I12" s="135" t="s">
        <v>418</v>
      </c>
      <c r="J12" s="44" t="s">
        <v>437</v>
      </c>
      <c r="K12" s="131">
        <v>14507</v>
      </c>
      <c r="L12" s="131">
        <v>383282</v>
      </c>
      <c r="M12" s="44" t="s">
        <v>430</v>
      </c>
      <c r="O12" s="224"/>
    </row>
    <row r="13" spans="1:14" ht="24.75" customHeight="1">
      <c r="A13" s="29" t="s">
        <v>122</v>
      </c>
      <c r="B13" s="29"/>
      <c r="C13" s="29"/>
      <c r="D13" s="29"/>
      <c r="E13" s="29"/>
      <c r="F13" s="29"/>
      <c r="G13" s="29"/>
      <c r="H13" s="29"/>
      <c r="I13" s="29"/>
      <c r="J13" s="29"/>
      <c r="K13" s="29"/>
      <c r="L13" s="29"/>
      <c r="M13" s="29"/>
      <c r="N13" s="29"/>
    </row>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sheetData>
  <sheetProtection/>
  <mergeCells count="17">
    <mergeCell ref="H5:H7"/>
    <mergeCell ref="B4:B7"/>
    <mergeCell ref="C5:C7"/>
    <mergeCell ref="D5:D7"/>
    <mergeCell ref="E5:E7"/>
    <mergeCell ref="F4:F7"/>
    <mergeCell ref="G5:G7"/>
    <mergeCell ref="A2:M2"/>
    <mergeCell ref="I4:I7"/>
    <mergeCell ref="J4:J7"/>
    <mergeCell ref="K5:K7"/>
    <mergeCell ref="L5:L7"/>
    <mergeCell ref="K4:L4"/>
    <mergeCell ref="M4:M7"/>
    <mergeCell ref="C4:E4"/>
    <mergeCell ref="G4:H4"/>
    <mergeCell ref="A4:A7"/>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dimension ref="A1:I26"/>
  <sheetViews>
    <sheetView showGridLines="0" showZeros="0" zoomScalePageLayoutView="0" workbookViewId="0" topLeftCell="A1">
      <selection activeCell="A1" sqref="A1"/>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3" t="s">
        <v>150</v>
      </c>
      <c r="B1" s="45"/>
      <c r="C1" s="45"/>
      <c r="D1" s="45"/>
      <c r="E1" s="45"/>
      <c r="F1" s="45"/>
      <c r="G1" s="45"/>
    </row>
    <row r="2" spans="1:7" ht="27" customHeight="1">
      <c r="A2" s="46" t="s">
        <v>27</v>
      </c>
      <c r="B2" s="46"/>
      <c r="C2" s="46"/>
      <c r="D2" s="46"/>
      <c r="E2" s="46"/>
      <c r="F2" s="46"/>
      <c r="G2" s="46"/>
    </row>
    <row r="3" spans="1:7" ht="22.5" customHeight="1">
      <c r="A3" s="151" t="s">
        <v>365</v>
      </c>
      <c r="B3" s="152"/>
      <c r="C3" s="152"/>
      <c r="D3" s="152"/>
      <c r="E3" s="152"/>
      <c r="F3" s="152"/>
      <c r="G3" s="6" t="s">
        <v>135</v>
      </c>
    </row>
    <row r="4" spans="1:7" ht="25.5" customHeight="1">
      <c r="A4" s="170" t="s">
        <v>210</v>
      </c>
      <c r="B4" s="170" t="s">
        <v>145</v>
      </c>
      <c r="C4" s="170"/>
      <c r="D4" s="170"/>
      <c r="E4" s="170"/>
      <c r="F4" s="170"/>
      <c r="G4" s="170"/>
    </row>
    <row r="5" spans="1:7" ht="25.5" customHeight="1">
      <c r="A5" s="170"/>
      <c r="B5" s="170" t="s">
        <v>142</v>
      </c>
      <c r="C5" s="170" t="s">
        <v>126</v>
      </c>
      <c r="D5" s="170" t="s">
        <v>62</v>
      </c>
      <c r="E5" s="210" t="s">
        <v>139</v>
      </c>
      <c r="F5" s="210"/>
      <c r="G5" s="170" t="s">
        <v>34</v>
      </c>
    </row>
    <row r="6" spans="1:7" ht="27.75" customHeight="1">
      <c r="A6" s="170"/>
      <c r="B6" s="170"/>
      <c r="C6" s="170"/>
      <c r="D6" s="170"/>
      <c r="E6" s="44" t="s">
        <v>57</v>
      </c>
      <c r="F6" s="44" t="s">
        <v>292</v>
      </c>
      <c r="G6" s="170"/>
    </row>
    <row r="7" spans="1:7" s="78" customFormat="1" ht="30" customHeight="1">
      <c r="A7" s="118" t="s">
        <v>61</v>
      </c>
      <c r="B7" s="73">
        <v>791.99</v>
      </c>
      <c r="C7" s="73">
        <v>243.43</v>
      </c>
      <c r="D7" s="73">
        <v>432.56</v>
      </c>
      <c r="E7" s="73">
        <v>0</v>
      </c>
      <c r="F7" s="73">
        <v>432.56</v>
      </c>
      <c r="G7" s="73">
        <v>116</v>
      </c>
    </row>
    <row r="8" spans="1:8" ht="30" customHeight="1">
      <c r="A8" s="118" t="s">
        <v>299</v>
      </c>
      <c r="B8" s="73">
        <v>791.99</v>
      </c>
      <c r="C8" s="73">
        <v>243.43</v>
      </c>
      <c r="D8" s="73">
        <v>432.56</v>
      </c>
      <c r="E8" s="73">
        <v>0</v>
      </c>
      <c r="F8" s="73">
        <v>432.56</v>
      </c>
      <c r="G8" s="73">
        <v>116</v>
      </c>
      <c r="H8" s="35"/>
    </row>
    <row r="9" spans="1:7" ht="30" customHeight="1">
      <c r="A9" s="118" t="s">
        <v>368</v>
      </c>
      <c r="B9" s="73">
        <v>178</v>
      </c>
      <c r="C9" s="73">
        <v>30</v>
      </c>
      <c r="D9" s="73">
        <v>80</v>
      </c>
      <c r="E9" s="73">
        <v>0</v>
      </c>
      <c r="F9" s="73">
        <v>80</v>
      </c>
      <c r="G9" s="73">
        <v>68</v>
      </c>
    </row>
    <row r="10" spans="1:7" ht="30" customHeight="1">
      <c r="A10" s="118" t="s">
        <v>369</v>
      </c>
      <c r="B10" s="73">
        <v>100</v>
      </c>
      <c r="C10" s="73">
        <v>27</v>
      </c>
      <c r="D10" s="73">
        <v>63</v>
      </c>
      <c r="E10" s="73">
        <v>0</v>
      </c>
      <c r="F10" s="73">
        <v>63</v>
      </c>
      <c r="G10" s="73">
        <v>10</v>
      </c>
    </row>
    <row r="11" spans="1:7" ht="30" customHeight="1">
      <c r="A11" s="118" t="s">
        <v>370</v>
      </c>
      <c r="B11" s="73">
        <v>113.75</v>
      </c>
      <c r="C11" s="73">
        <v>23</v>
      </c>
      <c r="D11" s="73">
        <v>80.75</v>
      </c>
      <c r="E11" s="73">
        <v>0</v>
      </c>
      <c r="F11" s="73">
        <v>80.75</v>
      </c>
      <c r="G11" s="73">
        <v>10</v>
      </c>
    </row>
    <row r="12" spans="1:7" ht="30" customHeight="1">
      <c r="A12" s="118" t="s">
        <v>371</v>
      </c>
      <c r="B12" s="73">
        <v>125</v>
      </c>
      <c r="C12" s="73">
        <v>40</v>
      </c>
      <c r="D12" s="73">
        <v>75</v>
      </c>
      <c r="E12" s="73">
        <v>0</v>
      </c>
      <c r="F12" s="73">
        <v>75</v>
      </c>
      <c r="G12" s="73">
        <v>10</v>
      </c>
    </row>
    <row r="13" spans="1:9" ht="30" customHeight="1">
      <c r="A13" s="118" t="s">
        <v>372</v>
      </c>
      <c r="B13" s="73">
        <v>0.5</v>
      </c>
      <c r="C13" s="73">
        <v>0.5</v>
      </c>
      <c r="D13" s="73">
        <v>0</v>
      </c>
      <c r="E13" s="73">
        <v>0</v>
      </c>
      <c r="F13" s="73">
        <v>0</v>
      </c>
      <c r="G13" s="73">
        <v>0</v>
      </c>
      <c r="I13" s="35"/>
    </row>
    <row r="14" spans="1:7" ht="30" customHeight="1">
      <c r="A14" s="118" t="s">
        <v>373</v>
      </c>
      <c r="B14" s="73">
        <v>108</v>
      </c>
      <c r="C14" s="73">
        <v>60</v>
      </c>
      <c r="D14" s="73">
        <v>36</v>
      </c>
      <c r="E14" s="73">
        <v>0</v>
      </c>
      <c r="F14" s="73">
        <v>36</v>
      </c>
      <c r="G14" s="73">
        <v>12</v>
      </c>
    </row>
    <row r="15" spans="1:7" ht="30" customHeight="1">
      <c r="A15" s="118" t="s">
        <v>374</v>
      </c>
      <c r="B15" s="73">
        <v>25.88</v>
      </c>
      <c r="C15" s="73">
        <v>9.3</v>
      </c>
      <c r="D15" s="73">
        <v>16.58</v>
      </c>
      <c r="E15" s="73">
        <v>0</v>
      </c>
      <c r="F15" s="73">
        <v>16.58</v>
      </c>
      <c r="G15" s="73">
        <v>0</v>
      </c>
    </row>
    <row r="16" spans="1:7" ht="30" customHeight="1">
      <c r="A16" s="118" t="s">
        <v>375</v>
      </c>
      <c r="B16" s="73">
        <v>15</v>
      </c>
      <c r="C16" s="73">
        <v>6</v>
      </c>
      <c r="D16" s="73">
        <v>9</v>
      </c>
      <c r="E16" s="73">
        <v>0</v>
      </c>
      <c r="F16" s="73">
        <v>9</v>
      </c>
      <c r="G16" s="73">
        <v>0</v>
      </c>
    </row>
    <row r="17" spans="1:7" ht="30" customHeight="1">
      <c r="A17" s="118" t="s">
        <v>376</v>
      </c>
      <c r="B17" s="73">
        <v>24.3</v>
      </c>
      <c r="C17" s="73">
        <v>10.8</v>
      </c>
      <c r="D17" s="73">
        <v>13.5</v>
      </c>
      <c r="E17" s="73">
        <v>0</v>
      </c>
      <c r="F17" s="73">
        <v>13.5</v>
      </c>
      <c r="G17" s="73">
        <v>0</v>
      </c>
    </row>
    <row r="18" spans="1:7" ht="30" customHeight="1">
      <c r="A18" s="118" t="s">
        <v>377</v>
      </c>
      <c r="B18" s="73">
        <v>21.93</v>
      </c>
      <c r="C18" s="73">
        <v>12</v>
      </c>
      <c r="D18" s="73">
        <v>9.93</v>
      </c>
      <c r="E18" s="73">
        <v>0</v>
      </c>
      <c r="F18" s="73">
        <v>9.93</v>
      </c>
      <c r="G18" s="73">
        <v>0</v>
      </c>
    </row>
    <row r="19" spans="1:7" ht="30" customHeight="1">
      <c r="A19" s="118" t="s">
        <v>378</v>
      </c>
      <c r="B19" s="73">
        <v>10.15</v>
      </c>
      <c r="C19" s="73">
        <v>5.65</v>
      </c>
      <c r="D19" s="73">
        <v>4.5</v>
      </c>
      <c r="E19" s="73">
        <v>0</v>
      </c>
      <c r="F19" s="73">
        <v>4.5</v>
      </c>
      <c r="G19" s="73">
        <v>0</v>
      </c>
    </row>
    <row r="20" spans="1:7" ht="30" customHeight="1">
      <c r="A20" s="118" t="s">
        <v>379</v>
      </c>
      <c r="B20" s="73">
        <v>23.18</v>
      </c>
      <c r="C20" s="73">
        <v>5.18</v>
      </c>
      <c r="D20" s="73">
        <v>18</v>
      </c>
      <c r="E20" s="73">
        <v>0</v>
      </c>
      <c r="F20" s="73">
        <v>18</v>
      </c>
      <c r="G20" s="73">
        <v>0</v>
      </c>
    </row>
    <row r="21" spans="1:7" ht="30" customHeight="1">
      <c r="A21" s="118" t="s">
        <v>380</v>
      </c>
      <c r="B21" s="73">
        <v>36.5</v>
      </c>
      <c r="C21" s="73">
        <v>8</v>
      </c>
      <c r="D21" s="73">
        <v>22.5</v>
      </c>
      <c r="E21" s="73">
        <v>0</v>
      </c>
      <c r="F21" s="73">
        <v>22.5</v>
      </c>
      <c r="G21" s="73">
        <v>6</v>
      </c>
    </row>
    <row r="22" spans="1:7" ht="30" customHeight="1">
      <c r="A22" s="118" t="s">
        <v>381</v>
      </c>
      <c r="B22" s="73">
        <v>5</v>
      </c>
      <c r="C22" s="73">
        <v>5</v>
      </c>
      <c r="D22" s="73">
        <v>0</v>
      </c>
      <c r="E22" s="73">
        <v>0</v>
      </c>
      <c r="F22" s="73">
        <v>0</v>
      </c>
      <c r="G22" s="73">
        <v>0</v>
      </c>
    </row>
    <row r="23" spans="1:7" ht="30" customHeight="1">
      <c r="A23" s="118" t="s">
        <v>382</v>
      </c>
      <c r="B23" s="73">
        <v>4.8</v>
      </c>
      <c r="C23" s="73">
        <v>1</v>
      </c>
      <c r="D23" s="73">
        <v>3.8</v>
      </c>
      <c r="E23" s="73">
        <v>0</v>
      </c>
      <c r="F23" s="73">
        <v>3.8</v>
      </c>
      <c r="G23" s="73">
        <v>0</v>
      </c>
    </row>
    <row r="24" spans="1:8" ht="18" customHeight="1">
      <c r="A24" s="3" t="s">
        <v>240</v>
      </c>
      <c r="B24" s="35"/>
      <c r="C24" s="35"/>
      <c r="D24" s="35"/>
      <c r="E24" s="35"/>
      <c r="F24" s="35"/>
      <c r="G24" s="35"/>
      <c r="H24" s="35"/>
    </row>
    <row r="25" spans="1:7" ht="18" customHeight="1">
      <c r="A25" s="3" t="s">
        <v>218</v>
      </c>
      <c r="B25" s="35"/>
      <c r="C25" s="35"/>
      <c r="D25" s="35"/>
      <c r="E25" s="35"/>
      <c r="F25" s="35"/>
      <c r="G25" s="35"/>
    </row>
    <row r="26" spans="1:7" ht="18" customHeight="1">
      <c r="A26" s="3" t="s">
        <v>226</v>
      </c>
      <c r="C26" s="35"/>
      <c r="D26" s="35"/>
      <c r="E26" s="35"/>
      <c r="F26" s="35"/>
      <c r="G26" s="35"/>
    </row>
  </sheetData>
  <sheetProtection/>
  <mergeCells count="8">
    <mergeCell ref="A3:F3"/>
    <mergeCell ref="A4:A6"/>
    <mergeCell ref="C5:C6"/>
    <mergeCell ref="B5:B6"/>
    <mergeCell ref="D5:D6"/>
    <mergeCell ref="G5:G6"/>
    <mergeCell ref="B4:G4"/>
    <mergeCell ref="E5:F5"/>
  </mergeCells>
  <printOptions/>
  <pageMargins left="0.74999998873613" right="0.74999998873613" top="0.39370078740157477" bottom="0.39370078740157477" header="0.4999999924907534" footer="0.4999999924907534"/>
  <pageSetup horizontalDpi="600" verticalDpi="600" orientation="landscape" paperSize="9" r:id="rId1"/>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dimension ref="A1:S15"/>
  <sheetViews>
    <sheetView showGridLines="0" showZeros="0" tabSelected="1" zoomScalePageLayoutView="0" workbookViewId="0" topLeftCell="A11">
      <selection activeCell="H12" sqref="H12"/>
    </sheetView>
  </sheetViews>
  <sheetFormatPr defaultColWidth="9.16015625" defaultRowHeight="12.75" customHeight="1"/>
  <cols>
    <col min="1" max="1" width="7.33203125" style="0" customWidth="1"/>
    <col min="2" max="2" width="8.33203125" style="0" customWidth="1"/>
    <col min="3" max="3" width="5.16015625" style="0" customWidth="1"/>
    <col min="4" max="5" width="12.5" style="0" customWidth="1"/>
    <col min="6" max="6" width="12.66015625" style="0" customWidth="1"/>
    <col min="7" max="7" width="16.83203125" style="0" customWidth="1"/>
    <col min="8" max="8" width="28.16015625" style="0" customWidth="1"/>
    <col min="9" max="9" width="72.5" style="0" customWidth="1"/>
    <col min="10" max="10" width="51.33203125" style="0" customWidth="1"/>
    <col min="11" max="11" width="6.16015625" style="0" customWidth="1"/>
    <col min="12" max="12" width="26.33203125" style="0" customWidth="1"/>
    <col min="13" max="13" width="18.5" style="0" customWidth="1"/>
    <col min="14" max="14" width="42.83203125" style="0" customWidth="1"/>
    <col min="15" max="15" width="13.33203125" style="0" customWidth="1"/>
    <col min="16" max="16" width="10.5" style="0" customWidth="1"/>
    <col min="17" max="17" width="10" style="0" customWidth="1"/>
  </cols>
  <sheetData>
    <row r="1" spans="1:17" ht="15.75" customHeight="1">
      <c r="A1" s="3" t="s">
        <v>249</v>
      </c>
      <c r="L1" s="34"/>
      <c r="Q1" s="34"/>
    </row>
    <row r="2" spans="1:17" ht="23.25" customHeight="1">
      <c r="A2" s="218" t="s">
        <v>105</v>
      </c>
      <c r="B2" s="218"/>
      <c r="C2" s="218"/>
      <c r="D2" s="218"/>
      <c r="E2" s="218"/>
      <c r="F2" s="218"/>
      <c r="G2" s="218"/>
      <c r="H2" s="218"/>
      <c r="I2" s="218"/>
      <c r="J2" s="218"/>
      <c r="K2" s="218"/>
      <c r="L2" s="218"/>
      <c r="M2" s="218"/>
      <c r="N2" s="218"/>
      <c r="O2" s="218"/>
      <c r="P2" s="218"/>
      <c r="Q2" s="218"/>
    </row>
    <row r="3" ht="8.25" customHeight="1"/>
    <row r="4" spans="1:17" ht="26.25" customHeight="1">
      <c r="A4" s="219" t="s">
        <v>366</v>
      </c>
      <c r="B4" s="220"/>
      <c r="C4" s="220"/>
      <c r="D4" s="220"/>
      <c r="E4" s="220"/>
      <c r="F4" s="220"/>
      <c r="G4" s="220"/>
      <c r="H4" s="220"/>
      <c r="I4" s="220"/>
      <c r="J4" s="220"/>
      <c r="K4" s="220"/>
      <c r="L4" s="220"/>
      <c r="M4" s="220"/>
      <c r="N4" s="220"/>
      <c r="O4" s="220"/>
      <c r="P4" s="220"/>
      <c r="Q4" s="68" t="s">
        <v>135</v>
      </c>
    </row>
    <row r="5" spans="1:17" ht="22.5" customHeight="1">
      <c r="A5" s="214" t="s">
        <v>110</v>
      </c>
      <c r="B5" s="214" t="s">
        <v>6</v>
      </c>
      <c r="C5" s="214" t="s">
        <v>291</v>
      </c>
      <c r="D5" s="211" t="s">
        <v>258</v>
      </c>
      <c r="E5" s="217" t="s">
        <v>246</v>
      </c>
      <c r="F5" s="217"/>
      <c r="G5" s="211" t="s">
        <v>86</v>
      </c>
      <c r="H5" s="214" t="s">
        <v>47</v>
      </c>
      <c r="I5" s="183" t="s">
        <v>237</v>
      </c>
      <c r="J5" s="183"/>
      <c r="K5" s="183"/>
      <c r="L5" s="183"/>
      <c r="M5" s="183"/>
      <c r="N5" s="183"/>
      <c r="O5" s="183"/>
      <c r="P5" s="183"/>
      <c r="Q5" s="183"/>
    </row>
    <row r="6" spans="1:17" ht="22.5" customHeight="1">
      <c r="A6" s="215"/>
      <c r="B6" s="215"/>
      <c r="C6" s="215"/>
      <c r="D6" s="212"/>
      <c r="E6" s="212" t="s">
        <v>289</v>
      </c>
      <c r="F6" s="212" t="s">
        <v>33</v>
      </c>
      <c r="G6" s="212"/>
      <c r="H6" s="215"/>
      <c r="I6" s="217" t="s">
        <v>74</v>
      </c>
      <c r="J6" s="217"/>
      <c r="K6" s="217"/>
      <c r="L6" s="217"/>
      <c r="M6" s="183" t="s">
        <v>98</v>
      </c>
      <c r="N6" s="183"/>
      <c r="O6" s="183"/>
      <c r="P6" s="183"/>
      <c r="Q6" s="183"/>
    </row>
    <row r="7" spans="1:19" ht="27.75" customHeight="1">
      <c r="A7" s="215"/>
      <c r="B7" s="216"/>
      <c r="C7" s="216"/>
      <c r="D7" s="213"/>
      <c r="E7" s="213"/>
      <c r="F7" s="213"/>
      <c r="G7" s="213"/>
      <c r="H7" s="216"/>
      <c r="I7" s="58" t="s">
        <v>65</v>
      </c>
      <c r="J7" s="58" t="s">
        <v>257</v>
      </c>
      <c r="K7" s="58" t="s">
        <v>125</v>
      </c>
      <c r="L7" s="58" t="s">
        <v>224</v>
      </c>
      <c r="M7" s="70" t="s">
        <v>238</v>
      </c>
      <c r="N7" s="70" t="s">
        <v>79</v>
      </c>
      <c r="O7" s="70" t="s">
        <v>129</v>
      </c>
      <c r="P7" s="70" t="s">
        <v>149</v>
      </c>
      <c r="Q7" s="70" t="s">
        <v>99</v>
      </c>
      <c r="R7" s="71"/>
      <c r="S7" s="71"/>
    </row>
    <row r="8" spans="1:17" s="78" customFormat="1" ht="25.5" customHeight="1">
      <c r="A8" s="119"/>
      <c r="B8" s="120" t="s">
        <v>61</v>
      </c>
      <c r="C8" s="121"/>
      <c r="D8" s="138">
        <f>D9</f>
        <v>437524.96</v>
      </c>
      <c r="E8" s="138">
        <f>E9</f>
        <v>54242.96</v>
      </c>
      <c r="F8" s="138">
        <f>F9</f>
        <v>383282</v>
      </c>
      <c r="G8" s="122"/>
      <c r="H8" s="123"/>
      <c r="I8" s="123"/>
      <c r="J8" s="123"/>
      <c r="K8" s="123"/>
      <c r="L8" s="123"/>
      <c r="M8" s="123"/>
      <c r="N8" s="123"/>
      <c r="O8" s="123"/>
      <c r="P8" s="123"/>
      <c r="Q8" s="124"/>
    </row>
    <row r="9" spans="1:19" ht="33" customHeight="1">
      <c r="A9" s="136" t="s">
        <v>300</v>
      </c>
      <c r="B9" s="120" t="s">
        <v>299</v>
      </c>
      <c r="C9" s="120"/>
      <c r="D9" s="139">
        <f>D10+D11+D12+D13</f>
        <v>437524.96</v>
      </c>
      <c r="E9" s="139">
        <f>E10+E11+E12+E13</f>
        <v>54242.96</v>
      </c>
      <c r="F9" s="139">
        <f>F10+F11+F12+F13</f>
        <v>383282</v>
      </c>
      <c r="G9" s="124"/>
      <c r="H9" s="124"/>
      <c r="I9" s="124"/>
      <c r="J9" s="124"/>
      <c r="K9" s="124"/>
      <c r="L9" s="124"/>
      <c r="M9" s="124"/>
      <c r="N9" s="124"/>
      <c r="O9" s="124"/>
      <c r="P9" s="124"/>
      <c r="Q9" s="124"/>
      <c r="R9" s="35"/>
      <c r="S9" s="35"/>
    </row>
    <row r="10" spans="1:19" ht="393.75">
      <c r="A10" s="136" t="s">
        <v>392</v>
      </c>
      <c r="B10" s="118" t="s">
        <v>414</v>
      </c>
      <c r="C10" s="120" t="s">
        <v>410</v>
      </c>
      <c r="D10" s="139">
        <v>21129.62</v>
      </c>
      <c r="E10" s="139">
        <v>21129.62</v>
      </c>
      <c r="F10" s="140">
        <v>0</v>
      </c>
      <c r="G10" s="124" t="s">
        <v>407</v>
      </c>
      <c r="H10" s="124" t="s">
        <v>405</v>
      </c>
      <c r="I10" s="141" t="s">
        <v>432</v>
      </c>
      <c r="J10" s="124" t="s">
        <v>396</v>
      </c>
      <c r="K10" s="124" t="s">
        <v>383</v>
      </c>
      <c r="L10" s="226" t="s">
        <v>441</v>
      </c>
      <c r="M10" s="124" t="s">
        <v>399</v>
      </c>
      <c r="N10" s="124" t="s">
        <v>388</v>
      </c>
      <c r="O10" s="124" t="s">
        <v>393</v>
      </c>
      <c r="P10" s="124" t="s">
        <v>386</v>
      </c>
      <c r="Q10" s="124" t="s">
        <v>402</v>
      </c>
      <c r="R10" s="35"/>
      <c r="S10" s="35"/>
    </row>
    <row r="11" spans="1:18" ht="146.25">
      <c r="A11" s="136" t="s">
        <v>392</v>
      </c>
      <c r="B11" s="118" t="s">
        <v>415</v>
      </c>
      <c r="C11" s="120" t="s">
        <v>410</v>
      </c>
      <c r="D11" s="139">
        <v>4880.94</v>
      </c>
      <c r="E11" s="139">
        <v>4880.94</v>
      </c>
      <c r="F11" s="140">
        <v>0</v>
      </c>
      <c r="G11" s="124" t="s">
        <v>408</v>
      </c>
      <c r="H11" s="124" t="s">
        <v>406</v>
      </c>
      <c r="I11" s="124" t="s">
        <v>391</v>
      </c>
      <c r="J11" s="124" t="s">
        <v>397</v>
      </c>
      <c r="K11" s="124" t="s">
        <v>384</v>
      </c>
      <c r="L11" s="124">
        <v>1</v>
      </c>
      <c r="M11" s="124" t="s">
        <v>400</v>
      </c>
      <c r="N11" s="124" t="s">
        <v>389</v>
      </c>
      <c r="O11" s="124" t="s">
        <v>394</v>
      </c>
      <c r="P11" s="124" t="s">
        <v>387</v>
      </c>
      <c r="Q11" s="124" t="s">
        <v>403</v>
      </c>
      <c r="R11" s="35"/>
    </row>
    <row r="12" spans="1:17" ht="393.75">
      <c r="A12" s="136" t="s">
        <v>392</v>
      </c>
      <c r="B12" s="118" t="s">
        <v>416</v>
      </c>
      <c r="C12" s="120" t="s">
        <v>410</v>
      </c>
      <c r="D12" s="139">
        <v>13725.4</v>
      </c>
      <c r="E12" s="139">
        <v>13725.4</v>
      </c>
      <c r="F12" s="140">
        <v>0</v>
      </c>
      <c r="G12" s="124" t="s">
        <v>409</v>
      </c>
      <c r="H12" s="141" t="s">
        <v>431</v>
      </c>
      <c r="I12" s="226" t="s">
        <v>439</v>
      </c>
      <c r="J12" s="124" t="s">
        <v>398</v>
      </c>
      <c r="K12" s="124" t="s">
        <v>385</v>
      </c>
      <c r="L12" s="124" t="s">
        <v>438</v>
      </c>
      <c r="M12" s="124" t="s">
        <v>401</v>
      </c>
      <c r="N12" s="124" t="s">
        <v>390</v>
      </c>
      <c r="O12" s="124" t="s">
        <v>395</v>
      </c>
      <c r="P12" s="226" t="s">
        <v>440</v>
      </c>
      <c r="Q12" s="124" t="s">
        <v>404</v>
      </c>
    </row>
    <row r="13" spans="1:17" ht="371.25">
      <c r="A13" s="136" t="s">
        <v>392</v>
      </c>
      <c r="B13" s="225" t="s">
        <v>436</v>
      </c>
      <c r="C13" s="137" t="s">
        <v>419</v>
      </c>
      <c r="D13" s="139">
        <v>397789</v>
      </c>
      <c r="E13" s="140">
        <v>14507</v>
      </c>
      <c r="F13" s="140">
        <v>383282</v>
      </c>
      <c r="G13" s="124" t="s">
        <v>420</v>
      </c>
      <c r="H13" s="124" t="s">
        <v>435</v>
      </c>
      <c r="I13" s="124" t="s">
        <v>421</v>
      </c>
      <c r="J13" s="124" t="s">
        <v>422</v>
      </c>
      <c r="K13" s="124" t="s">
        <v>423</v>
      </c>
      <c r="L13" s="124" t="s">
        <v>424</v>
      </c>
      <c r="M13" s="124" t="s">
        <v>425</v>
      </c>
      <c r="N13" s="124" t="s">
        <v>426</v>
      </c>
      <c r="O13" s="124" t="s">
        <v>427</v>
      </c>
      <c r="P13" s="124" t="s">
        <v>428</v>
      </c>
      <c r="Q13" s="124" t="s">
        <v>429</v>
      </c>
    </row>
    <row r="14" spans="1:19" ht="26.25" customHeight="1">
      <c r="A14" s="3" t="s">
        <v>20</v>
      </c>
      <c r="B14" s="35"/>
      <c r="C14" s="35"/>
      <c r="D14" s="35"/>
      <c r="E14" s="35"/>
      <c r="F14" s="35"/>
      <c r="G14" s="35"/>
      <c r="H14" s="35"/>
      <c r="I14" s="35"/>
      <c r="J14" s="35"/>
      <c r="K14" s="35"/>
      <c r="L14" s="35"/>
      <c r="M14" s="35"/>
      <c r="N14" s="35"/>
      <c r="O14" s="35"/>
      <c r="P14" s="35"/>
      <c r="R14" s="35"/>
      <c r="S14" s="35"/>
    </row>
    <row r="15" spans="2:15" ht="25.5" customHeight="1">
      <c r="B15" s="35"/>
      <c r="D15" s="35"/>
      <c r="E15" s="35"/>
      <c r="F15" s="35"/>
      <c r="N15" s="35"/>
      <c r="O15" s="35"/>
    </row>
  </sheetData>
  <sheetProtection/>
  <mergeCells count="14">
    <mergeCell ref="A2:Q2"/>
    <mergeCell ref="A4:P4"/>
    <mergeCell ref="E5:F5"/>
    <mergeCell ref="A5:A7"/>
    <mergeCell ref="B5:B7"/>
    <mergeCell ref="C5:C7"/>
    <mergeCell ref="D5:D7"/>
    <mergeCell ref="E6:E7"/>
    <mergeCell ref="F6:F7"/>
    <mergeCell ref="G5:G7"/>
    <mergeCell ref="H5:H7"/>
    <mergeCell ref="I6:L6"/>
    <mergeCell ref="I5:Q5"/>
    <mergeCell ref="M6:Q6"/>
  </mergeCells>
  <printOptions horizontalCentered="1"/>
  <pageMargins left="0" right="0" top="0.5905511811023623" bottom="0.3937007874015748" header="0.5118110236220472" footer="0.5118110236220472"/>
  <pageSetup horizontalDpi="600" verticalDpi="600" orientation="landscape" paperSize="8" scale="65"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P38"/>
  <sheetViews>
    <sheetView showGridLines="0" showZeros="0" zoomScalePageLayoutView="0" workbookViewId="0" topLeftCell="A1">
      <selection activeCell="A1" sqref="A1"/>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0" customWidth="1"/>
    <col min="6" max="6" width="16.83203125" style="0" customWidth="1"/>
    <col min="7" max="7" width="15.5" style="0" customWidth="1"/>
    <col min="8" max="8" width="14" style="0" customWidth="1"/>
    <col min="9" max="9" width="15.5" style="0" customWidth="1"/>
    <col min="10" max="11" width="16.16015625" style="0" customWidth="1"/>
    <col min="12" max="14" width="13.5" style="0" customWidth="1"/>
  </cols>
  <sheetData>
    <row r="1" spans="1:16" ht="23.25" customHeight="1">
      <c r="A1" s="3" t="s">
        <v>128</v>
      </c>
      <c r="B1" s="19"/>
      <c r="C1" s="19"/>
      <c r="D1" s="19"/>
      <c r="E1" s="19"/>
      <c r="F1" s="19"/>
      <c r="G1" s="4"/>
      <c r="H1" s="4"/>
      <c r="I1" s="4"/>
      <c r="J1" s="4"/>
      <c r="K1" s="4"/>
      <c r="L1" s="4"/>
      <c r="M1" s="162"/>
      <c r="N1" s="162"/>
      <c r="O1" s="4"/>
      <c r="P1" s="4"/>
    </row>
    <row r="2" spans="1:16" ht="23.25" customHeight="1">
      <c r="A2" s="161" t="s">
        <v>30</v>
      </c>
      <c r="B2" s="161"/>
      <c r="C2" s="161"/>
      <c r="D2" s="161"/>
      <c r="E2" s="161"/>
      <c r="F2" s="161"/>
      <c r="G2" s="161"/>
      <c r="H2" s="161"/>
      <c r="I2" s="161"/>
      <c r="J2" s="161"/>
      <c r="K2" s="161"/>
      <c r="L2" s="161"/>
      <c r="M2" s="161"/>
      <c r="N2" s="161"/>
      <c r="O2" s="4"/>
      <c r="P2" s="4"/>
    </row>
    <row r="3" spans="1:16" ht="23.25" customHeight="1">
      <c r="A3" s="151" t="s">
        <v>365</v>
      </c>
      <c r="B3" s="152"/>
      <c r="C3" s="152"/>
      <c r="D3" s="152"/>
      <c r="E3" s="152"/>
      <c r="F3" s="152"/>
      <c r="G3" s="17"/>
      <c r="H3" s="17"/>
      <c r="I3" s="17"/>
      <c r="J3" s="17"/>
      <c r="K3" s="17"/>
      <c r="L3" s="17"/>
      <c r="M3" s="163" t="s">
        <v>135</v>
      </c>
      <c r="N3" s="163"/>
      <c r="O3" s="4"/>
      <c r="P3" s="4"/>
    </row>
    <row r="4" spans="1:16" ht="21" customHeight="1">
      <c r="A4" s="164" t="s">
        <v>270</v>
      </c>
      <c r="B4" s="164"/>
      <c r="C4" s="164"/>
      <c r="D4" s="164"/>
      <c r="E4" s="157" t="s">
        <v>217</v>
      </c>
      <c r="F4" s="165" t="s">
        <v>40</v>
      </c>
      <c r="G4" s="145" t="s">
        <v>176</v>
      </c>
      <c r="H4" s="145" t="s">
        <v>153</v>
      </c>
      <c r="I4" s="145" t="s">
        <v>138</v>
      </c>
      <c r="J4" s="145" t="s">
        <v>116</v>
      </c>
      <c r="K4" s="145"/>
      <c r="L4" s="149" t="s">
        <v>87</v>
      </c>
      <c r="M4" s="149" t="s">
        <v>163</v>
      </c>
      <c r="N4" s="149" t="s">
        <v>202</v>
      </c>
      <c r="O4" s="5"/>
      <c r="P4" s="5"/>
    </row>
    <row r="5" spans="1:16" ht="21" customHeight="1">
      <c r="A5" s="149" t="s">
        <v>294</v>
      </c>
      <c r="B5" s="149"/>
      <c r="C5" s="149"/>
      <c r="D5" s="149" t="s">
        <v>75</v>
      </c>
      <c r="E5" s="149"/>
      <c r="F5" s="145"/>
      <c r="G5" s="145"/>
      <c r="H5" s="145"/>
      <c r="I5" s="145"/>
      <c r="J5" s="149" t="s">
        <v>263</v>
      </c>
      <c r="K5" s="149" t="s">
        <v>102</v>
      </c>
      <c r="L5" s="149"/>
      <c r="M5" s="149"/>
      <c r="N5" s="149"/>
      <c r="O5" s="5"/>
      <c r="P5" s="5"/>
    </row>
    <row r="6" spans="1:16" ht="21" customHeight="1">
      <c r="A6" s="12" t="s">
        <v>104</v>
      </c>
      <c r="B6" s="12" t="s">
        <v>187</v>
      </c>
      <c r="C6" s="12" t="s">
        <v>179</v>
      </c>
      <c r="D6" s="150"/>
      <c r="E6" s="150"/>
      <c r="F6" s="153"/>
      <c r="G6" s="145"/>
      <c r="H6" s="153"/>
      <c r="I6" s="153"/>
      <c r="J6" s="150"/>
      <c r="K6" s="150"/>
      <c r="L6" s="150"/>
      <c r="M6" s="150"/>
      <c r="N6" s="150"/>
      <c r="O6" s="5"/>
      <c r="P6" s="5"/>
    </row>
    <row r="7" spans="1:16" s="78" customFormat="1" ht="27" customHeight="1">
      <c r="A7" s="99"/>
      <c r="B7" s="99"/>
      <c r="C7" s="99"/>
      <c r="D7" s="95" t="s">
        <v>61</v>
      </c>
      <c r="E7" s="96">
        <v>105818.6</v>
      </c>
      <c r="F7" s="96">
        <v>87850.86</v>
      </c>
      <c r="G7" s="96">
        <v>0</v>
      </c>
      <c r="H7" s="97"/>
      <c r="I7" s="100">
        <v>9126.74</v>
      </c>
      <c r="J7" s="96">
        <v>1708</v>
      </c>
      <c r="K7" s="96">
        <v>0</v>
      </c>
      <c r="L7" s="96">
        <v>6605</v>
      </c>
      <c r="M7" s="96">
        <v>528</v>
      </c>
      <c r="N7" s="73">
        <v>0</v>
      </c>
      <c r="O7" s="77"/>
      <c r="P7" s="77"/>
    </row>
    <row r="8" spans="1:16" ht="27" customHeight="1">
      <c r="A8" s="99" t="s">
        <v>342</v>
      </c>
      <c r="B8" s="99"/>
      <c r="C8" s="99"/>
      <c r="D8" s="95" t="s">
        <v>312</v>
      </c>
      <c r="E8" s="96">
        <v>25643.74</v>
      </c>
      <c r="F8" s="96">
        <v>17867.38</v>
      </c>
      <c r="G8" s="96">
        <v>0</v>
      </c>
      <c r="H8" s="97"/>
      <c r="I8" s="100">
        <v>6975.36</v>
      </c>
      <c r="J8" s="96">
        <v>661</v>
      </c>
      <c r="K8" s="96">
        <v>0</v>
      </c>
      <c r="L8" s="96">
        <v>0</v>
      </c>
      <c r="M8" s="96">
        <v>140</v>
      </c>
      <c r="N8" s="73">
        <v>0</v>
      </c>
      <c r="O8" s="4"/>
      <c r="P8" s="4"/>
    </row>
    <row r="9" spans="1:16" ht="27" customHeight="1">
      <c r="A9" s="99" t="s">
        <v>343</v>
      </c>
      <c r="B9" s="99" t="s">
        <v>302</v>
      </c>
      <c r="C9" s="99"/>
      <c r="D9" s="95" t="s">
        <v>313</v>
      </c>
      <c r="E9" s="96">
        <v>23.76</v>
      </c>
      <c r="F9" s="96">
        <v>0</v>
      </c>
      <c r="G9" s="96">
        <v>0</v>
      </c>
      <c r="H9" s="97"/>
      <c r="I9" s="100">
        <v>23.76</v>
      </c>
      <c r="J9" s="96">
        <v>0</v>
      </c>
      <c r="K9" s="96">
        <v>0</v>
      </c>
      <c r="L9" s="96">
        <v>0</v>
      </c>
      <c r="M9" s="96">
        <v>0</v>
      </c>
      <c r="N9" s="73">
        <v>0</v>
      </c>
      <c r="O9" s="4"/>
      <c r="P9" s="4"/>
    </row>
    <row r="10" spans="1:16" ht="27" customHeight="1">
      <c r="A10" s="99" t="s">
        <v>344</v>
      </c>
      <c r="B10" s="99" t="s">
        <v>303</v>
      </c>
      <c r="C10" s="99" t="s">
        <v>308</v>
      </c>
      <c r="D10" s="95" t="s">
        <v>314</v>
      </c>
      <c r="E10" s="96">
        <v>23.76</v>
      </c>
      <c r="F10" s="96">
        <v>0</v>
      </c>
      <c r="G10" s="96">
        <v>0</v>
      </c>
      <c r="H10" s="97"/>
      <c r="I10" s="100">
        <v>23.76</v>
      </c>
      <c r="J10" s="96">
        <v>0</v>
      </c>
      <c r="K10" s="96">
        <v>0</v>
      </c>
      <c r="L10" s="96">
        <v>0</v>
      </c>
      <c r="M10" s="96">
        <v>0</v>
      </c>
      <c r="N10" s="73">
        <v>0</v>
      </c>
      <c r="O10" s="4"/>
      <c r="P10" s="4"/>
    </row>
    <row r="11" spans="1:16" ht="27" customHeight="1">
      <c r="A11" s="99" t="s">
        <v>343</v>
      </c>
      <c r="B11" s="99" t="s">
        <v>304</v>
      </c>
      <c r="C11" s="99"/>
      <c r="D11" s="95" t="s">
        <v>315</v>
      </c>
      <c r="E11" s="96">
        <v>25599.64</v>
      </c>
      <c r="F11" s="96">
        <v>17847.04</v>
      </c>
      <c r="G11" s="96">
        <v>0</v>
      </c>
      <c r="H11" s="97"/>
      <c r="I11" s="100">
        <v>6951.6</v>
      </c>
      <c r="J11" s="96">
        <v>661</v>
      </c>
      <c r="K11" s="96">
        <v>0</v>
      </c>
      <c r="L11" s="96">
        <v>0</v>
      </c>
      <c r="M11" s="96">
        <v>140</v>
      </c>
      <c r="N11" s="73">
        <v>0</v>
      </c>
      <c r="O11" s="4"/>
      <c r="P11" s="4"/>
    </row>
    <row r="12" spans="1:16" ht="27" customHeight="1">
      <c r="A12" s="99" t="s">
        <v>344</v>
      </c>
      <c r="B12" s="99" t="s">
        <v>305</v>
      </c>
      <c r="C12" s="99" t="s">
        <v>302</v>
      </c>
      <c r="D12" s="95" t="s">
        <v>316</v>
      </c>
      <c r="E12" s="96">
        <v>851.59</v>
      </c>
      <c r="F12" s="96">
        <v>576.59</v>
      </c>
      <c r="G12" s="96">
        <v>0</v>
      </c>
      <c r="H12" s="97"/>
      <c r="I12" s="100">
        <v>135</v>
      </c>
      <c r="J12" s="96">
        <v>0</v>
      </c>
      <c r="K12" s="96">
        <v>0</v>
      </c>
      <c r="L12" s="96">
        <v>0</v>
      </c>
      <c r="M12" s="96">
        <v>140</v>
      </c>
      <c r="N12" s="73">
        <v>0</v>
      </c>
      <c r="O12" s="4"/>
      <c r="P12" s="4"/>
    </row>
    <row r="13" spans="1:16" ht="27" customHeight="1">
      <c r="A13" s="99" t="s">
        <v>344</v>
      </c>
      <c r="B13" s="99" t="s">
        <v>305</v>
      </c>
      <c r="C13" s="99" t="s">
        <v>308</v>
      </c>
      <c r="D13" s="95" t="s">
        <v>317</v>
      </c>
      <c r="E13" s="96">
        <v>24748.05</v>
      </c>
      <c r="F13" s="96">
        <v>17270.45</v>
      </c>
      <c r="G13" s="96">
        <v>0</v>
      </c>
      <c r="H13" s="97"/>
      <c r="I13" s="100">
        <v>6816.6</v>
      </c>
      <c r="J13" s="96">
        <v>661</v>
      </c>
      <c r="K13" s="96">
        <v>0</v>
      </c>
      <c r="L13" s="96">
        <v>0</v>
      </c>
      <c r="M13" s="96">
        <v>0</v>
      </c>
      <c r="N13" s="73">
        <v>0</v>
      </c>
      <c r="O13" s="4"/>
      <c r="P13" s="4"/>
    </row>
    <row r="14" spans="1:16" ht="27" customHeight="1">
      <c r="A14" s="99" t="s">
        <v>343</v>
      </c>
      <c r="B14" s="99" t="s">
        <v>306</v>
      </c>
      <c r="C14" s="99"/>
      <c r="D14" s="95" t="s">
        <v>318</v>
      </c>
      <c r="E14" s="96">
        <v>20.34</v>
      </c>
      <c r="F14" s="96">
        <v>20.34</v>
      </c>
      <c r="G14" s="96">
        <v>0</v>
      </c>
      <c r="H14" s="97"/>
      <c r="I14" s="100">
        <v>0</v>
      </c>
      <c r="J14" s="96">
        <v>0</v>
      </c>
      <c r="K14" s="96">
        <v>0</v>
      </c>
      <c r="L14" s="96">
        <v>0</v>
      </c>
      <c r="M14" s="96">
        <v>0</v>
      </c>
      <c r="N14" s="73">
        <v>0</v>
      </c>
      <c r="O14" s="4"/>
      <c r="P14" s="4"/>
    </row>
    <row r="15" spans="1:16" ht="27" customHeight="1">
      <c r="A15" s="99" t="s">
        <v>344</v>
      </c>
      <c r="B15" s="99" t="s">
        <v>307</v>
      </c>
      <c r="C15" s="99" t="s">
        <v>304</v>
      </c>
      <c r="D15" s="95" t="s">
        <v>319</v>
      </c>
      <c r="E15" s="96">
        <v>20.34</v>
      </c>
      <c r="F15" s="96">
        <v>20.34</v>
      </c>
      <c r="G15" s="96">
        <v>0</v>
      </c>
      <c r="H15" s="97"/>
      <c r="I15" s="100">
        <v>0</v>
      </c>
      <c r="J15" s="96">
        <v>0</v>
      </c>
      <c r="K15" s="96">
        <v>0</v>
      </c>
      <c r="L15" s="96">
        <v>0</v>
      </c>
      <c r="M15" s="96">
        <v>0</v>
      </c>
      <c r="N15" s="73">
        <v>0</v>
      </c>
      <c r="O15" s="4"/>
      <c r="P15" s="4"/>
    </row>
    <row r="16" spans="1:16" ht="27" customHeight="1">
      <c r="A16" s="99" t="s">
        <v>345</v>
      </c>
      <c r="B16" s="99"/>
      <c r="C16" s="99"/>
      <c r="D16" s="95" t="s">
        <v>320</v>
      </c>
      <c r="E16" s="96">
        <v>5762.55</v>
      </c>
      <c r="F16" s="96">
        <v>3459.24</v>
      </c>
      <c r="G16" s="96">
        <v>0</v>
      </c>
      <c r="H16" s="97"/>
      <c r="I16" s="100">
        <v>2151.38</v>
      </c>
      <c r="J16" s="96">
        <v>0</v>
      </c>
      <c r="K16" s="96">
        <v>0</v>
      </c>
      <c r="L16" s="96">
        <v>151.93</v>
      </c>
      <c r="M16" s="96">
        <v>0</v>
      </c>
      <c r="N16" s="73">
        <v>0</v>
      </c>
      <c r="O16" s="4"/>
      <c r="P16" s="4"/>
    </row>
    <row r="17" spans="1:16" ht="27" customHeight="1">
      <c r="A17" s="99" t="s">
        <v>346</v>
      </c>
      <c r="B17" s="99" t="s">
        <v>308</v>
      </c>
      <c r="C17" s="99"/>
      <c r="D17" s="95" t="s">
        <v>321</v>
      </c>
      <c r="E17" s="96">
        <v>5762.55</v>
      </c>
      <c r="F17" s="96">
        <v>3459.24</v>
      </c>
      <c r="G17" s="96">
        <v>0</v>
      </c>
      <c r="H17" s="97"/>
      <c r="I17" s="100">
        <v>2151.38</v>
      </c>
      <c r="J17" s="96">
        <v>0</v>
      </c>
      <c r="K17" s="96">
        <v>0</v>
      </c>
      <c r="L17" s="96">
        <v>151.93</v>
      </c>
      <c r="M17" s="96">
        <v>0</v>
      </c>
      <c r="N17" s="73">
        <v>0</v>
      </c>
      <c r="O17" s="4"/>
      <c r="P17" s="4"/>
    </row>
    <row r="18" spans="1:16" ht="27" customHeight="1">
      <c r="A18" s="99" t="s">
        <v>347</v>
      </c>
      <c r="B18" s="99" t="s">
        <v>309</v>
      </c>
      <c r="C18" s="99" t="s">
        <v>357</v>
      </c>
      <c r="D18" s="95" t="s">
        <v>322</v>
      </c>
      <c r="E18" s="96">
        <v>698.74</v>
      </c>
      <c r="F18" s="96">
        <v>698.74</v>
      </c>
      <c r="G18" s="96">
        <v>0</v>
      </c>
      <c r="H18" s="97"/>
      <c r="I18" s="100">
        <v>0</v>
      </c>
      <c r="J18" s="96">
        <v>0</v>
      </c>
      <c r="K18" s="96">
        <v>0</v>
      </c>
      <c r="L18" s="96">
        <v>0</v>
      </c>
      <c r="M18" s="96">
        <v>0</v>
      </c>
      <c r="N18" s="73">
        <v>0</v>
      </c>
      <c r="O18" s="4"/>
      <c r="P18" s="4"/>
    </row>
    <row r="19" spans="1:16" ht="27" customHeight="1">
      <c r="A19" s="99" t="s">
        <v>347</v>
      </c>
      <c r="B19" s="99" t="s">
        <v>309</v>
      </c>
      <c r="C19" s="99" t="s">
        <v>308</v>
      </c>
      <c r="D19" s="95" t="s">
        <v>323</v>
      </c>
      <c r="E19" s="96">
        <v>4686.22</v>
      </c>
      <c r="F19" s="96">
        <v>2599.96</v>
      </c>
      <c r="G19" s="96">
        <v>0</v>
      </c>
      <c r="H19" s="97"/>
      <c r="I19" s="100">
        <v>1934.33</v>
      </c>
      <c r="J19" s="96">
        <v>0</v>
      </c>
      <c r="K19" s="96">
        <v>0</v>
      </c>
      <c r="L19" s="96">
        <v>151.93</v>
      </c>
      <c r="M19" s="96">
        <v>0</v>
      </c>
      <c r="N19" s="73">
        <v>0</v>
      </c>
      <c r="O19" s="4"/>
      <c r="P19" s="4"/>
    </row>
    <row r="20" spans="1:16" ht="27" customHeight="1">
      <c r="A20" s="99" t="s">
        <v>347</v>
      </c>
      <c r="B20" s="99" t="s">
        <v>309</v>
      </c>
      <c r="C20" s="99" t="s">
        <v>358</v>
      </c>
      <c r="D20" s="95" t="s">
        <v>324</v>
      </c>
      <c r="E20" s="96">
        <v>377.59</v>
      </c>
      <c r="F20" s="96">
        <v>160.54</v>
      </c>
      <c r="G20" s="96">
        <v>0</v>
      </c>
      <c r="H20" s="97"/>
      <c r="I20" s="100">
        <v>217.05</v>
      </c>
      <c r="J20" s="96">
        <v>0</v>
      </c>
      <c r="K20" s="96">
        <v>0</v>
      </c>
      <c r="L20" s="96">
        <v>0</v>
      </c>
      <c r="M20" s="96">
        <v>0</v>
      </c>
      <c r="N20" s="73">
        <v>0</v>
      </c>
      <c r="O20" s="4"/>
      <c r="P20" s="4"/>
    </row>
    <row r="21" spans="1:16" ht="27" customHeight="1">
      <c r="A21" s="99" t="s">
        <v>348</v>
      </c>
      <c r="B21" s="99"/>
      <c r="C21" s="99"/>
      <c r="D21" s="95" t="s">
        <v>325</v>
      </c>
      <c r="E21" s="96">
        <v>9527.65</v>
      </c>
      <c r="F21" s="96">
        <v>3179.58</v>
      </c>
      <c r="G21" s="96">
        <v>0</v>
      </c>
      <c r="H21" s="97"/>
      <c r="I21" s="100">
        <v>0</v>
      </c>
      <c r="J21" s="96">
        <v>0</v>
      </c>
      <c r="K21" s="96">
        <v>0</v>
      </c>
      <c r="L21" s="96">
        <v>6348.07</v>
      </c>
      <c r="M21" s="96">
        <v>0</v>
      </c>
      <c r="N21" s="73">
        <v>0</v>
      </c>
      <c r="O21" s="4"/>
      <c r="P21" s="4"/>
    </row>
    <row r="22" spans="1:16" ht="27" customHeight="1">
      <c r="A22" s="99" t="s">
        <v>349</v>
      </c>
      <c r="B22" s="99" t="s">
        <v>302</v>
      </c>
      <c r="C22" s="99"/>
      <c r="D22" s="95" t="s">
        <v>326</v>
      </c>
      <c r="E22" s="96">
        <v>9527.65</v>
      </c>
      <c r="F22" s="96">
        <v>3179.58</v>
      </c>
      <c r="G22" s="96">
        <v>0</v>
      </c>
      <c r="H22" s="97"/>
      <c r="I22" s="100">
        <v>0</v>
      </c>
      <c r="J22" s="96">
        <v>0</v>
      </c>
      <c r="K22" s="96">
        <v>0</v>
      </c>
      <c r="L22" s="96">
        <v>6348.07</v>
      </c>
      <c r="M22" s="96">
        <v>0</v>
      </c>
      <c r="N22" s="73">
        <v>0</v>
      </c>
      <c r="O22" s="4"/>
      <c r="P22" s="4"/>
    </row>
    <row r="23" spans="1:16" ht="27" customHeight="1">
      <c r="A23" s="99" t="s">
        <v>350</v>
      </c>
      <c r="B23" s="99" t="s">
        <v>303</v>
      </c>
      <c r="C23" s="99" t="s">
        <v>310</v>
      </c>
      <c r="D23" s="95" t="s">
        <v>327</v>
      </c>
      <c r="E23" s="96">
        <v>9527.65</v>
      </c>
      <c r="F23" s="96">
        <v>3179.58</v>
      </c>
      <c r="G23" s="96">
        <v>0</v>
      </c>
      <c r="H23" s="97"/>
      <c r="I23" s="100">
        <v>0</v>
      </c>
      <c r="J23" s="96">
        <v>0</v>
      </c>
      <c r="K23" s="96">
        <v>0</v>
      </c>
      <c r="L23" s="96">
        <v>6348.07</v>
      </c>
      <c r="M23" s="96">
        <v>0</v>
      </c>
      <c r="N23" s="73">
        <v>0</v>
      </c>
      <c r="O23" s="4"/>
      <c r="P23" s="4"/>
    </row>
    <row r="24" spans="1:16" ht="27" customHeight="1">
      <c r="A24" s="99" t="s">
        <v>351</v>
      </c>
      <c r="B24" s="99"/>
      <c r="C24" s="99"/>
      <c r="D24" s="95" t="s">
        <v>328</v>
      </c>
      <c r="E24" s="96">
        <v>62096.6</v>
      </c>
      <c r="F24" s="96">
        <v>61603.6</v>
      </c>
      <c r="G24" s="96">
        <v>0</v>
      </c>
      <c r="H24" s="97"/>
      <c r="I24" s="100">
        <v>0</v>
      </c>
      <c r="J24" s="96">
        <v>0</v>
      </c>
      <c r="K24" s="96">
        <v>0</v>
      </c>
      <c r="L24" s="96">
        <v>105</v>
      </c>
      <c r="M24" s="96">
        <v>388</v>
      </c>
      <c r="N24" s="73">
        <v>0</v>
      </c>
      <c r="O24" s="4"/>
      <c r="P24" s="4"/>
    </row>
    <row r="25" spans="1:14" ht="27" customHeight="1">
      <c r="A25" s="99" t="s">
        <v>352</v>
      </c>
      <c r="B25" s="99" t="s">
        <v>310</v>
      </c>
      <c r="C25" s="99"/>
      <c r="D25" s="95" t="s">
        <v>329</v>
      </c>
      <c r="E25" s="96">
        <v>61737.5</v>
      </c>
      <c r="F25" s="96">
        <v>61244.5</v>
      </c>
      <c r="G25" s="96">
        <v>0</v>
      </c>
      <c r="H25" s="97"/>
      <c r="I25" s="100">
        <v>0</v>
      </c>
      <c r="J25" s="96">
        <v>0</v>
      </c>
      <c r="K25" s="96">
        <v>0</v>
      </c>
      <c r="L25" s="96">
        <v>105</v>
      </c>
      <c r="M25" s="96">
        <v>388</v>
      </c>
      <c r="N25" s="73">
        <v>0</v>
      </c>
    </row>
    <row r="26" spans="1:14" ht="27" customHeight="1">
      <c r="A26" s="99" t="s">
        <v>353</v>
      </c>
      <c r="B26" s="99" t="s">
        <v>311</v>
      </c>
      <c r="C26" s="99" t="s">
        <v>310</v>
      </c>
      <c r="D26" s="95" t="s">
        <v>330</v>
      </c>
      <c r="E26" s="96">
        <v>6362.25</v>
      </c>
      <c r="F26" s="96">
        <v>6362.25</v>
      </c>
      <c r="G26" s="96">
        <v>0</v>
      </c>
      <c r="H26" s="97"/>
      <c r="I26" s="100">
        <v>0</v>
      </c>
      <c r="J26" s="96">
        <v>0</v>
      </c>
      <c r="K26" s="96">
        <v>0</v>
      </c>
      <c r="L26" s="96">
        <v>0</v>
      </c>
      <c r="M26" s="96">
        <v>0</v>
      </c>
      <c r="N26" s="73">
        <v>0</v>
      </c>
    </row>
    <row r="27" spans="1:14" ht="27" customHeight="1">
      <c r="A27" s="99" t="s">
        <v>353</v>
      </c>
      <c r="B27" s="99" t="s">
        <v>311</v>
      </c>
      <c r="C27" s="99" t="s">
        <v>359</v>
      </c>
      <c r="D27" s="95" t="s">
        <v>331</v>
      </c>
      <c r="E27" s="96">
        <v>218</v>
      </c>
      <c r="F27" s="96">
        <v>218</v>
      </c>
      <c r="G27" s="96">
        <v>0</v>
      </c>
      <c r="H27" s="97"/>
      <c r="I27" s="100">
        <v>0</v>
      </c>
      <c r="J27" s="96">
        <v>0</v>
      </c>
      <c r="K27" s="96">
        <v>0</v>
      </c>
      <c r="L27" s="96">
        <v>0</v>
      </c>
      <c r="M27" s="96">
        <v>0</v>
      </c>
      <c r="N27" s="73">
        <v>0</v>
      </c>
    </row>
    <row r="28" spans="1:14" ht="27" customHeight="1">
      <c r="A28" s="99" t="s">
        <v>353</v>
      </c>
      <c r="B28" s="99" t="s">
        <v>311</v>
      </c>
      <c r="C28" s="99" t="s">
        <v>360</v>
      </c>
      <c r="D28" s="95" t="s">
        <v>332</v>
      </c>
      <c r="E28" s="96">
        <v>54</v>
      </c>
      <c r="F28" s="96">
        <v>54</v>
      </c>
      <c r="G28" s="96">
        <v>0</v>
      </c>
      <c r="H28" s="97"/>
      <c r="I28" s="100">
        <v>0</v>
      </c>
      <c r="J28" s="96">
        <v>0</v>
      </c>
      <c r="K28" s="96">
        <v>0</v>
      </c>
      <c r="L28" s="96">
        <v>0</v>
      </c>
      <c r="M28" s="96">
        <v>0</v>
      </c>
      <c r="N28" s="73">
        <v>0</v>
      </c>
    </row>
    <row r="29" spans="1:14" ht="27" customHeight="1">
      <c r="A29" s="99" t="s">
        <v>353</v>
      </c>
      <c r="B29" s="99" t="s">
        <v>311</v>
      </c>
      <c r="C29" s="99" t="s">
        <v>361</v>
      </c>
      <c r="D29" s="95" t="s">
        <v>333</v>
      </c>
      <c r="E29" s="96">
        <v>5235.74</v>
      </c>
      <c r="F29" s="96">
        <v>5235.74</v>
      </c>
      <c r="G29" s="96">
        <v>0</v>
      </c>
      <c r="H29" s="97"/>
      <c r="I29" s="100">
        <v>0</v>
      </c>
      <c r="J29" s="96">
        <v>0</v>
      </c>
      <c r="K29" s="96">
        <v>0</v>
      </c>
      <c r="L29" s="96">
        <v>0</v>
      </c>
      <c r="M29" s="96">
        <v>0</v>
      </c>
      <c r="N29" s="73">
        <v>0</v>
      </c>
    </row>
    <row r="30" spans="1:14" ht="27" customHeight="1">
      <c r="A30" s="99" t="s">
        <v>353</v>
      </c>
      <c r="B30" s="99" t="s">
        <v>311</v>
      </c>
      <c r="C30" s="99" t="s">
        <v>362</v>
      </c>
      <c r="D30" s="95" t="s">
        <v>334</v>
      </c>
      <c r="E30" s="96">
        <v>5988.59</v>
      </c>
      <c r="F30" s="96">
        <v>5738.59</v>
      </c>
      <c r="G30" s="96">
        <v>0</v>
      </c>
      <c r="H30" s="97"/>
      <c r="I30" s="100">
        <v>0</v>
      </c>
      <c r="J30" s="96">
        <v>0</v>
      </c>
      <c r="K30" s="96">
        <v>0</v>
      </c>
      <c r="L30" s="96">
        <v>0</v>
      </c>
      <c r="M30" s="96">
        <v>250</v>
      </c>
      <c r="N30" s="73">
        <v>0</v>
      </c>
    </row>
    <row r="31" spans="1:14" ht="27" customHeight="1">
      <c r="A31" s="99" t="s">
        <v>353</v>
      </c>
      <c r="B31" s="99" t="s">
        <v>311</v>
      </c>
      <c r="C31" s="99" t="s">
        <v>363</v>
      </c>
      <c r="D31" s="95" t="s">
        <v>335</v>
      </c>
      <c r="E31" s="96">
        <v>43878.92</v>
      </c>
      <c r="F31" s="96">
        <v>43635.92</v>
      </c>
      <c r="G31" s="96">
        <v>0</v>
      </c>
      <c r="H31" s="97"/>
      <c r="I31" s="100">
        <v>0</v>
      </c>
      <c r="J31" s="96">
        <v>0</v>
      </c>
      <c r="K31" s="96">
        <v>0</v>
      </c>
      <c r="L31" s="96">
        <v>105</v>
      </c>
      <c r="M31" s="96">
        <v>138</v>
      </c>
      <c r="N31" s="73">
        <v>0</v>
      </c>
    </row>
    <row r="32" spans="1:14" ht="27" customHeight="1">
      <c r="A32" s="99" t="s">
        <v>352</v>
      </c>
      <c r="B32" s="99" t="s">
        <v>302</v>
      </c>
      <c r="C32" s="99"/>
      <c r="D32" s="95" t="s">
        <v>336</v>
      </c>
      <c r="E32" s="96">
        <v>359.1</v>
      </c>
      <c r="F32" s="96">
        <v>359.1</v>
      </c>
      <c r="G32" s="96">
        <v>0</v>
      </c>
      <c r="H32" s="97"/>
      <c r="I32" s="100">
        <v>0</v>
      </c>
      <c r="J32" s="96">
        <v>0</v>
      </c>
      <c r="K32" s="96">
        <v>0</v>
      </c>
      <c r="L32" s="96">
        <v>0</v>
      </c>
      <c r="M32" s="96">
        <v>0</v>
      </c>
      <c r="N32" s="73">
        <v>0</v>
      </c>
    </row>
    <row r="33" spans="1:14" ht="27" customHeight="1">
      <c r="A33" s="99" t="s">
        <v>353</v>
      </c>
      <c r="B33" s="99" t="s">
        <v>303</v>
      </c>
      <c r="C33" s="99" t="s">
        <v>310</v>
      </c>
      <c r="D33" s="95" t="s">
        <v>330</v>
      </c>
      <c r="E33" s="96">
        <v>219.1</v>
      </c>
      <c r="F33" s="96">
        <v>219.1</v>
      </c>
      <c r="G33" s="96">
        <v>0</v>
      </c>
      <c r="H33" s="97"/>
      <c r="I33" s="100">
        <v>0</v>
      </c>
      <c r="J33" s="96">
        <v>0</v>
      </c>
      <c r="K33" s="96">
        <v>0</v>
      </c>
      <c r="L33" s="96">
        <v>0</v>
      </c>
      <c r="M33" s="96">
        <v>0</v>
      </c>
      <c r="N33" s="73">
        <v>0</v>
      </c>
    </row>
    <row r="34" spans="1:14" ht="27" customHeight="1">
      <c r="A34" s="99" t="s">
        <v>353</v>
      </c>
      <c r="B34" s="99" t="s">
        <v>303</v>
      </c>
      <c r="C34" s="99" t="s">
        <v>364</v>
      </c>
      <c r="D34" s="95" t="s">
        <v>337</v>
      </c>
      <c r="E34" s="96">
        <v>140</v>
      </c>
      <c r="F34" s="96">
        <v>140</v>
      </c>
      <c r="G34" s="96">
        <v>0</v>
      </c>
      <c r="H34" s="97"/>
      <c r="I34" s="100">
        <v>0</v>
      </c>
      <c r="J34" s="96">
        <v>0</v>
      </c>
      <c r="K34" s="96">
        <v>0</v>
      </c>
      <c r="L34" s="96">
        <v>0</v>
      </c>
      <c r="M34" s="96">
        <v>0</v>
      </c>
      <c r="N34" s="73">
        <v>0</v>
      </c>
    </row>
    <row r="35" spans="1:14" ht="27" customHeight="1">
      <c r="A35" s="99" t="s">
        <v>354</v>
      </c>
      <c r="B35" s="99"/>
      <c r="C35" s="99"/>
      <c r="D35" s="95" t="s">
        <v>338</v>
      </c>
      <c r="E35" s="96">
        <v>2788.06</v>
      </c>
      <c r="F35" s="96">
        <v>1741.06</v>
      </c>
      <c r="G35" s="96">
        <v>0</v>
      </c>
      <c r="H35" s="97"/>
      <c r="I35" s="100">
        <v>0</v>
      </c>
      <c r="J35" s="96">
        <v>1047</v>
      </c>
      <c r="K35" s="96">
        <v>0</v>
      </c>
      <c r="L35" s="96">
        <v>0</v>
      </c>
      <c r="M35" s="96">
        <v>0</v>
      </c>
      <c r="N35" s="73">
        <v>0</v>
      </c>
    </row>
    <row r="36" spans="1:14" ht="27" customHeight="1">
      <c r="A36" s="99" t="s">
        <v>355</v>
      </c>
      <c r="B36" s="99" t="s">
        <v>302</v>
      </c>
      <c r="C36" s="99"/>
      <c r="D36" s="95" t="s">
        <v>339</v>
      </c>
      <c r="E36" s="96">
        <v>2788.06</v>
      </c>
      <c r="F36" s="96">
        <v>1741.06</v>
      </c>
      <c r="G36" s="96">
        <v>0</v>
      </c>
      <c r="H36" s="97"/>
      <c r="I36" s="100">
        <v>0</v>
      </c>
      <c r="J36" s="96">
        <v>1047</v>
      </c>
      <c r="K36" s="96">
        <v>0</v>
      </c>
      <c r="L36" s="96">
        <v>0</v>
      </c>
      <c r="M36" s="96">
        <v>0</v>
      </c>
      <c r="N36" s="73">
        <v>0</v>
      </c>
    </row>
    <row r="37" spans="1:14" ht="27" customHeight="1">
      <c r="A37" s="99" t="s">
        <v>356</v>
      </c>
      <c r="B37" s="99" t="s">
        <v>303</v>
      </c>
      <c r="C37" s="99" t="s">
        <v>310</v>
      </c>
      <c r="D37" s="95" t="s">
        <v>340</v>
      </c>
      <c r="E37" s="96">
        <v>2597.32</v>
      </c>
      <c r="F37" s="96">
        <v>1550.32</v>
      </c>
      <c r="G37" s="96">
        <v>0</v>
      </c>
      <c r="H37" s="97"/>
      <c r="I37" s="100">
        <v>0</v>
      </c>
      <c r="J37" s="96">
        <v>1047</v>
      </c>
      <c r="K37" s="96">
        <v>0</v>
      </c>
      <c r="L37" s="96">
        <v>0</v>
      </c>
      <c r="M37" s="96">
        <v>0</v>
      </c>
      <c r="N37" s="73">
        <v>0</v>
      </c>
    </row>
    <row r="38" spans="1:14" ht="27" customHeight="1">
      <c r="A38" s="99" t="s">
        <v>356</v>
      </c>
      <c r="B38" s="99" t="s">
        <v>303</v>
      </c>
      <c r="C38" s="99" t="s">
        <v>304</v>
      </c>
      <c r="D38" s="95" t="s">
        <v>341</v>
      </c>
      <c r="E38" s="96">
        <v>190.74</v>
      </c>
      <c r="F38" s="96">
        <v>190.74</v>
      </c>
      <c r="G38" s="96">
        <v>0</v>
      </c>
      <c r="H38" s="97"/>
      <c r="I38" s="100">
        <v>0</v>
      </c>
      <c r="J38" s="96">
        <v>0</v>
      </c>
      <c r="K38" s="96">
        <v>0</v>
      </c>
      <c r="L38" s="96">
        <v>0</v>
      </c>
      <c r="M38" s="96">
        <v>0</v>
      </c>
      <c r="N38" s="73">
        <v>0</v>
      </c>
    </row>
  </sheetData>
  <sheetProtection/>
  <mergeCells count="18">
    <mergeCell ref="M1:N1"/>
    <mergeCell ref="M3:N3"/>
    <mergeCell ref="J4:K4"/>
    <mergeCell ref="A4:D4"/>
    <mergeCell ref="A5:C5"/>
    <mergeCell ref="D5:D6"/>
    <mergeCell ref="E4:E6"/>
    <mergeCell ref="F4:F6"/>
    <mergeCell ref="G4:G6"/>
    <mergeCell ref="I4:I6"/>
    <mergeCell ref="A2:N2"/>
    <mergeCell ref="J5:J6"/>
    <mergeCell ref="K5:K6"/>
    <mergeCell ref="L4:L6"/>
    <mergeCell ref="M4:M6"/>
    <mergeCell ref="N4:N6"/>
    <mergeCell ref="A3:F3"/>
    <mergeCell ref="H4:H6"/>
  </mergeCells>
  <printOptions horizontalCentered="1"/>
  <pageMargins left="0.19685039370078738" right="0.19685039370078738" top="0.7874015748031495" bottom="0.5905511811023622" header="2.3762664233315E-311" footer="0"/>
  <pageSetup horizontalDpi="600" verticalDpi="600" orientation="landscape" paperSize="9" scale="80" r:id="rId1"/>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4">
      <selection activeCell="K8" sqref="K8"/>
    </sheetView>
  </sheetViews>
  <sheetFormatPr defaultColWidth="9.16015625" defaultRowHeight="23.25" customHeight="1"/>
  <cols>
    <col min="1" max="1" width="7.33203125" style="0" customWidth="1"/>
    <col min="2" max="2" width="15.33203125" style="0" customWidth="1"/>
    <col min="3" max="3" width="13.83203125" style="0" customWidth="1"/>
    <col min="4" max="4" width="9.83203125" style="0" customWidth="1"/>
    <col min="5" max="5" width="10.66015625" style="0" customWidth="1"/>
    <col min="6" max="6" width="12" style="0" customWidth="1"/>
    <col min="7" max="7" width="11.5" style="0" customWidth="1"/>
    <col min="8" max="9" width="13.16015625" style="0" customWidth="1"/>
    <col min="10" max="10" width="65.16015625" style="0" customWidth="1"/>
    <col min="11" max="11" width="33" style="0" customWidth="1"/>
    <col min="12" max="12" width="12" style="0" customWidth="1"/>
    <col min="13" max="13" width="23.33203125" style="0" customWidth="1"/>
  </cols>
  <sheetData>
    <row r="1" spans="1:13" ht="23.25" customHeight="1">
      <c r="A1" s="3" t="s">
        <v>56</v>
      </c>
      <c r="M1" s="34"/>
    </row>
    <row r="2" spans="1:13" ht="23.25" customHeight="1">
      <c r="A2" s="46" t="s">
        <v>281</v>
      </c>
      <c r="B2" s="46"/>
      <c r="C2" s="46"/>
      <c r="D2" s="46"/>
      <c r="E2" s="46"/>
      <c r="F2" s="46"/>
      <c r="G2" s="46"/>
      <c r="H2" s="46"/>
      <c r="I2" s="46"/>
      <c r="J2" s="46"/>
      <c r="K2" s="46"/>
      <c r="L2" s="46"/>
      <c r="M2" s="46"/>
    </row>
    <row r="3" spans="1:13" ht="23.25" customHeight="1">
      <c r="A3" s="55"/>
      <c r="B3" s="55"/>
      <c r="C3" s="55"/>
      <c r="D3" s="55"/>
      <c r="E3" s="55"/>
      <c r="F3" s="55"/>
      <c r="G3" s="55"/>
      <c r="H3" s="55"/>
      <c r="I3" s="55"/>
      <c r="J3" s="55"/>
      <c r="K3" s="55"/>
      <c r="L3" s="55"/>
      <c r="M3" s="6" t="s">
        <v>135</v>
      </c>
    </row>
    <row r="4" spans="1:14" ht="23.25" customHeight="1">
      <c r="A4" s="221" t="s">
        <v>207</v>
      </c>
      <c r="B4" s="64" t="s">
        <v>93</v>
      </c>
      <c r="C4" s="65"/>
      <c r="D4" s="65"/>
      <c r="E4" s="65"/>
      <c r="F4" s="65"/>
      <c r="G4" s="65"/>
      <c r="H4" s="66"/>
      <c r="I4" s="67"/>
      <c r="J4" s="196" t="s">
        <v>90</v>
      </c>
      <c r="K4" s="171" t="s">
        <v>261</v>
      </c>
      <c r="L4" s="171" t="s">
        <v>233</v>
      </c>
      <c r="M4" s="171"/>
      <c r="N4" s="50"/>
    </row>
    <row r="5" spans="1:14" ht="23.25" customHeight="1">
      <c r="A5" s="171"/>
      <c r="B5" s="181" t="s">
        <v>258</v>
      </c>
      <c r="C5" s="64" t="s">
        <v>37</v>
      </c>
      <c r="D5" s="66"/>
      <c r="E5" s="66"/>
      <c r="F5" s="66"/>
      <c r="G5" s="67"/>
      <c r="H5" s="223" t="s">
        <v>232</v>
      </c>
      <c r="I5" s="164"/>
      <c r="J5" s="170"/>
      <c r="K5" s="171"/>
      <c r="L5" s="171" t="s">
        <v>74</v>
      </c>
      <c r="M5" s="171" t="s">
        <v>98</v>
      </c>
      <c r="N5" s="50"/>
    </row>
    <row r="6" spans="1:14" ht="47.25" customHeight="1">
      <c r="A6" s="171"/>
      <c r="B6" s="171"/>
      <c r="C6" s="63" t="s">
        <v>164</v>
      </c>
      <c r="D6" s="63" t="s">
        <v>176</v>
      </c>
      <c r="E6" s="69" t="s">
        <v>153</v>
      </c>
      <c r="F6" s="63" t="s">
        <v>131</v>
      </c>
      <c r="G6" s="63" t="s">
        <v>88</v>
      </c>
      <c r="H6" s="44" t="s">
        <v>29</v>
      </c>
      <c r="I6" s="44" t="s">
        <v>158</v>
      </c>
      <c r="J6" s="222"/>
      <c r="K6" s="171"/>
      <c r="L6" s="171"/>
      <c r="M6" s="171"/>
      <c r="N6" s="50"/>
    </row>
    <row r="7" spans="1:14" s="78" customFormat="1" ht="22.5" customHeight="1">
      <c r="A7" s="125" t="s">
        <v>61</v>
      </c>
      <c r="B7" s="73">
        <v>105818.6</v>
      </c>
      <c r="C7" s="73">
        <v>87850.86</v>
      </c>
      <c r="D7" s="96">
        <v>0</v>
      </c>
      <c r="E7" s="126"/>
      <c r="F7" s="98">
        <v>9126.74</v>
      </c>
      <c r="G7" s="73">
        <v>8841</v>
      </c>
      <c r="H7" s="73">
        <v>61143.53</v>
      </c>
      <c r="I7" s="96">
        <v>44675.07</v>
      </c>
      <c r="J7" s="127"/>
      <c r="K7" s="128"/>
      <c r="L7" s="127"/>
      <c r="M7" s="127"/>
      <c r="N7" s="129"/>
    </row>
    <row r="8" spans="1:13" ht="409.5" customHeight="1">
      <c r="A8" s="125" t="s">
        <v>299</v>
      </c>
      <c r="B8" s="73">
        <v>105818.6</v>
      </c>
      <c r="C8" s="73">
        <v>87850.86</v>
      </c>
      <c r="D8" s="96">
        <v>0</v>
      </c>
      <c r="E8" s="126"/>
      <c r="F8" s="98">
        <v>9126.74</v>
      </c>
      <c r="G8" s="73">
        <v>8841</v>
      </c>
      <c r="H8" s="73">
        <v>61143.53</v>
      </c>
      <c r="I8" s="96">
        <v>44675.07</v>
      </c>
      <c r="J8" s="127" t="s">
        <v>417</v>
      </c>
      <c r="K8" s="128" t="s">
        <v>412</v>
      </c>
      <c r="L8" s="127" t="s">
        <v>411</v>
      </c>
      <c r="M8" s="127" t="s">
        <v>413</v>
      </c>
    </row>
    <row r="9" spans="2:11" ht="22.5" customHeight="1">
      <c r="B9" s="35"/>
      <c r="C9" s="35"/>
      <c r="D9" s="35"/>
      <c r="E9" s="35"/>
      <c r="F9" s="35"/>
      <c r="G9" s="35"/>
      <c r="H9" s="35"/>
      <c r="I9" s="35"/>
      <c r="J9" s="35"/>
      <c r="K9" s="35"/>
    </row>
    <row r="10" spans="4:10" ht="22.5" customHeight="1">
      <c r="D10" s="35"/>
      <c r="E10" s="35"/>
      <c r="F10" s="35"/>
      <c r="G10" s="35"/>
      <c r="H10" s="35"/>
      <c r="J10" s="35"/>
    </row>
    <row r="11" spans="5:6" ht="22.5" customHeight="1">
      <c r="E11" s="35"/>
      <c r="F11" s="35"/>
    </row>
    <row r="12" ht="22.5" customHeight="1"/>
    <row r="13" ht="22.5" customHeight="1"/>
    <row r="14" ht="22.5" customHeight="1"/>
    <row r="15" ht="22.5" customHeight="1">
      <c r="M15" s="35"/>
    </row>
  </sheetData>
  <sheetProtection/>
  <mergeCells count="8">
    <mergeCell ref="A4:A6"/>
    <mergeCell ref="B5:B6"/>
    <mergeCell ref="L4:M4"/>
    <mergeCell ref="J4:J6"/>
    <mergeCell ref="K4:K6"/>
    <mergeCell ref="H5:I5"/>
    <mergeCell ref="L5:L6"/>
    <mergeCell ref="M5:M6"/>
  </mergeCells>
  <printOptions/>
  <pageMargins left="0.5905511811023623" right="0.3937007874015748" top="0.5905511811023623" bottom="0" header="0.5118110236220472" footer="0.5118110236220472"/>
  <pageSetup horizontalDpi="600" verticalDpi="600" orientation="landscape" paperSize="9" scale="70"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U38"/>
  <sheetViews>
    <sheetView showGridLines="0" showZeros="0" zoomScalePageLayoutView="0" workbookViewId="0" topLeftCell="A1">
      <selection activeCell="D5" sqref="D5:D6"/>
    </sheetView>
  </sheetViews>
  <sheetFormatPr defaultColWidth="9.16015625" defaultRowHeight="12.75" customHeight="1"/>
  <cols>
    <col min="1" max="1" width="9.66015625" style="0" customWidth="1"/>
    <col min="2" max="3" width="7.5" style="0" customWidth="1"/>
    <col min="4" max="4" width="28.16015625" style="0" customWidth="1"/>
    <col min="5" max="5" width="14.16015625" style="0" customWidth="1"/>
    <col min="6" max="6" width="13.5" style="0" customWidth="1"/>
    <col min="7" max="7" width="13.83203125" style="0" customWidth="1"/>
    <col min="8" max="8" width="11.83203125" style="0" customWidth="1"/>
    <col min="9" max="9" width="12.83203125" style="0" customWidth="1"/>
    <col min="10" max="10" width="13.5" style="0" customWidth="1"/>
    <col min="11" max="11" width="13.33203125" style="0" customWidth="1"/>
    <col min="12" max="12" width="12.33203125" style="0" customWidth="1"/>
    <col min="13" max="14" width="10" style="0" customWidth="1"/>
    <col min="15" max="15" width="12.66015625" style="0" customWidth="1"/>
    <col min="16" max="16" width="9" style="0" customWidth="1"/>
    <col min="17" max="17" width="7.16015625" style="0" customWidth="1"/>
    <col min="18" max="18" width="8.5" style="0" customWidth="1"/>
    <col min="19" max="19" width="11.83203125" style="0" customWidth="1"/>
    <col min="20" max="20" width="10" style="0" customWidth="1"/>
  </cols>
  <sheetData>
    <row r="1" spans="1:21" ht="25.5" customHeight="1">
      <c r="A1" s="3" t="s">
        <v>221</v>
      </c>
      <c r="B1" s="20"/>
      <c r="C1" s="20"/>
      <c r="D1" s="20"/>
      <c r="E1" s="20"/>
      <c r="F1" s="20"/>
      <c r="G1" s="20"/>
      <c r="H1" s="20"/>
      <c r="I1" s="20"/>
      <c r="J1" s="20"/>
      <c r="K1" s="20"/>
      <c r="L1" s="20"/>
      <c r="M1" s="20"/>
      <c r="N1" s="20"/>
      <c r="O1" s="20"/>
      <c r="P1" s="20"/>
      <c r="Q1" s="20"/>
      <c r="R1" s="20"/>
      <c r="S1" s="20"/>
      <c r="T1" s="34"/>
      <c r="U1" s="4"/>
    </row>
    <row r="2" spans="1:21" ht="25.5" customHeight="1">
      <c r="A2" s="1" t="s">
        <v>26</v>
      </c>
      <c r="B2" s="1"/>
      <c r="C2" s="1"/>
      <c r="D2" s="1"/>
      <c r="E2" s="1"/>
      <c r="F2" s="1"/>
      <c r="G2" s="1"/>
      <c r="H2" s="1"/>
      <c r="I2" s="1"/>
      <c r="J2" s="1"/>
      <c r="K2" s="1"/>
      <c r="L2" s="1"/>
      <c r="M2" s="1"/>
      <c r="N2" s="1"/>
      <c r="O2" s="1"/>
      <c r="P2" s="1"/>
      <c r="Q2" s="1"/>
      <c r="R2" s="1"/>
      <c r="S2" s="1"/>
      <c r="T2" s="1"/>
      <c r="U2" s="4"/>
    </row>
    <row r="3" spans="1:21" ht="25.5" customHeight="1">
      <c r="A3" s="151" t="s">
        <v>365</v>
      </c>
      <c r="B3" s="152"/>
      <c r="C3" s="152"/>
      <c r="D3" s="152"/>
      <c r="E3" s="152"/>
      <c r="F3" s="152"/>
      <c r="G3" s="152"/>
      <c r="H3" s="152"/>
      <c r="I3" s="20"/>
      <c r="J3" s="20"/>
      <c r="K3" s="20"/>
      <c r="L3" s="20"/>
      <c r="M3" s="20"/>
      <c r="N3" s="20"/>
      <c r="O3" s="20"/>
      <c r="P3" s="20"/>
      <c r="Q3" s="20"/>
      <c r="R3" s="20"/>
      <c r="S3" s="20"/>
      <c r="T3" s="33" t="s">
        <v>135</v>
      </c>
      <c r="U3" s="4"/>
    </row>
    <row r="4" spans="1:21" ht="25.5" customHeight="1">
      <c r="A4" s="169" t="s">
        <v>124</v>
      </c>
      <c r="B4" s="169"/>
      <c r="C4" s="169"/>
      <c r="D4" s="169"/>
      <c r="E4" s="167" t="s">
        <v>183</v>
      </c>
      <c r="F4" s="9" t="s">
        <v>29</v>
      </c>
      <c r="G4" s="47"/>
      <c r="H4" s="9"/>
      <c r="I4" s="10"/>
      <c r="J4" s="149" t="s">
        <v>158</v>
      </c>
      <c r="K4" s="149"/>
      <c r="L4" s="149"/>
      <c r="M4" s="149"/>
      <c r="N4" s="149"/>
      <c r="O4" s="149"/>
      <c r="P4" s="149"/>
      <c r="Q4" s="149"/>
      <c r="R4" s="149"/>
      <c r="S4" s="149"/>
      <c r="T4" s="149" t="s">
        <v>214</v>
      </c>
      <c r="U4" s="5"/>
    </row>
    <row r="5" spans="1:21" ht="25.5" customHeight="1">
      <c r="A5" s="149" t="s">
        <v>294</v>
      </c>
      <c r="B5" s="149"/>
      <c r="C5" s="149"/>
      <c r="D5" s="170" t="s">
        <v>75</v>
      </c>
      <c r="E5" s="168"/>
      <c r="F5" s="149" t="s">
        <v>61</v>
      </c>
      <c r="G5" s="149" t="s">
        <v>143</v>
      </c>
      <c r="H5" s="149" t="s">
        <v>45</v>
      </c>
      <c r="I5" s="149" t="s">
        <v>10</v>
      </c>
      <c r="J5" s="149" t="s">
        <v>61</v>
      </c>
      <c r="K5" s="149" t="s">
        <v>216</v>
      </c>
      <c r="L5" s="166" t="s">
        <v>234</v>
      </c>
      <c r="M5" s="166" t="s">
        <v>215</v>
      </c>
      <c r="N5" s="166" t="s">
        <v>206</v>
      </c>
      <c r="O5" s="149" t="s">
        <v>156</v>
      </c>
      <c r="P5" s="149" t="s">
        <v>92</v>
      </c>
      <c r="Q5" s="149" t="s">
        <v>241</v>
      </c>
      <c r="R5" s="149" t="s">
        <v>108</v>
      </c>
      <c r="S5" s="149" t="s">
        <v>8</v>
      </c>
      <c r="T5" s="149"/>
      <c r="U5" s="5"/>
    </row>
    <row r="6" spans="1:21" ht="35.25" customHeight="1">
      <c r="A6" s="11" t="s">
        <v>104</v>
      </c>
      <c r="B6" s="11" t="s">
        <v>187</v>
      </c>
      <c r="C6" s="11" t="s">
        <v>179</v>
      </c>
      <c r="D6" s="170"/>
      <c r="E6" s="168"/>
      <c r="F6" s="149"/>
      <c r="G6" s="149"/>
      <c r="H6" s="149"/>
      <c r="I6" s="149"/>
      <c r="J6" s="149"/>
      <c r="K6" s="149"/>
      <c r="L6" s="166"/>
      <c r="M6" s="166"/>
      <c r="N6" s="166"/>
      <c r="O6" s="149"/>
      <c r="P6" s="149"/>
      <c r="Q6" s="149"/>
      <c r="R6" s="149"/>
      <c r="S6" s="149"/>
      <c r="T6" s="149"/>
      <c r="U6" s="5"/>
    </row>
    <row r="7" spans="1:21" s="78" customFormat="1" ht="30.75" customHeight="1">
      <c r="A7" s="101"/>
      <c r="B7" s="101"/>
      <c r="C7" s="101"/>
      <c r="D7" s="102" t="s">
        <v>61</v>
      </c>
      <c r="E7" s="96">
        <v>105818.6</v>
      </c>
      <c r="F7" s="96">
        <v>61143.53</v>
      </c>
      <c r="G7" s="96">
        <v>46537.55</v>
      </c>
      <c r="H7" s="96">
        <v>9932.9</v>
      </c>
      <c r="I7" s="73">
        <v>4673.08</v>
      </c>
      <c r="J7" s="73">
        <v>44675.07</v>
      </c>
      <c r="K7" s="73">
        <v>36874.9</v>
      </c>
      <c r="L7" s="73">
        <v>1248.8</v>
      </c>
      <c r="M7" s="73">
        <v>0</v>
      </c>
      <c r="N7" s="73">
        <v>510</v>
      </c>
      <c r="O7" s="73">
        <v>1367</v>
      </c>
      <c r="P7" s="73">
        <v>0</v>
      </c>
      <c r="Q7" s="73">
        <v>0</v>
      </c>
      <c r="R7" s="73">
        <v>0</v>
      </c>
      <c r="S7" s="73">
        <v>4674.37</v>
      </c>
      <c r="T7" s="73">
        <v>0</v>
      </c>
      <c r="U7" s="77"/>
    </row>
    <row r="8" spans="1:21" ht="30.75" customHeight="1">
      <c r="A8" s="101" t="s">
        <v>342</v>
      </c>
      <c r="B8" s="101"/>
      <c r="C8" s="101"/>
      <c r="D8" s="102" t="s">
        <v>312</v>
      </c>
      <c r="E8" s="96">
        <v>25643.74</v>
      </c>
      <c r="F8" s="96">
        <v>18627.18</v>
      </c>
      <c r="G8" s="96">
        <v>15043.65</v>
      </c>
      <c r="H8" s="96">
        <v>2397.05</v>
      </c>
      <c r="I8" s="73">
        <v>1186.48</v>
      </c>
      <c r="J8" s="73">
        <v>7016.56</v>
      </c>
      <c r="K8" s="73">
        <v>3746.96</v>
      </c>
      <c r="L8" s="73">
        <v>1198.8</v>
      </c>
      <c r="M8" s="73">
        <v>0</v>
      </c>
      <c r="N8" s="73">
        <v>370</v>
      </c>
      <c r="O8" s="73">
        <v>1275</v>
      </c>
      <c r="P8" s="73">
        <v>0</v>
      </c>
      <c r="Q8" s="73">
        <v>0</v>
      </c>
      <c r="R8" s="73">
        <v>0</v>
      </c>
      <c r="S8" s="73">
        <v>425.8</v>
      </c>
      <c r="T8" s="73">
        <v>0</v>
      </c>
      <c r="U8" s="4"/>
    </row>
    <row r="9" spans="1:21" ht="30.75" customHeight="1">
      <c r="A9" s="101" t="s">
        <v>343</v>
      </c>
      <c r="B9" s="101" t="s">
        <v>302</v>
      </c>
      <c r="C9" s="101"/>
      <c r="D9" s="102" t="s">
        <v>313</v>
      </c>
      <c r="E9" s="96">
        <v>23.76</v>
      </c>
      <c r="F9" s="96">
        <v>0</v>
      </c>
      <c r="G9" s="96">
        <v>0</v>
      </c>
      <c r="H9" s="96">
        <v>0</v>
      </c>
      <c r="I9" s="73">
        <v>0</v>
      </c>
      <c r="J9" s="73">
        <v>23.76</v>
      </c>
      <c r="K9" s="73">
        <v>23.76</v>
      </c>
      <c r="L9" s="73">
        <v>0</v>
      </c>
      <c r="M9" s="73">
        <v>0</v>
      </c>
      <c r="N9" s="73">
        <v>0</v>
      </c>
      <c r="O9" s="73">
        <v>0</v>
      </c>
      <c r="P9" s="73">
        <v>0</v>
      </c>
      <c r="Q9" s="73">
        <v>0</v>
      </c>
      <c r="R9" s="73">
        <v>0</v>
      </c>
      <c r="S9" s="73">
        <v>0</v>
      </c>
      <c r="T9" s="73">
        <v>0</v>
      </c>
      <c r="U9" s="4"/>
    </row>
    <row r="10" spans="1:21" ht="30.75" customHeight="1">
      <c r="A10" s="101" t="s">
        <v>344</v>
      </c>
      <c r="B10" s="101" t="s">
        <v>303</v>
      </c>
      <c r="C10" s="101" t="s">
        <v>308</v>
      </c>
      <c r="D10" s="102" t="s">
        <v>314</v>
      </c>
      <c r="E10" s="96">
        <v>23.76</v>
      </c>
      <c r="F10" s="96">
        <v>0</v>
      </c>
      <c r="G10" s="96">
        <v>0</v>
      </c>
      <c r="H10" s="96">
        <v>0</v>
      </c>
      <c r="I10" s="73">
        <v>0</v>
      </c>
      <c r="J10" s="73">
        <v>23.76</v>
      </c>
      <c r="K10" s="73">
        <v>23.76</v>
      </c>
      <c r="L10" s="73">
        <v>0</v>
      </c>
      <c r="M10" s="73">
        <v>0</v>
      </c>
      <c r="N10" s="73">
        <v>0</v>
      </c>
      <c r="O10" s="73">
        <v>0</v>
      </c>
      <c r="P10" s="73">
        <v>0</v>
      </c>
      <c r="Q10" s="73">
        <v>0</v>
      </c>
      <c r="R10" s="73">
        <v>0</v>
      </c>
      <c r="S10" s="73">
        <v>0</v>
      </c>
      <c r="T10" s="73">
        <v>0</v>
      </c>
      <c r="U10" s="4"/>
    </row>
    <row r="11" spans="1:21" ht="30.75" customHeight="1">
      <c r="A11" s="101" t="s">
        <v>343</v>
      </c>
      <c r="B11" s="101" t="s">
        <v>304</v>
      </c>
      <c r="C11" s="101"/>
      <c r="D11" s="102" t="s">
        <v>315</v>
      </c>
      <c r="E11" s="96">
        <v>25599.64</v>
      </c>
      <c r="F11" s="96">
        <v>18625.84</v>
      </c>
      <c r="G11" s="96">
        <v>15043.65</v>
      </c>
      <c r="H11" s="96">
        <v>2395.71</v>
      </c>
      <c r="I11" s="73">
        <v>1186.48</v>
      </c>
      <c r="J11" s="73">
        <v>6973.8</v>
      </c>
      <c r="K11" s="73">
        <v>3704.2</v>
      </c>
      <c r="L11" s="73">
        <v>1198.8</v>
      </c>
      <c r="M11" s="73">
        <v>0</v>
      </c>
      <c r="N11" s="73">
        <v>370</v>
      </c>
      <c r="O11" s="73">
        <v>1275</v>
      </c>
      <c r="P11" s="73">
        <v>0</v>
      </c>
      <c r="Q11" s="73">
        <v>0</v>
      </c>
      <c r="R11" s="73">
        <v>0</v>
      </c>
      <c r="S11" s="73">
        <v>425.8</v>
      </c>
      <c r="T11" s="73">
        <v>0</v>
      </c>
      <c r="U11" s="4"/>
    </row>
    <row r="12" spans="1:21" ht="30.75" customHeight="1">
      <c r="A12" s="101" t="s">
        <v>344</v>
      </c>
      <c r="B12" s="101" t="s">
        <v>305</v>
      </c>
      <c r="C12" s="101" t="s">
        <v>302</v>
      </c>
      <c r="D12" s="102" t="s">
        <v>316</v>
      </c>
      <c r="E12" s="96">
        <v>851.59</v>
      </c>
      <c r="F12" s="96">
        <v>425.79</v>
      </c>
      <c r="G12" s="96">
        <v>319.2</v>
      </c>
      <c r="H12" s="96">
        <v>79.11</v>
      </c>
      <c r="I12" s="73">
        <v>27.48</v>
      </c>
      <c r="J12" s="73">
        <v>425.8</v>
      </c>
      <c r="K12" s="73">
        <v>0</v>
      </c>
      <c r="L12" s="73">
        <v>0</v>
      </c>
      <c r="M12" s="73">
        <v>0</v>
      </c>
      <c r="N12" s="73">
        <v>0</v>
      </c>
      <c r="O12" s="73">
        <v>0</v>
      </c>
      <c r="P12" s="73">
        <v>0</v>
      </c>
      <c r="Q12" s="73">
        <v>0</v>
      </c>
      <c r="R12" s="73">
        <v>0</v>
      </c>
      <c r="S12" s="73">
        <v>425.8</v>
      </c>
      <c r="T12" s="73">
        <v>0</v>
      </c>
      <c r="U12" s="4"/>
    </row>
    <row r="13" spans="1:21" ht="30.75" customHeight="1">
      <c r="A13" s="101" t="s">
        <v>344</v>
      </c>
      <c r="B13" s="101" t="s">
        <v>305</v>
      </c>
      <c r="C13" s="101" t="s">
        <v>308</v>
      </c>
      <c r="D13" s="102" t="s">
        <v>317</v>
      </c>
      <c r="E13" s="96">
        <v>24748.05</v>
      </c>
      <c r="F13" s="96">
        <v>18200.05</v>
      </c>
      <c r="G13" s="96">
        <v>14724.45</v>
      </c>
      <c r="H13" s="96">
        <v>2316.6</v>
      </c>
      <c r="I13" s="73">
        <v>1159</v>
      </c>
      <c r="J13" s="73">
        <v>6548</v>
      </c>
      <c r="K13" s="73">
        <v>3704.2</v>
      </c>
      <c r="L13" s="73">
        <v>1198.8</v>
      </c>
      <c r="M13" s="73">
        <v>0</v>
      </c>
      <c r="N13" s="73">
        <v>370</v>
      </c>
      <c r="O13" s="73">
        <v>1275</v>
      </c>
      <c r="P13" s="73">
        <v>0</v>
      </c>
      <c r="Q13" s="73">
        <v>0</v>
      </c>
      <c r="R13" s="73">
        <v>0</v>
      </c>
      <c r="S13" s="73">
        <v>0</v>
      </c>
      <c r="T13" s="73">
        <v>0</v>
      </c>
      <c r="U13" s="4"/>
    </row>
    <row r="14" spans="1:21" ht="30.75" customHeight="1">
      <c r="A14" s="101" t="s">
        <v>343</v>
      </c>
      <c r="B14" s="101" t="s">
        <v>306</v>
      </c>
      <c r="C14" s="101"/>
      <c r="D14" s="102" t="s">
        <v>318</v>
      </c>
      <c r="E14" s="96">
        <v>20.34</v>
      </c>
      <c r="F14" s="96">
        <v>1.34</v>
      </c>
      <c r="G14" s="96">
        <v>0</v>
      </c>
      <c r="H14" s="96">
        <v>1.34</v>
      </c>
      <c r="I14" s="73">
        <v>0</v>
      </c>
      <c r="J14" s="73">
        <v>19</v>
      </c>
      <c r="K14" s="73">
        <v>19</v>
      </c>
      <c r="L14" s="73">
        <v>0</v>
      </c>
      <c r="M14" s="73">
        <v>0</v>
      </c>
      <c r="N14" s="73">
        <v>0</v>
      </c>
      <c r="O14" s="73">
        <v>0</v>
      </c>
      <c r="P14" s="73">
        <v>0</v>
      </c>
      <c r="Q14" s="73">
        <v>0</v>
      </c>
      <c r="R14" s="73">
        <v>0</v>
      </c>
      <c r="S14" s="73">
        <v>0</v>
      </c>
      <c r="T14" s="73">
        <v>0</v>
      </c>
      <c r="U14" s="4"/>
    </row>
    <row r="15" spans="1:21" ht="30.75" customHeight="1">
      <c r="A15" s="101" t="s">
        <v>344</v>
      </c>
      <c r="B15" s="101" t="s">
        <v>307</v>
      </c>
      <c r="C15" s="101" t="s">
        <v>304</v>
      </c>
      <c r="D15" s="102" t="s">
        <v>319</v>
      </c>
      <c r="E15" s="96">
        <v>20.34</v>
      </c>
      <c r="F15" s="96">
        <v>1.34</v>
      </c>
      <c r="G15" s="96">
        <v>0</v>
      </c>
      <c r="H15" s="96">
        <v>1.34</v>
      </c>
      <c r="I15" s="73">
        <v>0</v>
      </c>
      <c r="J15" s="73">
        <v>19</v>
      </c>
      <c r="K15" s="73">
        <v>19</v>
      </c>
      <c r="L15" s="73">
        <v>0</v>
      </c>
      <c r="M15" s="73">
        <v>0</v>
      </c>
      <c r="N15" s="73">
        <v>0</v>
      </c>
      <c r="O15" s="73">
        <v>0</v>
      </c>
      <c r="P15" s="73">
        <v>0</v>
      </c>
      <c r="Q15" s="73">
        <v>0</v>
      </c>
      <c r="R15" s="73">
        <v>0</v>
      </c>
      <c r="S15" s="73">
        <v>0</v>
      </c>
      <c r="T15" s="73">
        <v>0</v>
      </c>
      <c r="U15" s="4"/>
    </row>
    <row r="16" spans="1:21" ht="30.75" customHeight="1">
      <c r="A16" s="101" t="s">
        <v>345</v>
      </c>
      <c r="B16" s="101"/>
      <c r="C16" s="101"/>
      <c r="D16" s="102" t="s">
        <v>320</v>
      </c>
      <c r="E16" s="96">
        <v>5762.55</v>
      </c>
      <c r="F16" s="96">
        <v>5762.55</v>
      </c>
      <c r="G16" s="96">
        <v>5063.81</v>
      </c>
      <c r="H16" s="96">
        <v>0</v>
      </c>
      <c r="I16" s="73">
        <v>698.74</v>
      </c>
      <c r="J16" s="73">
        <v>0</v>
      </c>
      <c r="K16" s="73">
        <v>0</v>
      </c>
      <c r="L16" s="73">
        <v>0</v>
      </c>
      <c r="M16" s="73">
        <v>0</v>
      </c>
      <c r="N16" s="73">
        <v>0</v>
      </c>
      <c r="O16" s="73">
        <v>0</v>
      </c>
      <c r="P16" s="73">
        <v>0</v>
      </c>
      <c r="Q16" s="73">
        <v>0</v>
      </c>
      <c r="R16" s="73">
        <v>0</v>
      </c>
      <c r="S16" s="73">
        <v>0</v>
      </c>
      <c r="T16" s="73">
        <v>0</v>
      </c>
      <c r="U16" s="4"/>
    </row>
    <row r="17" spans="1:21" ht="30.75" customHeight="1">
      <c r="A17" s="101" t="s">
        <v>346</v>
      </c>
      <c r="B17" s="101" t="s">
        <v>308</v>
      </c>
      <c r="C17" s="101"/>
      <c r="D17" s="102" t="s">
        <v>321</v>
      </c>
      <c r="E17" s="96">
        <v>5762.55</v>
      </c>
      <c r="F17" s="96">
        <v>5762.55</v>
      </c>
      <c r="G17" s="96">
        <v>5063.81</v>
      </c>
      <c r="H17" s="96">
        <v>0</v>
      </c>
      <c r="I17" s="73">
        <v>698.74</v>
      </c>
      <c r="J17" s="73">
        <v>0</v>
      </c>
      <c r="K17" s="73">
        <v>0</v>
      </c>
      <c r="L17" s="73">
        <v>0</v>
      </c>
      <c r="M17" s="73">
        <v>0</v>
      </c>
      <c r="N17" s="73">
        <v>0</v>
      </c>
      <c r="O17" s="73">
        <v>0</v>
      </c>
      <c r="P17" s="73">
        <v>0</v>
      </c>
      <c r="Q17" s="73">
        <v>0</v>
      </c>
      <c r="R17" s="73">
        <v>0</v>
      </c>
      <c r="S17" s="73">
        <v>0</v>
      </c>
      <c r="T17" s="73">
        <v>0</v>
      </c>
      <c r="U17" s="4"/>
    </row>
    <row r="18" spans="1:21" ht="30.75" customHeight="1">
      <c r="A18" s="101" t="s">
        <v>347</v>
      </c>
      <c r="B18" s="101" t="s">
        <v>309</v>
      </c>
      <c r="C18" s="101" t="s">
        <v>357</v>
      </c>
      <c r="D18" s="102" t="s">
        <v>322</v>
      </c>
      <c r="E18" s="96">
        <v>698.74</v>
      </c>
      <c r="F18" s="96">
        <v>698.74</v>
      </c>
      <c r="G18" s="96">
        <v>0</v>
      </c>
      <c r="H18" s="96">
        <v>0</v>
      </c>
      <c r="I18" s="73">
        <v>698.74</v>
      </c>
      <c r="J18" s="73">
        <v>0</v>
      </c>
      <c r="K18" s="73">
        <v>0</v>
      </c>
      <c r="L18" s="73">
        <v>0</v>
      </c>
      <c r="M18" s="73">
        <v>0</v>
      </c>
      <c r="N18" s="73">
        <v>0</v>
      </c>
      <c r="O18" s="73">
        <v>0</v>
      </c>
      <c r="P18" s="73">
        <v>0</v>
      </c>
      <c r="Q18" s="73">
        <v>0</v>
      </c>
      <c r="R18" s="73">
        <v>0</v>
      </c>
      <c r="S18" s="73">
        <v>0</v>
      </c>
      <c r="T18" s="73">
        <v>0</v>
      </c>
      <c r="U18" s="4"/>
    </row>
    <row r="19" spans="1:21" ht="30.75" customHeight="1">
      <c r="A19" s="101" t="s">
        <v>347</v>
      </c>
      <c r="B19" s="101" t="s">
        <v>309</v>
      </c>
      <c r="C19" s="101" t="s">
        <v>308</v>
      </c>
      <c r="D19" s="102" t="s">
        <v>323</v>
      </c>
      <c r="E19" s="96">
        <v>4686.22</v>
      </c>
      <c r="F19" s="96">
        <v>4686.22</v>
      </c>
      <c r="G19" s="96">
        <v>4686.22</v>
      </c>
      <c r="H19" s="96">
        <v>0</v>
      </c>
      <c r="I19" s="73">
        <v>0</v>
      </c>
      <c r="J19" s="73">
        <v>0</v>
      </c>
      <c r="K19" s="73">
        <v>0</v>
      </c>
      <c r="L19" s="73">
        <v>0</v>
      </c>
      <c r="M19" s="73">
        <v>0</v>
      </c>
      <c r="N19" s="73">
        <v>0</v>
      </c>
      <c r="O19" s="73">
        <v>0</v>
      </c>
      <c r="P19" s="73">
        <v>0</v>
      </c>
      <c r="Q19" s="73">
        <v>0</v>
      </c>
      <c r="R19" s="73">
        <v>0</v>
      </c>
      <c r="S19" s="73">
        <v>0</v>
      </c>
      <c r="T19" s="73">
        <v>0</v>
      </c>
      <c r="U19" s="4"/>
    </row>
    <row r="20" spans="1:21" ht="30.75" customHeight="1">
      <c r="A20" s="101" t="s">
        <v>347</v>
      </c>
      <c r="B20" s="101" t="s">
        <v>309</v>
      </c>
      <c r="C20" s="101" t="s">
        <v>358</v>
      </c>
      <c r="D20" s="102" t="s">
        <v>324</v>
      </c>
      <c r="E20" s="96">
        <v>377.59</v>
      </c>
      <c r="F20" s="96">
        <v>377.59</v>
      </c>
      <c r="G20" s="96">
        <v>377.59</v>
      </c>
      <c r="H20" s="96">
        <v>0</v>
      </c>
      <c r="I20" s="73">
        <v>0</v>
      </c>
      <c r="J20" s="73">
        <v>0</v>
      </c>
      <c r="K20" s="73">
        <v>0</v>
      </c>
      <c r="L20" s="73">
        <v>0</v>
      </c>
      <c r="M20" s="73">
        <v>0</v>
      </c>
      <c r="N20" s="73">
        <v>0</v>
      </c>
      <c r="O20" s="73">
        <v>0</v>
      </c>
      <c r="P20" s="73">
        <v>0</v>
      </c>
      <c r="Q20" s="73">
        <v>0</v>
      </c>
      <c r="R20" s="73">
        <v>0</v>
      </c>
      <c r="S20" s="73">
        <v>0</v>
      </c>
      <c r="T20" s="73">
        <v>0</v>
      </c>
      <c r="U20" s="4"/>
    </row>
    <row r="21" spans="1:21" ht="30.75" customHeight="1">
      <c r="A21" s="101" t="s">
        <v>348</v>
      </c>
      <c r="B21" s="101"/>
      <c r="C21" s="101"/>
      <c r="D21" s="102" t="s">
        <v>325</v>
      </c>
      <c r="E21" s="96">
        <v>9527.65</v>
      </c>
      <c r="F21" s="96">
        <v>3321.38</v>
      </c>
      <c r="G21" s="96">
        <v>2725.77</v>
      </c>
      <c r="H21" s="96">
        <v>396.05</v>
      </c>
      <c r="I21" s="73">
        <v>199.56</v>
      </c>
      <c r="J21" s="73">
        <v>6206.27</v>
      </c>
      <c r="K21" s="73">
        <v>1983</v>
      </c>
      <c r="L21" s="73">
        <v>0</v>
      </c>
      <c r="M21" s="73">
        <v>0</v>
      </c>
      <c r="N21" s="73">
        <v>0</v>
      </c>
      <c r="O21" s="73">
        <v>0</v>
      </c>
      <c r="P21" s="73">
        <v>0</v>
      </c>
      <c r="Q21" s="73">
        <v>0</v>
      </c>
      <c r="R21" s="73">
        <v>0</v>
      </c>
      <c r="S21" s="73">
        <v>4223.27</v>
      </c>
      <c r="T21" s="73">
        <v>0</v>
      </c>
      <c r="U21" s="4"/>
    </row>
    <row r="22" spans="1:21" ht="30.75" customHeight="1">
      <c r="A22" s="101" t="s">
        <v>349</v>
      </c>
      <c r="B22" s="101" t="s">
        <v>302</v>
      </c>
      <c r="C22" s="101"/>
      <c r="D22" s="102" t="s">
        <v>326</v>
      </c>
      <c r="E22" s="96">
        <v>9527.65</v>
      </c>
      <c r="F22" s="96">
        <v>3321.38</v>
      </c>
      <c r="G22" s="96">
        <v>2725.77</v>
      </c>
      <c r="H22" s="96">
        <v>396.05</v>
      </c>
      <c r="I22" s="73">
        <v>199.56</v>
      </c>
      <c r="J22" s="73">
        <v>6206.27</v>
      </c>
      <c r="K22" s="73">
        <v>1983</v>
      </c>
      <c r="L22" s="73">
        <v>0</v>
      </c>
      <c r="M22" s="73">
        <v>0</v>
      </c>
      <c r="N22" s="73">
        <v>0</v>
      </c>
      <c r="O22" s="73">
        <v>0</v>
      </c>
      <c r="P22" s="73">
        <v>0</v>
      </c>
      <c r="Q22" s="73">
        <v>0</v>
      </c>
      <c r="R22" s="73">
        <v>0</v>
      </c>
      <c r="S22" s="73">
        <v>4223.27</v>
      </c>
      <c r="T22" s="73">
        <v>0</v>
      </c>
      <c r="U22" s="4"/>
    </row>
    <row r="23" spans="1:21" ht="30.75" customHeight="1">
      <c r="A23" s="101" t="s">
        <v>350</v>
      </c>
      <c r="B23" s="101" t="s">
        <v>303</v>
      </c>
      <c r="C23" s="101" t="s">
        <v>310</v>
      </c>
      <c r="D23" s="102" t="s">
        <v>327</v>
      </c>
      <c r="E23" s="96">
        <v>9527.65</v>
      </c>
      <c r="F23" s="96">
        <v>3321.38</v>
      </c>
      <c r="G23" s="96">
        <v>2725.77</v>
      </c>
      <c r="H23" s="96">
        <v>396.05</v>
      </c>
      <c r="I23" s="73">
        <v>199.56</v>
      </c>
      <c r="J23" s="73">
        <v>6206.27</v>
      </c>
      <c r="K23" s="73">
        <v>1983</v>
      </c>
      <c r="L23" s="73">
        <v>0</v>
      </c>
      <c r="M23" s="73">
        <v>0</v>
      </c>
      <c r="N23" s="73">
        <v>0</v>
      </c>
      <c r="O23" s="73">
        <v>0</v>
      </c>
      <c r="P23" s="73">
        <v>0</v>
      </c>
      <c r="Q23" s="73">
        <v>0</v>
      </c>
      <c r="R23" s="73">
        <v>0</v>
      </c>
      <c r="S23" s="73">
        <v>4223.27</v>
      </c>
      <c r="T23" s="73">
        <v>0</v>
      </c>
      <c r="U23" s="4"/>
    </row>
    <row r="24" spans="1:20" ht="30.75" customHeight="1">
      <c r="A24" s="101" t="s">
        <v>351</v>
      </c>
      <c r="B24" s="101"/>
      <c r="C24" s="101"/>
      <c r="D24" s="102" t="s">
        <v>328</v>
      </c>
      <c r="E24" s="96">
        <v>62096.6</v>
      </c>
      <c r="F24" s="96">
        <v>30644.36</v>
      </c>
      <c r="G24" s="96">
        <v>20979.8</v>
      </c>
      <c r="H24" s="96">
        <v>7139.8</v>
      </c>
      <c r="I24" s="73">
        <v>2524.76</v>
      </c>
      <c r="J24" s="73">
        <v>31452.24</v>
      </c>
      <c r="K24" s="73">
        <v>31144.94</v>
      </c>
      <c r="L24" s="73">
        <v>50</v>
      </c>
      <c r="M24" s="73">
        <v>0</v>
      </c>
      <c r="N24" s="73">
        <v>140</v>
      </c>
      <c r="O24" s="73">
        <v>92</v>
      </c>
      <c r="P24" s="73">
        <v>0</v>
      </c>
      <c r="Q24" s="73">
        <v>0</v>
      </c>
      <c r="R24" s="73">
        <v>0</v>
      </c>
      <c r="S24" s="73">
        <v>25.3</v>
      </c>
      <c r="T24" s="73">
        <v>0</v>
      </c>
    </row>
    <row r="25" spans="1:20" ht="30.75" customHeight="1">
      <c r="A25" s="101" t="s">
        <v>352</v>
      </c>
      <c r="B25" s="101" t="s">
        <v>310</v>
      </c>
      <c r="C25" s="101"/>
      <c r="D25" s="102" t="s">
        <v>329</v>
      </c>
      <c r="E25" s="96">
        <v>61737.5</v>
      </c>
      <c r="F25" s="96">
        <v>30425.26</v>
      </c>
      <c r="G25" s="96">
        <v>20795.1</v>
      </c>
      <c r="H25" s="96">
        <v>7105.4</v>
      </c>
      <c r="I25" s="73">
        <v>2524.76</v>
      </c>
      <c r="J25" s="73">
        <v>31312.24</v>
      </c>
      <c r="K25" s="73">
        <v>31004.94</v>
      </c>
      <c r="L25" s="73">
        <v>50</v>
      </c>
      <c r="M25" s="73">
        <v>0</v>
      </c>
      <c r="N25" s="73">
        <v>140</v>
      </c>
      <c r="O25" s="73">
        <v>92</v>
      </c>
      <c r="P25" s="73">
        <v>0</v>
      </c>
      <c r="Q25" s="73">
        <v>0</v>
      </c>
      <c r="R25" s="73">
        <v>0</v>
      </c>
      <c r="S25" s="73">
        <v>25.3</v>
      </c>
      <c r="T25" s="73">
        <v>0</v>
      </c>
    </row>
    <row r="26" spans="1:20" ht="30.75" customHeight="1">
      <c r="A26" s="101" t="s">
        <v>353</v>
      </c>
      <c r="B26" s="101" t="s">
        <v>311</v>
      </c>
      <c r="C26" s="101" t="s">
        <v>310</v>
      </c>
      <c r="D26" s="102" t="s">
        <v>330</v>
      </c>
      <c r="E26" s="96">
        <v>6362.25</v>
      </c>
      <c r="F26" s="96">
        <v>6362.25</v>
      </c>
      <c r="G26" s="96">
        <v>3483.48</v>
      </c>
      <c r="H26" s="96">
        <v>2514.47</v>
      </c>
      <c r="I26" s="73">
        <v>364.3</v>
      </c>
      <c r="J26" s="73">
        <v>0</v>
      </c>
      <c r="K26" s="73">
        <v>0</v>
      </c>
      <c r="L26" s="73">
        <v>0</v>
      </c>
      <c r="M26" s="73">
        <v>0</v>
      </c>
      <c r="N26" s="73">
        <v>0</v>
      </c>
      <c r="O26" s="73">
        <v>0</v>
      </c>
      <c r="P26" s="73">
        <v>0</v>
      </c>
      <c r="Q26" s="73">
        <v>0</v>
      </c>
      <c r="R26" s="73">
        <v>0</v>
      </c>
      <c r="S26" s="73">
        <v>0</v>
      </c>
      <c r="T26" s="73">
        <v>0</v>
      </c>
    </row>
    <row r="27" spans="1:20" ht="30.75" customHeight="1">
      <c r="A27" s="101" t="s">
        <v>353</v>
      </c>
      <c r="B27" s="101" t="s">
        <v>311</v>
      </c>
      <c r="C27" s="101" t="s">
        <v>359</v>
      </c>
      <c r="D27" s="102" t="s">
        <v>331</v>
      </c>
      <c r="E27" s="96">
        <v>218</v>
      </c>
      <c r="F27" s="96">
        <v>0</v>
      </c>
      <c r="G27" s="96">
        <v>0</v>
      </c>
      <c r="H27" s="96">
        <v>0</v>
      </c>
      <c r="I27" s="73">
        <v>0</v>
      </c>
      <c r="J27" s="73">
        <v>218</v>
      </c>
      <c r="K27" s="73">
        <v>78</v>
      </c>
      <c r="L27" s="73">
        <v>0</v>
      </c>
      <c r="M27" s="73">
        <v>0</v>
      </c>
      <c r="N27" s="73">
        <v>140</v>
      </c>
      <c r="O27" s="73">
        <v>0</v>
      </c>
      <c r="P27" s="73">
        <v>0</v>
      </c>
      <c r="Q27" s="73">
        <v>0</v>
      </c>
      <c r="R27" s="73">
        <v>0</v>
      </c>
      <c r="S27" s="73">
        <v>0</v>
      </c>
      <c r="T27" s="73">
        <v>0</v>
      </c>
    </row>
    <row r="28" spans="1:20" ht="30.75" customHeight="1">
      <c r="A28" s="101" t="s">
        <v>353</v>
      </c>
      <c r="B28" s="101" t="s">
        <v>311</v>
      </c>
      <c r="C28" s="101" t="s">
        <v>360</v>
      </c>
      <c r="D28" s="102" t="s">
        <v>332</v>
      </c>
      <c r="E28" s="96">
        <v>54</v>
      </c>
      <c r="F28" s="96">
        <v>0</v>
      </c>
      <c r="G28" s="96">
        <v>0</v>
      </c>
      <c r="H28" s="96">
        <v>0</v>
      </c>
      <c r="I28" s="73">
        <v>0</v>
      </c>
      <c r="J28" s="73">
        <v>54</v>
      </c>
      <c r="K28" s="73">
        <v>54</v>
      </c>
      <c r="L28" s="73">
        <v>0</v>
      </c>
      <c r="M28" s="73">
        <v>0</v>
      </c>
      <c r="N28" s="73">
        <v>0</v>
      </c>
      <c r="O28" s="73">
        <v>0</v>
      </c>
      <c r="P28" s="73">
        <v>0</v>
      </c>
      <c r="Q28" s="73">
        <v>0</v>
      </c>
      <c r="R28" s="73">
        <v>0</v>
      </c>
      <c r="S28" s="73">
        <v>0</v>
      </c>
      <c r="T28" s="73">
        <v>0</v>
      </c>
    </row>
    <row r="29" spans="1:20" ht="30.75" customHeight="1">
      <c r="A29" s="101" t="s">
        <v>353</v>
      </c>
      <c r="B29" s="101" t="s">
        <v>311</v>
      </c>
      <c r="C29" s="101" t="s">
        <v>361</v>
      </c>
      <c r="D29" s="102" t="s">
        <v>333</v>
      </c>
      <c r="E29" s="96">
        <v>5235.74</v>
      </c>
      <c r="F29" s="96">
        <v>4060.64</v>
      </c>
      <c r="G29" s="96">
        <v>2730.02</v>
      </c>
      <c r="H29" s="96">
        <v>656.12</v>
      </c>
      <c r="I29" s="73">
        <v>674.5</v>
      </c>
      <c r="J29" s="73">
        <v>1175.1</v>
      </c>
      <c r="K29" s="73">
        <v>1175.1</v>
      </c>
      <c r="L29" s="73">
        <v>0</v>
      </c>
      <c r="M29" s="73">
        <v>0</v>
      </c>
      <c r="N29" s="73">
        <v>0</v>
      </c>
      <c r="O29" s="73">
        <v>0</v>
      </c>
      <c r="P29" s="73">
        <v>0</v>
      </c>
      <c r="Q29" s="73">
        <v>0</v>
      </c>
      <c r="R29" s="73">
        <v>0</v>
      </c>
      <c r="S29" s="73">
        <v>0</v>
      </c>
      <c r="T29" s="73">
        <v>0</v>
      </c>
    </row>
    <row r="30" spans="1:20" ht="30.75" customHeight="1">
      <c r="A30" s="101" t="s">
        <v>353</v>
      </c>
      <c r="B30" s="101" t="s">
        <v>311</v>
      </c>
      <c r="C30" s="101" t="s">
        <v>362</v>
      </c>
      <c r="D30" s="102" t="s">
        <v>334</v>
      </c>
      <c r="E30" s="96">
        <v>5988.59</v>
      </c>
      <c r="F30" s="96">
        <v>0</v>
      </c>
      <c r="G30" s="96">
        <v>0</v>
      </c>
      <c r="H30" s="96">
        <v>0</v>
      </c>
      <c r="I30" s="73">
        <v>0</v>
      </c>
      <c r="J30" s="73">
        <v>5988.59</v>
      </c>
      <c r="K30" s="73">
        <v>5988.59</v>
      </c>
      <c r="L30" s="73">
        <v>0</v>
      </c>
      <c r="M30" s="73">
        <v>0</v>
      </c>
      <c r="N30" s="73">
        <v>0</v>
      </c>
      <c r="O30" s="73">
        <v>0</v>
      </c>
      <c r="P30" s="73">
        <v>0</v>
      </c>
      <c r="Q30" s="73">
        <v>0</v>
      </c>
      <c r="R30" s="73">
        <v>0</v>
      </c>
      <c r="S30" s="73">
        <v>0</v>
      </c>
      <c r="T30" s="73">
        <v>0</v>
      </c>
    </row>
    <row r="31" spans="1:20" ht="30.75" customHeight="1">
      <c r="A31" s="101" t="s">
        <v>353</v>
      </c>
      <c r="B31" s="101" t="s">
        <v>311</v>
      </c>
      <c r="C31" s="101" t="s">
        <v>363</v>
      </c>
      <c r="D31" s="102" t="s">
        <v>335</v>
      </c>
      <c r="E31" s="96">
        <v>43878.92</v>
      </c>
      <c r="F31" s="96">
        <v>20002.37</v>
      </c>
      <c r="G31" s="96">
        <v>14581.6</v>
      </c>
      <c r="H31" s="96">
        <v>3934.81</v>
      </c>
      <c r="I31" s="73">
        <v>1485.96</v>
      </c>
      <c r="J31" s="73">
        <v>23876.55</v>
      </c>
      <c r="K31" s="73">
        <v>23709.25</v>
      </c>
      <c r="L31" s="73">
        <v>50</v>
      </c>
      <c r="M31" s="73">
        <v>0</v>
      </c>
      <c r="N31" s="73">
        <v>0</v>
      </c>
      <c r="O31" s="73">
        <v>92</v>
      </c>
      <c r="P31" s="73">
        <v>0</v>
      </c>
      <c r="Q31" s="73">
        <v>0</v>
      </c>
      <c r="R31" s="73">
        <v>0</v>
      </c>
      <c r="S31" s="73">
        <v>25.3</v>
      </c>
      <c r="T31" s="73">
        <v>0</v>
      </c>
    </row>
    <row r="32" spans="1:20" ht="30.75" customHeight="1">
      <c r="A32" s="101" t="s">
        <v>352</v>
      </c>
      <c r="B32" s="101" t="s">
        <v>302</v>
      </c>
      <c r="C32" s="101"/>
      <c r="D32" s="102" t="s">
        <v>336</v>
      </c>
      <c r="E32" s="96">
        <v>359.1</v>
      </c>
      <c r="F32" s="96">
        <v>219.1</v>
      </c>
      <c r="G32" s="96">
        <v>184.7</v>
      </c>
      <c r="H32" s="96">
        <v>34.4</v>
      </c>
      <c r="I32" s="73">
        <v>0</v>
      </c>
      <c r="J32" s="73">
        <v>140</v>
      </c>
      <c r="K32" s="73">
        <v>140</v>
      </c>
      <c r="L32" s="73">
        <v>0</v>
      </c>
      <c r="M32" s="73">
        <v>0</v>
      </c>
      <c r="N32" s="73">
        <v>0</v>
      </c>
      <c r="O32" s="73">
        <v>0</v>
      </c>
      <c r="P32" s="73">
        <v>0</v>
      </c>
      <c r="Q32" s="73">
        <v>0</v>
      </c>
      <c r="R32" s="73">
        <v>0</v>
      </c>
      <c r="S32" s="73">
        <v>0</v>
      </c>
      <c r="T32" s="73">
        <v>0</v>
      </c>
    </row>
    <row r="33" spans="1:20" ht="30.75" customHeight="1">
      <c r="A33" s="101" t="s">
        <v>353</v>
      </c>
      <c r="B33" s="101" t="s">
        <v>303</v>
      </c>
      <c r="C33" s="101" t="s">
        <v>310</v>
      </c>
      <c r="D33" s="102" t="s">
        <v>330</v>
      </c>
      <c r="E33" s="96">
        <v>219.1</v>
      </c>
      <c r="F33" s="96">
        <v>219.1</v>
      </c>
      <c r="G33" s="96">
        <v>184.7</v>
      </c>
      <c r="H33" s="96">
        <v>34.4</v>
      </c>
      <c r="I33" s="73">
        <v>0</v>
      </c>
      <c r="J33" s="73">
        <v>0</v>
      </c>
      <c r="K33" s="73">
        <v>0</v>
      </c>
      <c r="L33" s="73">
        <v>0</v>
      </c>
      <c r="M33" s="73">
        <v>0</v>
      </c>
      <c r="N33" s="73">
        <v>0</v>
      </c>
      <c r="O33" s="73">
        <v>0</v>
      </c>
      <c r="P33" s="73">
        <v>0</v>
      </c>
      <c r="Q33" s="73">
        <v>0</v>
      </c>
      <c r="R33" s="73">
        <v>0</v>
      </c>
      <c r="S33" s="73">
        <v>0</v>
      </c>
      <c r="T33" s="73">
        <v>0</v>
      </c>
    </row>
    <row r="34" spans="1:20" ht="30.75" customHeight="1">
      <c r="A34" s="101" t="s">
        <v>353</v>
      </c>
      <c r="B34" s="101" t="s">
        <v>303</v>
      </c>
      <c r="C34" s="101" t="s">
        <v>364</v>
      </c>
      <c r="D34" s="102" t="s">
        <v>337</v>
      </c>
      <c r="E34" s="96">
        <v>140</v>
      </c>
      <c r="F34" s="96">
        <v>0</v>
      </c>
      <c r="G34" s="96">
        <v>0</v>
      </c>
      <c r="H34" s="96">
        <v>0</v>
      </c>
      <c r="I34" s="73">
        <v>0</v>
      </c>
      <c r="J34" s="73">
        <v>140</v>
      </c>
      <c r="K34" s="73">
        <v>140</v>
      </c>
      <c r="L34" s="73">
        <v>0</v>
      </c>
      <c r="M34" s="73">
        <v>0</v>
      </c>
      <c r="N34" s="73">
        <v>0</v>
      </c>
      <c r="O34" s="73">
        <v>0</v>
      </c>
      <c r="P34" s="73">
        <v>0</v>
      </c>
      <c r="Q34" s="73">
        <v>0</v>
      </c>
      <c r="R34" s="73">
        <v>0</v>
      </c>
      <c r="S34" s="73">
        <v>0</v>
      </c>
      <c r="T34" s="73">
        <v>0</v>
      </c>
    </row>
    <row r="35" spans="1:20" ht="30.75" customHeight="1">
      <c r="A35" s="101" t="s">
        <v>354</v>
      </c>
      <c r="B35" s="101"/>
      <c r="C35" s="101"/>
      <c r="D35" s="102" t="s">
        <v>338</v>
      </c>
      <c r="E35" s="96">
        <v>2788.06</v>
      </c>
      <c r="F35" s="96">
        <v>2788.06</v>
      </c>
      <c r="G35" s="96">
        <v>2724.52</v>
      </c>
      <c r="H35" s="96">
        <v>0</v>
      </c>
      <c r="I35" s="73">
        <v>63.54</v>
      </c>
      <c r="J35" s="73">
        <v>0</v>
      </c>
      <c r="K35" s="73">
        <v>0</v>
      </c>
      <c r="L35" s="73">
        <v>0</v>
      </c>
      <c r="M35" s="73">
        <v>0</v>
      </c>
      <c r="N35" s="73">
        <v>0</v>
      </c>
      <c r="O35" s="73">
        <v>0</v>
      </c>
      <c r="P35" s="73">
        <v>0</v>
      </c>
      <c r="Q35" s="73">
        <v>0</v>
      </c>
      <c r="R35" s="73">
        <v>0</v>
      </c>
      <c r="S35" s="73">
        <v>0</v>
      </c>
      <c r="T35" s="73">
        <v>0</v>
      </c>
    </row>
    <row r="36" spans="1:20" ht="30.75" customHeight="1">
      <c r="A36" s="101" t="s">
        <v>355</v>
      </c>
      <c r="B36" s="101" t="s">
        <v>302</v>
      </c>
      <c r="C36" s="101"/>
      <c r="D36" s="102" t="s">
        <v>339</v>
      </c>
      <c r="E36" s="96">
        <v>2788.06</v>
      </c>
      <c r="F36" s="96">
        <v>2788.06</v>
      </c>
      <c r="G36" s="96">
        <v>2724.52</v>
      </c>
      <c r="H36" s="96">
        <v>0</v>
      </c>
      <c r="I36" s="73">
        <v>63.54</v>
      </c>
      <c r="J36" s="73">
        <v>0</v>
      </c>
      <c r="K36" s="73">
        <v>0</v>
      </c>
      <c r="L36" s="73">
        <v>0</v>
      </c>
      <c r="M36" s="73">
        <v>0</v>
      </c>
      <c r="N36" s="73">
        <v>0</v>
      </c>
      <c r="O36" s="73">
        <v>0</v>
      </c>
      <c r="P36" s="73">
        <v>0</v>
      </c>
      <c r="Q36" s="73">
        <v>0</v>
      </c>
      <c r="R36" s="73">
        <v>0</v>
      </c>
      <c r="S36" s="73">
        <v>0</v>
      </c>
      <c r="T36" s="73">
        <v>0</v>
      </c>
    </row>
    <row r="37" spans="1:20" ht="30.75" customHeight="1">
      <c r="A37" s="101" t="s">
        <v>356</v>
      </c>
      <c r="B37" s="101" t="s">
        <v>303</v>
      </c>
      <c r="C37" s="101" t="s">
        <v>310</v>
      </c>
      <c r="D37" s="102" t="s">
        <v>340</v>
      </c>
      <c r="E37" s="96">
        <v>2597.32</v>
      </c>
      <c r="F37" s="96">
        <v>2597.32</v>
      </c>
      <c r="G37" s="96">
        <v>2597.32</v>
      </c>
      <c r="H37" s="96">
        <v>0</v>
      </c>
      <c r="I37" s="73">
        <v>0</v>
      </c>
      <c r="J37" s="73">
        <v>0</v>
      </c>
      <c r="K37" s="73">
        <v>0</v>
      </c>
      <c r="L37" s="73">
        <v>0</v>
      </c>
      <c r="M37" s="73">
        <v>0</v>
      </c>
      <c r="N37" s="73">
        <v>0</v>
      </c>
      <c r="O37" s="73">
        <v>0</v>
      </c>
      <c r="P37" s="73">
        <v>0</v>
      </c>
      <c r="Q37" s="73">
        <v>0</v>
      </c>
      <c r="R37" s="73">
        <v>0</v>
      </c>
      <c r="S37" s="73">
        <v>0</v>
      </c>
      <c r="T37" s="73">
        <v>0</v>
      </c>
    </row>
    <row r="38" spans="1:20" ht="30.75" customHeight="1">
      <c r="A38" s="101" t="s">
        <v>356</v>
      </c>
      <c r="B38" s="101" t="s">
        <v>303</v>
      </c>
      <c r="C38" s="101" t="s">
        <v>304</v>
      </c>
      <c r="D38" s="102" t="s">
        <v>341</v>
      </c>
      <c r="E38" s="96">
        <v>190.74</v>
      </c>
      <c r="F38" s="96">
        <v>190.74</v>
      </c>
      <c r="G38" s="96">
        <v>127.2</v>
      </c>
      <c r="H38" s="96">
        <v>0</v>
      </c>
      <c r="I38" s="73">
        <v>63.54</v>
      </c>
      <c r="J38" s="73">
        <v>0</v>
      </c>
      <c r="K38" s="73">
        <v>0</v>
      </c>
      <c r="L38" s="73">
        <v>0</v>
      </c>
      <c r="M38" s="73">
        <v>0</v>
      </c>
      <c r="N38" s="73">
        <v>0</v>
      </c>
      <c r="O38" s="73">
        <v>0</v>
      </c>
      <c r="P38" s="73">
        <v>0</v>
      </c>
      <c r="Q38" s="73">
        <v>0</v>
      </c>
      <c r="R38" s="73">
        <v>0</v>
      </c>
      <c r="S38" s="73">
        <v>0</v>
      </c>
      <c r="T38" s="73">
        <v>0</v>
      </c>
    </row>
  </sheetData>
  <sheetProtection/>
  <mergeCells count="21">
    <mergeCell ref="M5:M6"/>
    <mergeCell ref="D5:D6"/>
    <mergeCell ref="T4:T6"/>
    <mergeCell ref="F5:F6"/>
    <mergeCell ref="G5:G6"/>
    <mergeCell ref="H5:H6"/>
    <mergeCell ref="I5:I6"/>
    <mergeCell ref="J5:J6"/>
    <mergeCell ref="K5:K6"/>
    <mergeCell ref="J4:S4"/>
    <mergeCell ref="S5:S6"/>
    <mergeCell ref="A3:H3"/>
    <mergeCell ref="O5:O6"/>
    <mergeCell ref="P5:P6"/>
    <mergeCell ref="N5:N6"/>
    <mergeCell ref="R5:R6"/>
    <mergeCell ref="E4:E6"/>
    <mergeCell ref="Q5:Q6"/>
    <mergeCell ref="L5:L6"/>
    <mergeCell ref="A4:D4"/>
    <mergeCell ref="A5:C5"/>
  </mergeCells>
  <printOptions horizontalCentered="1"/>
  <pageMargins left="0.19685039370078738" right="0.19685039370078738" top="0.7874015748031495" bottom="0.5905511811023622" header="0" footer="0"/>
  <pageSetup horizontalDpi="600" verticalDpi="600" orientation="landscape" paperSize="9" scale="75"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R38"/>
  <sheetViews>
    <sheetView showGridLines="0" showZeros="0" zoomScalePageLayoutView="0" workbookViewId="0" topLeftCell="A16">
      <selection activeCell="I11" sqref="I11"/>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6" width="12.66015625" style="0" customWidth="1"/>
    <col min="7" max="7" width="14" style="0" customWidth="1"/>
    <col min="8" max="9" width="12.66015625" style="0" customWidth="1"/>
    <col min="10" max="10" width="14" style="0" customWidth="1"/>
    <col min="11" max="17" width="12.66015625" style="0" customWidth="1"/>
  </cols>
  <sheetData>
    <row r="1" spans="1:18" ht="25.5" customHeight="1">
      <c r="A1" s="3" t="s">
        <v>166</v>
      </c>
      <c r="B1" s="20"/>
      <c r="C1" s="20"/>
      <c r="D1" s="20"/>
      <c r="E1" s="20"/>
      <c r="F1" s="20"/>
      <c r="G1" s="20"/>
      <c r="H1" s="20"/>
      <c r="I1" s="20"/>
      <c r="J1" s="20"/>
      <c r="K1" s="20"/>
      <c r="L1" s="20"/>
      <c r="M1" s="20"/>
      <c r="N1" s="20"/>
      <c r="O1" s="20"/>
      <c r="P1" s="20"/>
      <c r="Q1" s="34"/>
      <c r="R1" s="4"/>
    </row>
    <row r="2" spans="1:18" ht="25.5" customHeight="1">
      <c r="A2" s="1" t="s">
        <v>201</v>
      </c>
      <c r="B2" s="1"/>
      <c r="C2" s="1"/>
      <c r="D2" s="1"/>
      <c r="E2" s="1"/>
      <c r="F2" s="1"/>
      <c r="G2" s="1"/>
      <c r="H2" s="1"/>
      <c r="I2" s="1"/>
      <c r="J2" s="1"/>
      <c r="K2" s="1"/>
      <c r="L2" s="1"/>
      <c r="M2" s="1"/>
      <c r="N2" s="1"/>
      <c r="O2" s="1"/>
      <c r="P2" s="1"/>
      <c r="Q2" s="1"/>
      <c r="R2" s="4"/>
    </row>
    <row r="3" spans="1:18" ht="25.5" customHeight="1">
      <c r="A3" s="151" t="s">
        <v>365</v>
      </c>
      <c r="B3" s="152"/>
      <c r="C3" s="152"/>
      <c r="D3" s="152"/>
      <c r="E3" s="152"/>
      <c r="F3" s="152"/>
      <c r="G3" s="152"/>
      <c r="H3" s="152"/>
      <c r="I3" s="20"/>
      <c r="J3" s="20"/>
      <c r="K3" s="20"/>
      <c r="L3" s="20"/>
      <c r="M3" s="20"/>
      <c r="N3" s="20"/>
      <c r="O3" s="20"/>
      <c r="P3" s="20"/>
      <c r="Q3" s="36" t="s">
        <v>135</v>
      </c>
      <c r="R3" s="4"/>
    </row>
    <row r="4" spans="1:18" ht="19.5" customHeight="1">
      <c r="A4" s="169" t="s">
        <v>124</v>
      </c>
      <c r="B4" s="169"/>
      <c r="C4" s="169"/>
      <c r="D4" s="164" t="s">
        <v>259</v>
      </c>
      <c r="E4" s="157" t="s">
        <v>183</v>
      </c>
      <c r="F4" s="157" t="s">
        <v>209</v>
      </c>
      <c r="G4" s="172" t="s">
        <v>279</v>
      </c>
      <c r="H4" s="157" t="s">
        <v>73</v>
      </c>
      <c r="I4" s="149" t="s">
        <v>147</v>
      </c>
      <c r="J4" s="147" t="s">
        <v>242</v>
      </c>
      <c r="K4" s="147" t="s">
        <v>182</v>
      </c>
      <c r="L4" s="147" t="s">
        <v>241</v>
      </c>
      <c r="M4" s="147" t="s">
        <v>4</v>
      </c>
      <c r="N4" s="147" t="s">
        <v>10</v>
      </c>
      <c r="O4" s="147" t="s">
        <v>108</v>
      </c>
      <c r="P4" s="147" t="s">
        <v>215</v>
      </c>
      <c r="Q4" s="149" t="s">
        <v>8</v>
      </c>
      <c r="R4" s="5"/>
    </row>
    <row r="5" spans="1:18" ht="15" customHeight="1">
      <c r="A5" s="149" t="s">
        <v>104</v>
      </c>
      <c r="B5" s="149" t="s">
        <v>187</v>
      </c>
      <c r="C5" s="149" t="s">
        <v>179</v>
      </c>
      <c r="D5" s="171"/>
      <c r="E5" s="149"/>
      <c r="F5" s="149"/>
      <c r="G5" s="166"/>
      <c r="H5" s="149"/>
      <c r="I5" s="149"/>
      <c r="J5" s="147"/>
      <c r="K5" s="147"/>
      <c r="L5" s="147"/>
      <c r="M5" s="147"/>
      <c r="N5" s="147"/>
      <c r="O5" s="147"/>
      <c r="P5" s="147"/>
      <c r="Q5" s="149"/>
      <c r="R5" s="5"/>
    </row>
    <row r="6" spans="1:18" ht="15" customHeight="1">
      <c r="A6" s="149"/>
      <c r="B6" s="149"/>
      <c r="C6" s="149"/>
      <c r="D6" s="171"/>
      <c r="E6" s="149"/>
      <c r="F6" s="149"/>
      <c r="G6" s="166"/>
      <c r="H6" s="149"/>
      <c r="I6" s="149"/>
      <c r="J6" s="147"/>
      <c r="K6" s="147"/>
      <c r="L6" s="147"/>
      <c r="M6" s="147"/>
      <c r="N6" s="147"/>
      <c r="O6" s="147"/>
      <c r="P6" s="147"/>
      <c r="Q6" s="149"/>
      <c r="R6" s="5"/>
    </row>
    <row r="7" spans="1:18" s="78" customFormat="1" ht="24.75" customHeight="1">
      <c r="A7" s="101"/>
      <c r="B7" s="101"/>
      <c r="C7" s="101"/>
      <c r="D7" s="102" t="s">
        <v>61</v>
      </c>
      <c r="E7" s="73">
        <v>105818.6</v>
      </c>
      <c r="F7" s="73">
        <v>6185.67</v>
      </c>
      <c r="G7" s="73">
        <v>16905.9</v>
      </c>
      <c r="H7" s="73">
        <v>0</v>
      </c>
      <c r="I7" s="73">
        <v>0</v>
      </c>
      <c r="J7" s="96">
        <v>70253.78</v>
      </c>
      <c r="K7" s="96">
        <v>1877</v>
      </c>
      <c r="L7" s="96">
        <v>0</v>
      </c>
      <c r="M7" s="96">
        <v>0</v>
      </c>
      <c r="N7" s="96">
        <v>5921.88</v>
      </c>
      <c r="O7" s="96">
        <v>0</v>
      </c>
      <c r="P7" s="96">
        <v>0</v>
      </c>
      <c r="Q7" s="73">
        <v>4674.37</v>
      </c>
      <c r="R7" s="77"/>
    </row>
    <row r="8" spans="1:18" ht="24.75" customHeight="1">
      <c r="A8" s="101" t="s">
        <v>342</v>
      </c>
      <c r="B8" s="101"/>
      <c r="C8" s="101"/>
      <c r="D8" s="102" t="s">
        <v>312</v>
      </c>
      <c r="E8" s="73">
        <v>25643.74</v>
      </c>
      <c r="F8" s="73">
        <v>0</v>
      </c>
      <c r="G8" s="73">
        <v>0</v>
      </c>
      <c r="H8" s="73">
        <v>0</v>
      </c>
      <c r="I8" s="73">
        <v>0</v>
      </c>
      <c r="J8" s="96">
        <v>21187.66</v>
      </c>
      <c r="K8" s="96">
        <v>1645</v>
      </c>
      <c r="L8" s="96">
        <v>0</v>
      </c>
      <c r="M8" s="96">
        <v>0</v>
      </c>
      <c r="N8" s="96">
        <v>2385.28</v>
      </c>
      <c r="O8" s="96">
        <v>0</v>
      </c>
      <c r="P8" s="96">
        <v>0</v>
      </c>
      <c r="Q8" s="73">
        <v>425.8</v>
      </c>
      <c r="R8" s="4"/>
    </row>
    <row r="9" spans="1:18" ht="24.75" customHeight="1">
      <c r="A9" s="101" t="s">
        <v>343</v>
      </c>
      <c r="B9" s="101" t="s">
        <v>302</v>
      </c>
      <c r="C9" s="101"/>
      <c r="D9" s="102" t="s">
        <v>313</v>
      </c>
      <c r="E9" s="73">
        <v>23.76</v>
      </c>
      <c r="F9" s="73">
        <v>0</v>
      </c>
      <c r="G9" s="73">
        <v>0</v>
      </c>
      <c r="H9" s="73">
        <v>0</v>
      </c>
      <c r="I9" s="73">
        <v>0</v>
      </c>
      <c r="J9" s="96">
        <v>23.76</v>
      </c>
      <c r="K9" s="96">
        <v>0</v>
      </c>
      <c r="L9" s="96">
        <v>0</v>
      </c>
      <c r="M9" s="96">
        <v>0</v>
      </c>
      <c r="N9" s="96">
        <v>0</v>
      </c>
      <c r="O9" s="96">
        <v>0</v>
      </c>
      <c r="P9" s="96">
        <v>0</v>
      </c>
      <c r="Q9" s="73">
        <v>0</v>
      </c>
      <c r="R9" s="4"/>
    </row>
    <row r="10" spans="1:18" ht="24.75" customHeight="1">
      <c r="A10" s="101" t="s">
        <v>344</v>
      </c>
      <c r="B10" s="101" t="s">
        <v>303</v>
      </c>
      <c r="C10" s="101" t="s">
        <v>308</v>
      </c>
      <c r="D10" s="102" t="s">
        <v>314</v>
      </c>
      <c r="E10" s="73">
        <v>23.76</v>
      </c>
      <c r="F10" s="73">
        <v>0</v>
      </c>
      <c r="G10" s="73">
        <v>0</v>
      </c>
      <c r="H10" s="73">
        <v>0</v>
      </c>
      <c r="I10" s="73">
        <v>0</v>
      </c>
      <c r="J10" s="96">
        <v>23.76</v>
      </c>
      <c r="K10" s="96">
        <v>0</v>
      </c>
      <c r="L10" s="96">
        <v>0</v>
      </c>
      <c r="M10" s="96">
        <v>0</v>
      </c>
      <c r="N10" s="96">
        <v>0</v>
      </c>
      <c r="O10" s="96">
        <v>0</v>
      </c>
      <c r="P10" s="96">
        <v>0</v>
      </c>
      <c r="Q10" s="73">
        <v>0</v>
      </c>
      <c r="R10" s="4"/>
    </row>
    <row r="11" spans="1:18" ht="24.75" customHeight="1">
      <c r="A11" s="101" t="s">
        <v>343</v>
      </c>
      <c r="B11" s="101" t="s">
        <v>304</v>
      </c>
      <c r="C11" s="101"/>
      <c r="D11" s="102" t="s">
        <v>315</v>
      </c>
      <c r="E11" s="73">
        <v>25599.64</v>
      </c>
      <c r="F11" s="73">
        <v>0</v>
      </c>
      <c r="G11" s="73">
        <v>0</v>
      </c>
      <c r="H11" s="73">
        <v>0</v>
      </c>
      <c r="I11" s="73">
        <v>0</v>
      </c>
      <c r="J11" s="96">
        <v>21143.56</v>
      </c>
      <c r="K11" s="96">
        <v>1645</v>
      </c>
      <c r="L11" s="96">
        <v>0</v>
      </c>
      <c r="M11" s="96">
        <v>0</v>
      </c>
      <c r="N11" s="96">
        <v>2385.28</v>
      </c>
      <c r="O11" s="96">
        <v>0</v>
      </c>
      <c r="P11" s="96">
        <v>0</v>
      </c>
      <c r="Q11" s="73">
        <v>425.8</v>
      </c>
      <c r="R11" s="4"/>
    </row>
    <row r="12" spans="1:18" ht="24.75" customHeight="1">
      <c r="A12" s="101" t="s">
        <v>344</v>
      </c>
      <c r="B12" s="101" t="s">
        <v>305</v>
      </c>
      <c r="C12" s="101" t="s">
        <v>302</v>
      </c>
      <c r="D12" s="102" t="s">
        <v>316</v>
      </c>
      <c r="E12" s="73">
        <v>851.59</v>
      </c>
      <c r="F12" s="73">
        <v>0</v>
      </c>
      <c r="G12" s="73">
        <v>0</v>
      </c>
      <c r="H12" s="73">
        <v>0</v>
      </c>
      <c r="I12" s="73">
        <v>0</v>
      </c>
      <c r="J12" s="96">
        <v>398.31</v>
      </c>
      <c r="K12" s="96">
        <v>0</v>
      </c>
      <c r="L12" s="96">
        <v>0</v>
      </c>
      <c r="M12" s="96">
        <v>0</v>
      </c>
      <c r="N12" s="96">
        <v>27.48</v>
      </c>
      <c r="O12" s="96">
        <v>0</v>
      </c>
      <c r="P12" s="96">
        <v>0</v>
      </c>
      <c r="Q12" s="73">
        <v>425.8</v>
      </c>
      <c r="R12" s="4"/>
    </row>
    <row r="13" spans="1:18" ht="24.75" customHeight="1">
      <c r="A13" s="101" t="s">
        <v>344</v>
      </c>
      <c r="B13" s="101" t="s">
        <v>305</v>
      </c>
      <c r="C13" s="101" t="s">
        <v>308</v>
      </c>
      <c r="D13" s="102" t="s">
        <v>317</v>
      </c>
      <c r="E13" s="73">
        <v>24748.05</v>
      </c>
      <c r="F13" s="73">
        <v>0</v>
      </c>
      <c r="G13" s="73">
        <v>0</v>
      </c>
      <c r="H13" s="73">
        <v>0</v>
      </c>
      <c r="I13" s="73">
        <v>0</v>
      </c>
      <c r="J13" s="96">
        <v>20745.25</v>
      </c>
      <c r="K13" s="96">
        <v>1645</v>
      </c>
      <c r="L13" s="96">
        <v>0</v>
      </c>
      <c r="M13" s="96">
        <v>0</v>
      </c>
      <c r="N13" s="96">
        <v>2357.8</v>
      </c>
      <c r="O13" s="96">
        <v>0</v>
      </c>
      <c r="P13" s="96">
        <v>0</v>
      </c>
      <c r="Q13" s="73">
        <v>0</v>
      </c>
      <c r="R13" s="4"/>
    </row>
    <row r="14" spans="1:18" ht="24.75" customHeight="1">
      <c r="A14" s="101" t="s">
        <v>343</v>
      </c>
      <c r="B14" s="101" t="s">
        <v>306</v>
      </c>
      <c r="C14" s="101"/>
      <c r="D14" s="102" t="s">
        <v>318</v>
      </c>
      <c r="E14" s="73">
        <v>20.34</v>
      </c>
      <c r="F14" s="73">
        <v>0</v>
      </c>
      <c r="G14" s="73">
        <v>0</v>
      </c>
      <c r="H14" s="73">
        <v>0</v>
      </c>
      <c r="I14" s="73">
        <v>0</v>
      </c>
      <c r="J14" s="96">
        <v>20.34</v>
      </c>
      <c r="K14" s="96">
        <v>0</v>
      </c>
      <c r="L14" s="96">
        <v>0</v>
      </c>
      <c r="M14" s="96">
        <v>0</v>
      </c>
      <c r="N14" s="96">
        <v>0</v>
      </c>
      <c r="O14" s="96">
        <v>0</v>
      </c>
      <c r="P14" s="96">
        <v>0</v>
      </c>
      <c r="Q14" s="73">
        <v>0</v>
      </c>
      <c r="R14" s="4"/>
    </row>
    <row r="15" spans="1:18" ht="24.75" customHeight="1">
      <c r="A15" s="101" t="s">
        <v>344</v>
      </c>
      <c r="B15" s="101" t="s">
        <v>307</v>
      </c>
      <c r="C15" s="101" t="s">
        <v>304</v>
      </c>
      <c r="D15" s="102" t="s">
        <v>319</v>
      </c>
      <c r="E15" s="73">
        <v>20.34</v>
      </c>
      <c r="F15" s="73">
        <v>0</v>
      </c>
      <c r="G15" s="73">
        <v>0</v>
      </c>
      <c r="H15" s="73">
        <v>0</v>
      </c>
      <c r="I15" s="73">
        <v>0</v>
      </c>
      <c r="J15" s="96">
        <v>20.34</v>
      </c>
      <c r="K15" s="96">
        <v>0</v>
      </c>
      <c r="L15" s="96">
        <v>0</v>
      </c>
      <c r="M15" s="96">
        <v>0</v>
      </c>
      <c r="N15" s="96">
        <v>0</v>
      </c>
      <c r="O15" s="96">
        <v>0</v>
      </c>
      <c r="P15" s="96">
        <v>0</v>
      </c>
      <c r="Q15" s="73">
        <v>0</v>
      </c>
      <c r="R15" s="4"/>
    </row>
    <row r="16" spans="1:18" ht="24.75" customHeight="1">
      <c r="A16" s="101" t="s">
        <v>345</v>
      </c>
      <c r="B16" s="101"/>
      <c r="C16" s="101"/>
      <c r="D16" s="102" t="s">
        <v>320</v>
      </c>
      <c r="E16" s="73">
        <v>5762.55</v>
      </c>
      <c r="F16" s="73">
        <v>915.57</v>
      </c>
      <c r="G16" s="73">
        <v>0</v>
      </c>
      <c r="H16" s="73">
        <v>0</v>
      </c>
      <c r="I16" s="73">
        <v>0</v>
      </c>
      <c r="J16" s="96">
        <v>4148.24</v>
      </c>
      <c r="K16" s="96">
        <v>0</v>
      </c>
      <c r="L16" s="96">
        <v>0</v>
      </c>
      <c r="M16" s="96">
        <v>0</v>
      </c>
      <c r="N16" s="96">
        <v>698.74</v>
      </c>
      <c r="O16" s="96">
        <v>0</v>
      </c>
      <c r="P16" s="96">
        <v>0</v>
      </c>
      <c r="Q16" s="73">
        <v>0</v>
      </c>
      <c r="R16" s="4"/>
    </row>
    <row r="17" spans="1:18" ht="24.75" customHeight="1">
      <c r="A17" s="101" t="s">
        <v>346</v>
      </c>
      <c r="B17" s="101" t="s">
        <v>308</v>
      </c>
      <c r="C17" s="101"/>
      <c r="D17" s="102" t="s">
        <v>321</v>
      </c>
      <c r="E17" s="73">
        <v>5762.55</v>
      </c>
      <c r="F17" s="73">
        <v>915.57</v>
      </c>
      <c r="G17" s="73">
        <v>0</v>
      </c>
      <c r="H17" s="73">
        <v>0</v>
      </c>
      <c r="I17" s="73">
        <v>0</v>
      </c>
      <c r="J17" s="96">
        <v>4148.24</v>
      </c>
      <c r="K17" s="96">
        <v>0</v>
      </c>
      <c r="L17" s="96">
        <v>0</v>
      </c>
      <c r="M17" s="96">
        <v>0</v>
      </c>
      <c r="N17" s="96">
        <v>698.74</v>
      </c>
      <c r="O17" s="96">
        <v>0</v>
      </c>
      <c r="P17" s="96">
        <v>0</v>
      </c>
      <c r="Q17" s="73">
        <v>0</v>
      </c>
      <c r="R17" s="4"/>
    </row>
    <row r="18" spans="1:18" ht="24.75" customHeight="1">
      <c r="A18" s="101" t="s">
        <v>347</v>
      </c>
      <c r="B18" s="101" t="s">
        <v>309</v>
      </c>
      <c r="C18" s="101" t="s">
        <v>357</v>
      </c>
      <c r="D18" s="102" t="s">
        <v>322</v>
      </c>
      <c r="E18" s="73">
        <v>698.74</v>
      </c>
      <c r="F18" s="73">
        <v>0</v>
      </c>
      <c r="G18" s="73">
        <v>0</v>
      </c>
      <c r="H18" s="73">
        <v>0</v>
      </c>
      <c r="I18" s="73">
        <v>0</v>
      </c>
      <c r="J18" s="96">
        <v>0</v>
      </c>
      <c r="K18" s="96">
        <v>0</v>
      </c>
      <c r="L18" s="96">
        <v>0</v>
      </c>
      <c r="M18" s="96">
        <v>0</v>
      </c>
      <c r="N18" s="96">
        <v>698.74</v>
      </c>
      <c r="O18" s="96">
        <v>0</v>
      </c>
      <c r="P18" s="96">
        <v>0</v>
      </c>
      <c r="Q18" s="73">
        <v>0</v>
      </c>
      <c r="R18" s="4"/>
    </row>
    <row r="19" spans="1:18" ht="24.75" customHeight="1">
      <c r="A19" s="101" t="s">
        <v>347</v>
      </c>
      <c r="B19" s="101" t="s">
        <v>309</v>
      </c>
      <c r="C19" s="101" t="s">
        <v>308</v>
      </c>
      <c r="D19" s="102" t="s">
        <v>323</v>
      </c>
      <c r="E19" s="73">
        <v>4686.22</v>
      </c>
      <c r="F19" s="73">
        <v>755.78</v>
      </c>
      <c r="G19" s="73">
        <v>0</v>
      </c>
      <c r="H19" s="73">
        <v>0</v>
      </c>
      <c r="I19" s="73">
        <v>0</v>
      </c>
      <c r="J19" s="96">
        <v>3930.44</v>
      </c>
      <c r="K19" s="96">
        <v>0</v>
      </c>
      <c r="L19" s="96">
        <v>0</v>
      </c>
      <c r="M19" s="96">
        <v>0</v>
      </c>
      <c r="N19" s="96">
        <v>0</v>
      </c>
      <c r="O19" s="96">
        <v>0</v>
      </c>
      <c r="P19" s="96">
        <v>0</v>
      </c>
      <c r="Q19" s="73">
        <v>0</v>
      </c>
      <c r="R19" s="4"/>
    </row>
    <row r="20" spans="1:18" ht="24.75" customHeight="1">
      <c r="A20" s="101" t="s">
        <v>347</v>
      </c>
      <c r="B20" s="101" t="s">
        <v>309</v>
      </c>
      <c r="C20" s="101" t="s">
        <v>358</v>
      </c>
      <c r="D20" s="102" t="s">
        <v>324</v>
      </c>
      <c r="E20" s="73">
        <v>377.59</v>
      </c>
      <c r="F20" s="73">
        <v>159.79</v>
      </c>
      <c r="G20" s="73">
        <v>0</v>
      </c>
      <c r="H20" s="73">
        <v>0</v>
      </c>
      <c r="I20" s="73">
        <v>0</v>
      </c>
      <c r="J20" s="96">
        <v>217.8</v>
      </c>
      <c r="K20" s="96">
        <v>0</v>
      </c>
      <c r="L20" s="96">
        <v>0</v>
      </c>
      <c r="M20" s="96">
        <v>0</v>
      </c>
      <c r="N20" s="96">
        <v>0</v>
      </c>
      <c r="O20" s="96">
        <v>0</v>
      </c>
      <c r="P20" s="96">
        <v>0</v>
      </c>
      <c r="Q20" s="73">
        <v>0</v>
      </c>
      <c r="R20" s="4"/>
    </row>
    <row r="21" spans="1:18" ht="24.75" customHeight="1">
      <c r="A21" s="101" t="s">
        <v>348</v>
      </c>
      <c r="B21" s="101"/>
      <c r="C21" s="101"/>
      <c r="D21" s="102" t="s">
        <v>325</v>
      </c>
      <c r="E21" s="73">
        <v>9527.65</v>
      </c>
      <c r="F21" s="73">
        <v>0</v>
      </c>
      <c r="G21" s="73">
        <v>0</v>
      </c>
      <c r="H21" s="73">
        <v>0</v>
      </c>
      <c r="I21" s="73">
        <v>0</v>
      </c>
      <c r="J21" s="96">
        <v>5104.82</v>
      </c>
      <c r="K21" s="96">
        <v>0</v>
      </c>
      <c r="L21" s="96">
        <v>0</v>
      </c>
      <c r="M21" s="96">
        <v>0</v>
      </c>
      <c r="N21" s="96">
        <v>199.56</v>
      </c>
      <c r="O21" s="96">
        <v>0</v>
      </c>
      <c r="P21" s="96">
        <v>0</v>
      </c>
      <c r="Q21" s="73">
        <v>4223.27</v>
      </c>
      <c r="R21" s="4"/>
    </row>
    <row r="22" spans="1:18" ht="24.75" customHeight="1">
      <c r="A22" s="101" t="s">
        <v>349</v>
      </c>
      <c r="B22" s="101" t="s">
        <v>302</v>
      </c>
      <c r="C22" s="101"/>
      <c r="D22" s="102" t="s">
        <v>326</v>
      </c>
      <c r="E22" s="73">
        <v>9527.65</v>
      </c>
      <c r="F22" s="73">
        <v>0</v>
      </c>
      <c r="G22" s="73">
        <v>0</v>
      </c>
      <c r="H22" s="73">
        <v>0</v>
      </c>
      <c r="I22" s="73">
        <v>0</v>
      </c>
      <c r="J22" s="96">
        <v>5104.82</v>
      </c>
      <c r="K22" s="96">
        <v>0</v>
      </c>
      <c r="L22" s="96">
        <v>0</v>
      </c>
      <c r="M22" s="96">
        <v>0</v>
      </c>
      <c r="N22" s="96">
        <v>199.56</v>
      </c>
      <c r="O22" s="96">
        <v>0</v>
      </c>
      <c r="P22" s="96">
        <v>0</v>
      </c>
      <c r="Q22" s="73">
        <v>4223.27</v>
      </c>
      <c r="R22" s="4"/>
    </row>
    <row r="23" spans="1:18" ht="24.75" customHeight="1">
      <c r="A23" s="101" t="s">
        <v>350</v>
      </c>
      <c r="B23" s="101" t="s">
        <v>303</v>
      </c>
      <c r="C23" s="101" t="s">
        <v>310</v>
      </c>
      <c r="D23" s="102" t="s">
        <v>327</v>
      </c>
      <c r="E23" s="73">
        <v>9527.65</v>
      </c>
      <c r="F23" s="73">
        <v>0</v>
      </c>
      <c r="G23" s="73">
        <v>0</v>
      </c>
      <c r="H23" s="73">
        <v>0</v>
      </c>
      <c r="I23" s="73">
        <v>0</v>
      </c>
      <c r="J23" s="96">
        <v>5104.82</v>
      </c>
      <c r="K23" s="96">
        <v>0</v>
      </c>
      <c r="L23" s="96">
        <v>0</v>
      </c>
      <c r="M23" s="96">
        <v>0</v>
      </c>
      <c r="N23" s="96">
        <v>199.56</v>
      </c>
      <c r="O23" s="96">
        <v>0</v>
      </c>
      <c r="P23" s="96">
        <v>0</v>
      </c>
      <c r="Q23" s="73">
        <v>4223.27</v>
      </c>
      <c r="R23" s="4"/>
    </row>
    <row r="24" spans="1:17" ht="24.75" customHeight="1">
      <c r="A24" s="101" t="s">
        <v>351</v>
      </c>
      <c r="B24" s="101"/>
      <c r="C24" s="101"/>
      <c r="D24" s="102" t="s">
        <v>328</v>
      </c>
      <c r="E24" s="73">
        <v>62096.6</v>
      </c>
      <c r="F24" s="73">
        <v>5052.1</v>
      </c>
      <c r="G24" s="73">
        <v>16905.9</v>
      </c>
      <c r="H24" s="73">
        <v>0</v>
      </c>
      <c r="I24" s="73">
        <v>0</v>
      </c>
      <c r="J24" s="96">
        <v>37306.54</v>
      </c>
      <c r="K24" s="96">
        <v>232</v>
      </c>
      <c r="L24" s="96">
        <v>0</v>
      </c>
      <c r="M24" s="96">
        <v>0</v>
      </c>
      <c r="N24" s="96">
        <v>2574.76</v>
      </c>
      <c r="O24" s="96">
        <v>0</v>
      </c>
      <c r="P24" s="96">
        <v>0</v>
      </c>
      <c r="Q24" s="73">
        <v>25.3</v>
      </c>
    </row>
    <row r="25" spans="1:17" ht="24.75" customHeight="1">
      <c r="A25" s="101" t="s">
        <v>352</v>
      </c>
      <c r="B25" s="101" t="s">
        <v>310</v>
      </c>
      <c r="C25" s="101"/>
      <c r="D25" s="102" t="s">
        <v>329</v>
      </c>
      <c r="E25" s="73">
        <v>61737.5</v>
      </c>
      <c r="F25" s="73">
        <v>5052.1</v>
      </c>
      <c r="G25" s="73">
        <v>16905.9</v>
      </c>
      <c r="H25" s="73">
        <v>0</v>
      </c>
      <c r="I25" s="73">
        <v>0</v>
      </c>
      <c r="J25" s="96">
        <v>36947.44</v>
      </c>
      <c r="K25" s="96">
        <v>232</v>
      </c>
      <c r="L25" s="96">
        <v>0</v>
      </c>
      <c r="M25" s="96">
        <v>0</v>
      </c>
      <c r="N25" s="96">
        <v>2574.76</v>
      </c>
      <c r="O25" s="96">
        <v>0</v>
      </c>
      <c r="P25" s="96">
        <v>0</v>
      </c>
      <c r="Q25" s="73">
        <v>25.3</v>
      </c>
    </row>
    <row r="26" spans="1:17" ht="24.75" customHeight="1">
      <c r="A26" s="101" t="s">
        <v>353</v>
      </c>
      <c r="B26" s="101" t="s">
        <v>311</v>
      </c>
      <c r="C26" s="101" t="s">
        <v>310</v>
      </c>
      <c r="D26" s="102" t="s">
        <v>330</v>
      </c>
      <c r="E26" s="73">
        <v>6362.25</v>
      </c>
      <c r="F26" s="73">
        <v>3483.48</v>
      </c>
      <c r="G26" s="73">
        <v>2514.47</v>
      </c>
      <c r="H26" s="73">
        <v>0</v>
      </c>
      <c r="I26" s="73">
        <v>0</v>
      </c>
      <c r="J26" s="96">
        <v>0</v>
      </c>
      <c r="K26" s="96">
        <v>0</v>
      </c>
      <c r="L26" s="96">
        <v>0</v>
      </c>
      <c r="M26" s="96">
        <v>0</v>
      </c>
      <c r="N26" s="96">
        <v>364.3</v>
      </c>
      <c r="O26" s="96">
        <v>0</v>
      </c>
      <c r="P26" s="96">
        <v>0</v>
      </c>
      <c r="Q26" s="73">
        <v>0</v>
      </c>
    </row>
    <row r="27" spans="1:17" ht="24.75" customHeight="1">
      <c r="A27" s="101" t="s">
        <v>353</v>
      </c>
      <c r="B27" s="101" t="s">
        <v>311</v>
      </c>
      <c r="C27" s="101" t="s">
        <v>359</v>
      </c>
      <c r="D27" s="102" t="s">
        <v>331</v>
      </c>
      <c r="E27" s="73">
        <v>218</v>
      </c>
      <c r="F27" s="73">
        <v>0</v>
      </c>
      <c r="G27" s="73">
        <v>0</v>
      </c>
      <c r="H27" s="73">
        <v>0</v>
      </c>
      <c r="I27" s="73">
        <v>0</v>
      </c>
      <c r="J27" s="96">
        <v>78</v>
      </c>
      <c r="K27" s="96">
        <v>140</v>
      </c>
      <c r="L27" s="96">
        <v>0</v>
      </c>
      <c r="M27" s="96">
        <v>0</v>
      </c>
      <c r="N27" s="96">
        <v>0</v>
      </c>
      <c r="O27" s="96">
        <v>0</v>
      </c>
      <c r="P27" s="96">
        <v>0</v>
      </c>
      <c r="Q27" s="73">
        <v>0</v>
      </c>
    </row>
    <row r="28" spans="1:17" ht="24.75" customHeight="1">
      <c r="A28" s="101" t="s">
        <v>353</v>
      </c>
      <c r="B28" s="101" t="s">
        <v>311</v>
      </c>
      <c r="C28" s="101" t="s">
        <v>360</v>
      </c>
      <c r="D28" s="102" t="s">
        <v>332</v>
      </c>
      <c r="E28" s="73">
        <v>54</v>
      </c>
      <c r="F28" s="73">
        <v>0</v>
      </c>
      <c r="G28" s="73">
        <v>0</v>
      </c>
      <c r="H28" s="73">
        <v>0</v>
      </c>
      <c r="I28" s="73">
        <v>0</v>
      </c>
      <c r="J28" s="96">
        <v>54</v>
      </c>
      <c r="K28" s="96">
        <v>0</v>
      </c>
      <c r="L28" s="96">
        <v>0</v>
      </c>
      <c r="M28" s="96">
        <v>0</v>
      </c>
      <c r="N28" s="96">
        <v>0</v>
      </c>
      <c r="O28" s="96">
        <v>0</v>
      </c>
      <c r="P28" s="96">
        <v>0</v>
      </c>
      <c r="Q28" s="73">
        <v>0</v>
      </c>
    </row>
    <row r="29" spans="1:17" ht="24.75" customHeight="1">
      <c r="A29" s="101" t="s">
        <v>353</v>
      </c>
      <c r="B29" s="101" t="s">
        <v>311</v>
      </c>
      <c r="C29" s="101" t="s">
        <v>361</v>
      </c>
      <c r="D29" s="102" t="s">
        <v>333</v>
      </c>
      <c r="E29" s="73">
        <v>5235.74</v>
      </c>
      <c r="F29" s="73">
        <v>0</v>
      </c>
      <c r="G29" s="73">
        <v>0</v>
      </c>
      <c r="H29" s="73">
        <v>0</v>
      </c>
      <c r="I29" s="73">
        <v>0</v>
      </c>
      <c r="J29" s="96">
        <v>4561.24</v>
      </c>
      <c r="K29" s="96">
        <v>0</v>
      </c>
      <c r="L29" s="96">
        <v>0</v>
      </c>
      <c r="M29" s="96">
        <v>0</v>
      </c>
      <c r="N29" s="96">
        <v>674.5</v>
      </c>
      <c r="O29" s="96">
        <v>0</v>
      </c>
      <c r="P29" s="96">
        <v>0</v>
      </c>
      <c r="Q29" s="73">
        <v>0</v>
      </c>
    </row>
    <row r="30" spans="1:17" ht="24.75" customHeight="1">
      <c r="A30" s="101" t="s">
        <v>353</v>
      </c>
      <c r="B30" s="101" t="s">
        <v>311</v>
      </c>
      <c r="C30" s="101" t="s">
        <v>362</v>
      </c>
      <c r="D30" s="102" t="s">
        <v>334</v>
      </c>
      <c r="E30" s="73">
        <v>5988.59</v>
      </c>
      <c r="F30" s="73">
        <v>0</v>
      </c>
      <c r="G30" s="73">
        <v>0</v>
      </c>
      <c r="H30" s="73">
        <v>0</v>
      </c>
      <c r="I30" s="73">
        <v>0</v>
      </c>
      <c r="J30" s="96">
        <v>5988.59</v>
      </c>
      <c r="K30" s="96">
        <v>0</v>
      </c>
      <c r="L30" s="96">
        <v>0</v>
      </c>
      <c r="M30" s="96">
        <v>0</v>
      </c>
      <c r="N30" s="96">
        <v>0</v>
      </c>
      <c r="O30" s="96">
        <v>0</v>
      </c>
      <c r="P30" s="96">
        <v>0</v>
      </c>
      <c r="Q30" s="73">
        <v>0</v>
      </c>
    </row>
    <row r="31" spans="1:17" ht="24.75" customHeight="1">
      <c r="A31" s="101" t="s">
        <v>353</v>
      </c>
      <c r="B31" s="101" t="s">
        <v>311</v>
      </c>
      <c r="C31" s="101" t="s">
        <v>363</v>
      </c>
      <c r="D31" s="102" t="s">
        <v>335</v>
      </c>
      <c r="E31" s="73">
        <v>43878.92</v>
      </c>
      <c r="F31" s="73">
        <v>1568.62</v>
      </c>
      <c r="G31" s="73">
        <v>14391.43</v>
      </c>
      <c r="H31" s="73">
        <v>0</v>
      </c>
      <c r="I31" s="73">
        <v>0</v>
      </c>
      <c r="J31" s="96">
        <v>26265.61</v>
      </c>
      <c r="K31" s="96">
        <v>92</v>
      </c>
      <c r="L31" s="96">
        <v>0</v>
      </c>
      <c r="M31" s="96">
        <v>0</v>
      </c>
      <c r="N31" s="96">
        <v>1535.96</v>
      </c>
      <c r="O31" s="96">
        <v>0</v>
      </c>
      <c r="P31" s="96">
        <v>0</v>
      </c>
      <c r="Q31" s="73">
        <v>25.3</v>
      </c>
    </row>
    <row r="32" spans="1:17" ht="24.75" customHeight="1">
      <c r="A32" s="101" t="s">
        <v>352</v>
      </c>
      <c r="B32" s="101" t="s">
        <v>302</v>
      </c>
      <c r="C32" s="101"/>
      <c r="D32" s="102" t="s">
        <v>336</v>
      </c>
      <c r="E32" s="73">
        <v>359.1</v>
      </c>
      <c r="F32" s="73">
        <v>0</v>
      </c>
      <c r="G32" s="73">
        <v>0</v>
      </c>
      <c r="H32" s="73">
        <v>0</v>
      </c>
      <c r="I32" s="73">
        <v>0</v>
      </c>
      <c r="J32" s="96">
        <v>359.1</v>
      </c>
      <c r="K32" s="96">
        <v>0</v>
      </c>
      <c r="L32" s="96">
        <v>0</v>
      </c>
      <c r="M32" s="96">
        <v>0</v>
      </c>
      <c r="N32" s="96">
        <v>0</v>
      </c>
      <c r="O32" s="96">
        <v>0</v>
      </c>
      <c r="P32" s="96">
        <v>0</v>
      </c>
      <c r="Q32" s="73">
        <v>0</v>
      </c>
    </row>
    <row r="33" spans="1:17" ht="24.75" customHeight="1">
      <c r="A33" s="101" t="s">
        <v>353</v>
      </c>
      <c r="B33" s="101" t="s">
        <v>303</v>
      </c>
      <c r="C33" s="101" t="s">
        <v>310</v>
      </c>
      <c r="D33" s="102" t="s">
        <v>330</v>
      </c>
      <c r="E33" s="73">
        <v>219.1</v>
      </c>
      <c r="F33" s="73">
        <v>0</v>
      </c>
      <c r="G33" s="73">
        <v>0</v>
      </c>
      <c r="H33" s="73">
        <v>0</v>
      </c>
      <c r="I33" s="73">
        <v>0</v>
      </c>
      <c r="J33" s="96">
        <v>219.1</v>
      </c>
      <c r="K33" s="96">
        <v>0</v>
      </c>
      <c r="L33" s="96">
        <v>0</v>
      </c>
      <c r="M33" s="96">
        <v>0</v>
      </c>
      <c r="N33" s="96">
        <v>0</v>
      </c>
      <c r="O33" s="96">
        <v>0</v>
      </c>
      <c r="P33" s="96">
        <v>0</v>
      </c>
      <c r="Q33" s="73">
        <v>0</v>
      </c>
    </row>
    <row r="34" spans="1:17" ht="24.75" customHeight="1">
      <c r="A34" s="101" t="s">
        <v>353</v>
      </c>
      <c r="B34" s="101" t="s">
        <v>303</v>
      </c>
      <c r="C34" s="101" t="s">
        <v>364</v>
      </c>
      <c r="D34" s="102" t="s">
        <v>337</v>
      </c>
      <c r="E34" s="73">
        <v>140</v>
      </c>
      <c r="F34" s="73">
        <v>0</v>
      </c>
      <c r="G34" s="73">
        <v>0</v>
      </c>
      <c r="H34" s="73">
        <v>0</v>
      </c>
      <c r="I34" s="73">
        <v>0</v>
      </c>
      <c r="J34" s="96">
        <v>140</v>
      </c>
      <c r="K34" s="96">
        <v>0</v>
      </c>
      <c r="L34" s="96">
        <v>0</v>
      </c>
      <c r="M34" s="96">
        <v>0</v>
      </c>
      <c r="N34" s="96">
        <v>0</v>
      </c>
      <c r="O34" s="96">
        <v>0</v>
      </c>
      <c r="P34" s="96">
        <v>0</v>
      </c>
      <c r="Q34" s="73">
        <v>0</v>
      </c>
    </row>
    <row r="35" spans="1:17" ht="24.75" customHeight="1">
      <c r="A35" s="101" t="s">
        <v>354</v>
      </c>
      <c r="B35" s="101"/>
      <c r="C35" s="101"/>
      <c r="D35" s="102" t="s">
        <v>338</v>
      </c>
      <c r="E35" s="73">
        <v>2788.06</v>
      </c>
      <c r="F35" s="73">
        <v>218</v>
      </c>
      <c r="G35" s="73">
        <v>0</v>
      </c>
      <c r="H35" s="73">
        <v>0</v>
      </c>
      <c r="I35" s="73">
        <v>0</v>
      </c>
      <c r="J35" s="96">
        <v>2506.52</v>
      </c>
      <c r="K35" s="96">
        <v>0</v>
      </c>
      <c r="L35" s="96">
        <v>0</v>
      </c>
      <c r="M35" s="96">
        <v>0</v>
      </c>
      <c r="N35" s="96">
        <v>63.54</v>
      </c>
      <c r="O35" s="96">
        <v>0</v>
      </c>
      <c r="P35" s="96">
        <v>0</v>
      </c>
      <c r="Q35" s="73">
        <v>0</v>
      </c>
    </row>
    <row r="36" spans="1:17" ht="24.75" customHeight="1">
      <c r="A36" s="101" t="s">
        <v>355</v>
      </c>
      <c r="B36" s="101" t="s">
        <v>302</v>
      </c>
      <c r="C36" s="101"/>
      <c r="D36" s="102" t="s">
        <v>339</v>
      </c>
      <c r="E36" s="73">
        <v>2788.06</v>
      </c>
      <c r="F36" s="73">
        <v>218</v>
      </c>
      <c r="G36" s="73">
        <v>0</v>
      </c>
      <c r="H36" s="73">
        <v>0</v>
      </c>
      <c r="I36" s="73">
        <v>0</v>
      </c>
      <c r="J36" s="96">
        <v>2506.52</v>
      </c>
      <c r="K36" s="96">
        <v>0</v>
      </c>
      <c r="L36" s="96">
        <v>0</v>
      </c>
      <c r="M36" s="96">
        <v>0</v>
      </c>
      <c r="N36" s="96">
        <v>63.54</v>
      </c>
      <c r="O36" s="96">
        <v>0</v>
      </c>
      <c r="P36" s="96">
        <v>0</v>
      </c>
      <c r="Q36" s="73">
        <v>0</v>
      </c>
    </row>
    <row r="37" spans="1:17" ht="24.75" customHeight="1">
      <c r="A37" s="101" t="s">
        <v>356</v>
      </c>
      <c r="B37" s="101" t="s">
        <v>303</v>
      </c>
      <c r="C37" s="101" t="s">
        <v>310</v>
      </c>
      <c r="D37" s="102" t="s">
        <v>340</v>
      </c>
      <c r="E37" s="73">
        <v>2597.32</v>
      </c>
      <c r="F37" s="73">
        <v>218</v>
      </c>
      <c r="G37" s="73">
        <v>0</v>
      </c>
      <c r="H37" s="73">
        <v>0</v>
      </c>
      <c r="I37" s="73">
        <v>0</v>
      </c>
      <c r="J37" s="96">
        <v>2379.32</v>
      </c>
      <c r="K37" s="96">
        <v>0</v>
      </c>
      <c r="L37" s="96">
        <v>0</v>
      </c>
      <c r="M37" s="96">
        <v>0</v>
      </c>
      <c r="N37" s="96">
        <v>0</v>
      </c>
      <c r="O37" s="96">
        <v>0</v>
      </c>
      <c r="P37" s="96">
        <v>0</v>
      </c>
      <c r="Q37" s="73">
        <v>0</v>
      </c>
    </row>
    <row r="38" spans="1:17" ht="24.75" customHeight="1">
      <c r="A38" s="101" t="s">
        <v>356</v>
      </c>
      <c r="B38" s="101" t="s">
        <v>303</v>
      </c>
      <c r="C38" s="101" t="s">
        <v>304</v>
      </c>
      <c r="D38" s="102" t="s">
        <v>341</v>
      </c>
      <c r="E38" s="73">
        <v>190.74</v>
      </c>
      <c r="F38" s="73">
        <v>0</v>
      </c>
      <c r="G38" s="73">
        <v>0</v>
      </c>
      <c r="H38" s="73">
        <v>0</v>
      </c>
      <c r="I38" s="73">
        <v>0</v>
      </c>
      <c r="J38" s="96">
        <v>127.2</v>
      </c>
      <c r="K38" s="96">
        <v>0</v>
      </c>
      <c r="L38" s="96">
        <v>0</v>
      </c>
      <c r="M38" s="96">
        <v>0</v>
      </c>
      <c r="N38" s="96">
        <v>63.54</v>
      </c>
      <c r="O38" s="96">
        <v>0</v>
      </c>
      <c r="P38" s="96">
        <v>0</v>
      </c>
      <c r="Q38" s="73">
        <v>0</v>
      </c>
    </row>
  </sheetData>
  <sheetProtection/>
  <mergeCells count="19">
    <mergeCell ref="A4:C4"/>
    <mergeCell ref="D4:D6"/>
    <mergeCell ref="Q4:Q6"/>
    <mergeCell ref="F4:F6"/>
    <mergeCell ref="G4:G6"/>
    <mergeCell ref="H4:H6"/>
    <mergeCell ref="I4:I6"/>
    <mergeCell ref="J4:J6"/>
    <mergeCell ref="K4:K6"/>
    <mergeCell ref="A3:H3"/>
    <mergeCell ref="L4:L6"/>
    <mergeCell ref="M4:M6"/>
    <mergeCell ref="N4:N6"/>
    <mergeCell ref="O4:O6"/>
    <mergeCell ref="P4:P6"/>
    <mergeCell ref="E4:E6"/>
    <mergeCell ref="A5:A6"/>
    <mergeCell ref="B5:B6"/>
    <mergeCell ref="C5:C6"/>
  </mergeCells>
  <printOptions horizontalCentered="1"/>
  <pageMargins left="0.19685039370078738" right="0.19685039370078738" top="0.7874015748031495" bottom="0.5905511811023622" header="0" footer="0"/>
  <pageSetup horizontalDpi="600" verticalDpi="600" orientation="landscape" paperSize="9" scale="75"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U28"/>
  <sheetViews>
    <sheetView showGridLines="0" showZeros="0" zoomScalePageLayoutView="0" workbookViewId="0" topLeftCell="A1">
      <selection activeCell="O7" sqref="O7"/>
    </sheetView>
  </sheetViews>
  <sheetFormatPr defaultColWidth="9.16015625" defaultRowHeight="12.75" customHeight="1"/>
  <cols>
    <col min="1" max="1" width="10.66015625" style="0" customWidth="1"/>
    <col min="2" max="3" width="7.5" style="0" customWidth="1"/>
    <col min="4" max="4" width="33.5" style="0" customWidth="1"/>
    <col min="5" max="5" width="14" style="0" customWidth="1"/>
    <col min="6" max="6" width="13.33203125" style="0" customWidth="1"/>
    <col min="7" max="7" width="13.5" style="0" customWidth="1"/>
    <col min="8" max="8" width="11.83203125" style="0" customWidth="1"/>
    <col min="9" max="9" width="12.16015625" style="0" customWidth="1"/>
    <col min="10" max="10" width="13" style="0" customWidth="1"/>
    <col min="11" max="11" width="12.16015625" style="0" customWidth="1"/>
    <col min="12" max="16" width="12.66015625" style="0" customWidth="1"/>
    <col min="17" max="17" width="12.33203125" style="0" customWidth="1"/>
    <col min="18" max="18" width="12.16015625" style="0" customWidth="1"/>
    <col min="19" max="19" width="12.66015625" style="0" customWidth="1"/>
    <col min="20" max="20" width="10.33203125" style="0" customWidth="1"/>
    <col min="21" max="21" width="12" style="0" customWidth="1"/>
  </cols>
  <sheetData>
    <row r="1" spans="1:21" ht="23.25" customHeight="1">
      <c r="A1" s="3" t="s">
        <v>112</v>
      </c>
      <c r="B1" s="21"/>
      <c r="C1" s="21"/>
      <c r="D1" s="19"/>
      <c r="E1" s="18"/>
      <c r="F1" s="18"/>
      <c r="G1" s="18"/>
      <c r="H1" s="18"/>
      <c r="I1" s="18"/>
      <c r="J1" s="18"/>
      <c r="K1" s="18"/>
      <c r="L1" s="18"/>
      <c r="M1" s="18"/>
      <c r="N1" s="18"/>
      <c r="O1" s="19"/>
      <c r="P1" s="19"/>
      <c r="Q1" s="18"/>
      <c r="S1" s="4"/>
      <c r="T1" s="173"/>
      <c r="U1" s="173"/>
    </row>
    <row r="2" spans="1:21" ht="23.25" customHeight="1">
      <c r="A2" s="2" t="s">
        <v>223</v>
      </c>
      <c r="B2" s="2"/>
      <c r="C2" s="2"/>
      <c r="D2" s="2"/>
      <c r="E2" s="2"/>
      <c r="F2" s="2"/>
      <c r="G2" s="2"/>
      <c r="H2" s="2"/>
      <c r="I2" s="2"/>
      <c r="J2" s="2"/>
      <c r="K2" s="2"/>
      <c r="L2" s="2"/>
      <c r="M2" s="2"/>
      <c r="N2" s="2"/>
      <c r="O2" s="2"/>
      <c r="P2" s="2"/>
      <c r="Q2" s="2"/>
      <c r="R2" s="2"/>
      <c r="S2" s="4"/>
      <c r="T2" s="4"/>
      <c r="U2" s="4"/>
    </row>
    <row r="3" spans="1:21" ht="23.25" customHeight="1">
      <c r="A3" s="175" t="s">
        <v>365</v>
      </c>
      <c r="B3" s="176"/>
      <c r="C3" s="176"/>
      <c r="D3" s="176"/>
      <c r="E3" s="176"/>
      <c r="F3" s="176"/>
      <c r="G3" s="176"/>
      <c r="H3" s="18"/>
      <c r="I3" s="18"/>
      <c r="J3" s="18"/>
      <c r="K3" s="18"/>
      <c r="L3" s="18"/>
      <c r="M3" s="18"/>
      <c r="N3" s="18"/>
      <c r="O3" s="19"/>
      <c r="P3" s="19"/>
      <c r="Q3" s="18"/>
      <c r="S3" s="4"/>
      <c r="T3" s="177" t="s">
        <v>135</v>
      </c>
      <c r="U3" s="177"/>
    </row>
    <row r="4" spans="1:21" ht="23.25" customHeight="1">
      <c r="A4" s="157" t="s">
        <v>124</v>
      </c>
      <c r="B4" s="157"/>
      <c r="C4" s="157"/>
      <c r="D4" s="164" t="s">
        <v>75</v>
      </c>
      <c r="E4" s="167" t="s">
        <v>183</v>
      </c>
      <c r="F4" s="149" t="s">
        <v>195</v>
      </c>
      <c r="G4" s="149"/>
      <c r="H4" s="149"/>
      <c r="I4" s="149"/>
      <c r="J4" s="149"/>
      <c r="K4" s="149" t="s">
        <v>115</v>
      </c>
      <c r="L4" s="149"/>
      <c r="M4" s="149"/>
      <c r="N4" s="149"/>
      <c r="O4" s="149"/>
      <c r="P4" s="147"/>
      <c r="Q4" s="149" t="s">
        <v>25</v>
      </c>
      <c r="R4" s="149" t="s">
        <v>276</v>
      </c>
      <c r="S4" s="149"/>
      <c r="T4" s="149"/>
      <c r="U4" s="149"/>
    </row>
    <row r="5" spans="1:21" ht="36.75" customHeight="1">
      <c r="A5" s="12" t="s">
        <v>104</v>
      </c>
      <c r="B5" s="12" t="s">
        <v>187</v>
      </c>
      <c r="C5" s="12" t="s">
        <v>179</v>
      </c>
      <c r="D5" s="174"/>
      <c r="E5" s="168"/>
      <c r="F5" s="11" t="s">
        <v>61</v>
      </c>
      <c r="G5" s="11" t="s">
        <v>251</v>
      </c>
      <c r="H5" s="11" t="s">
        <v>70</v>
      </c>
      <c r="I5" s="11" t="s">
        <v>101</v>
      </c>
      <c r="J5" s="11" t="s">
        <v>118</v>
      </c>
      <c r="K5" s="11" t="s">
        <v>61</v>
      </c>
      <c r="L5" s="11" t="s">
        <v>3</v>
      </c>
      <c r="M5" s="11" t="s">
        <v>28</v>
      </c>
      <c r="N5" s="11" t="s">
        <v>208</v>
      </c>
      <c r="O5" s="11" t="s">
        <v>268</v>
      </c>
      <c r="P5" s="26" t="s">
        <v>39</v>
      </c>
      <c r="Q5" s="149"/>
      <c r="R5" s="11" t="s">
        <v>61</v>
      </c>
      <c r="S5" s="39" t="s">
        <v>141</v>
      </c>
      <c r="T5" s="39" t="s">
        <v>256</v>
      </c>
      <c r="U5" s="39" t="s">
        <v>276</v>
      </c>
    </row>
    <row r="6" spans="1:21" s="78" customFormat="1" ht="27" customHeight="1">
      <c r="A6" s="101"/>
      <c r="B6" s="101"/>
      <c r="C6" s="101"/>
      <c r="D6" s="102" t="s">
        <v>61</v>
      </c>
      <c r="E6" s="73">
        <v>46537.55</v>
      </c>
      <c r="F6" s="73">
        <v>27840.19</v>
      </c>
      <c r="G6" s="73">
        <v>10615.12</v>
      </c>
      <c r="H6" s="73">
        <v>1811.47</v>
      </c>
      <c r="I6" s="73">
        <v>4231.56</v>
      </c>
      <c r="J6" s="73">
        <v>11182.04</v>
      </c>
      <c r="K6" s="73">
        <v>9179.68</v>
      </c>
      <c r="L6" s="73">
        <v>4858.77</v>
      </c>
      <c r="M6" s="73">
        <v>860.58</v>
      </c>
      <c r="N6" s="73">
        <v>2634.08</v>
      </c>
      <c r="O6" s="73">
        <v>0</v>
      </c>
      <c r="P6" s="73">
        <v>826.25</v>
      </c>
      <c r="Q6" s="73">
        <v>3574.99</v>
      </c>
      <c r="R6" s="73">
        <v>5942.69</v>
      </c>
      <c r="S6" s="73">
        <v>1746.84</v>
      </c>
      <c r="T6" s="73">
        <v>89.46</v>
      </c>
      <c r="U6" s="73">
        <v>4106.39</v>
      </c>
    </row>
    <row r="7" spans="1:21" ht="27" customHeight="1">
      <c r="A7" s="101" t="s">
        <v>342</v>
      </c>
      <c r="B7" s="101"/>
      <c r="C7" s="101"/>
      <c r="D7" s="102" t="s">
        <v>312</v>
      </c>
      <c r="E7" s="73">
        <v>15043.65</v>
      </c>
      <c r="F7" s="73">
        <v>11955.55</v>
      </c>
      <c r="G7" s="73">
        <v>3531.35</v>
      </c>
      <c r="H7" s="73">
        <v>20.64</v>
      </c>
      <c r="I7" s="73">
        <v>2933.3</v>
      </c>
      <c r="J7" s="73">
        <v>5470.26</v>
      </c>
      <c r="K7" s="73">
        <v>1213</v>
      </c>
      <c r="L7" s="73">
        <v>0</v>
      </c>
      <c r="M7" s="73">
        <v>0</v>
      </c>
      <c r="N7" s="73">
        <v>726</v>
      </c>
      <c r="O7" s="73">
        <v>0</v>
      </c>
      <c r="P7" s="73">
        <v>487</v>
      </c>
      <c r="Q7" s="73">
        <v>0</v>
      </c>
      <c r="R7" s="73">
        <v>1875.1</v>
      </c>
      <c r="S7" s="73">
        <v>544.1</v>
      </c>
      <c r="T7" s="73">
        <v>0</v>
      </c>
      <c r="U7" s="73">
        <v>1331</v>
      </c>
    </row>
    <row r="8" spans="1:21" ht="27" customHeight="1">
      <c r="A8" s="101" t="s">
        <v>343</v>
      </c>
      <c r="B8" s="101" t="s">
        <v>304</v>
      </c>
      <c r="C8" s="101"/>
      <c r="D8" s="102" t="s">
        <v>315</v>
      </c>
      <c r="E8" s="73">
        <v>15043.65</v>
      </c>
      <c r="F8" s="73">
        <v>11955.55</v>
      </c>
      <c r="G8" s="73">
        <v>3531.35</v>
      </c>
      <c r="H8" s="73">
        <v>20.64</v>
      </c>
      <c r="I8" s="73">
        <v>2933.3</v>
      </c>
      <c r="J8" s="73">
        <v>5470.26</v>
      </c>
      <c r="K8" s="73">
        <v>1213</v>
      </c>
      <c r="L8" s="73">
        <v>0</v>
      </c>
      <c r="M8" s="73">
        <v>0</v>
      </c>
      <c r="N8" s="73">
        <v>726</v>
      </c>
      <c r="O8" s="73">
        <v>0</v>
      </c>
      <c r="P8" s="73">
        <v>487</v>
      </c>
      <c r="Q8" s="73">
        <v>0</v>
      </c>
      <c r="R8" s="73">
        <v>1875.1</v>
      </c>
      <c r="S8" s="73">
        <v>544.1</v>
      </c>
      <c r="T8" s="73">
        <v>0</v>
      </c>
      <c r="U8" s="73">
        <v>1331</v>
      </c>
    </row>
    <row r="9" spans="1:21" ht="27" customHeight="1">
      <c r="A9" s="101" t="s">
        <v>344</v>
      </c>
      <c r="B9" s="101" t="s">
        <v>305</v>
      </c>
      <c r="C9" s="101" t="s">
        <v>302</v>
      </c>
      <c r="D9" s="102" t="s">
        <v>316</v>
      </c>
      <c r="E9" s="73">
        <v>319.2</v>
      </c>
      <c r="F9" s="73">
        <v>292.5</v>
      </c>
      <c r="G9" s="73">
        <v>139.7</v>
      </c>
      <c r="H9" s="73">
        <v>12</v>
      </c>
      <c r="I9" s="73">
        <v>10.8</v>
      </c>
      <c r="J9" s="73">
        <v>130</v>
      </c>
      <c r="K9" s="73">
        <v>0</v>
      </c>
      <c r="L9" s="73">
        <v>0</v>
      </c>
      <c r="M9" s="73">
        <v>0</v>
      </c>
      <c r="N9" s="73">
        <v>0</v>
      </c>
      <c r="O9" s="73">
        <v>0</v>
      </c>
      <c r="P9" s="73">
        <v>0</v>
      </c>
      <c r="Q9" s="73">
        <v>0</v>
      </c>
      <c r="R9" s="73">
        <v>26.7</v>
      </c>
      <c r="S9" s="73">
        <v>19.7</v>
      </c>
      <c r="T9" s="73">
        <v>0</v>
      </c>
      <c r="U9" s="73">
        <v>7</v>
      </c>
    </row>
    <row r="10" spans="1:21" ht="27" customHeight="1">
      <c r="A10" s="101" t="s">
        <v>344</v>
      </c>
      <c r="B10" s="101" t="s">
        <v>305</v>
      </c>
      <c r="C10" s="101" t="s">
        <v>308</v>
      </c>
      <c r="D10" s="102" t="s">
        <v>317</v>
      </c>
      <c r="E10" s="73">
        <v>14724.45</v>
      </c>
      <c r="F10" s="73">
        <v>11663.05</v>
      </c>
      <c r="G10" s="73">
        <v>3391.65</v>
      </c>
      <c r="H10" s="73">
        <v>8.64</v>
      </c>
      <c r="I10" s="73">
        <v>2922.5</v>
      </c>
      <c r="J10" s="73">
        <v>5340.26</v>
      </c>
      <c r="K10" s="73">
        <v>1213</v>
      </c>
      <c r="L10" s="73">
        <v>0</v>
      </c>
      <c r="M10" s="73">
        <v>0</v>
      </c>
      <c r="N10" s="73">
        <v>726</v>
      </c>
      <c r="O10" s="73">
        <v>0</v>
      </c>
      <c r="P10" s="73">
        <v>487</v>
      </c>
      <c r="Q10" s="73">
        <v>0</v>
      </c>
      <c r="R10" s="73">
        <v>1848.4</v>
      </c>
      <c r="S10" s="73">
        <v>524.4</v>
      </c>
      <c r="T10" s="73">
        <v>0</v>
      </c>
      <c r="U10" s="73">
        <v>1324</v>
      </c>
    </row>
    <row r="11" spans="1:21" ht="27" customHeight="1">
      <c r="A11" s="101" t="s">
        <v>345</v>
      </c>
      <c r="B11" s="101"/>
      <c r="C11" s="101"/>
      <c r="D11" s="102" t="s">
        <v>320</v>
      </c>
      <c r="E11" s="73">
        <v>5063.81</v>
      </c>
      <c r="F11" s="73">
        <v>0</v>
      </c>
      <c r="G11" s="73">
        <v>0</v>
      </c>
      <c r="H11" s="73">
        <v>0</v>
      </c>
      <c r="I11" s="73">
        <v>0</v>
      </c>
      <c r="J11" s="73">
        <v>0</v>
      </c>
      <c r="K11" s="73">
        <v>5063.81</v>
      </c>
      <c r="L11" s="73">
        <v>4137.56</v>
      </c>
      <c r="M11" s="73">
        <v>346.07</v>
      </c>
      <c r="N11" s="73">
        <v>495.27</v>
      </c>
      <c r="O11" s="73">
        <v>0</v>
      </c>
      <c r="P11" s="73">
        <v>84.91</v>
      </c>
      <c r="Q11" s="73">
        <v>0</v>
      </c>
      <c r="R11" s="73">
        <v>0</v>
      </c>
      <c r="S11" s="73">
        <v>0</v>
      </c>
      <c r="T11" s="73">
        <v>0</v>
      </c>
      <c r="U11" s="73">
        <v>0</v>
      </c>
    </row>
    <row r="12" spans="1:21" ht="27" customHeight="1">
      <c r="A12" s="101" t="s">
        <v>346</v>
      </c>
      <c r="B12" s="101" t="s">
        <v>308</v>
      </c>
      <c r="C12" s="101"/>
      <c r="D12" s="102" t="s">
        <v>321</v>
      </c>
      <c r="E12" s="73">
        <v>5063.81</v>
      </c>
      <c r="F12" s="73">
        <v>0</v>
      </c>
      <c r="G12" s="73">
        <v>0</v>
      </c>
      <c r="H12" s="73">
        <v>0</v>
      </c>
      <c r="I12" s="73">
        <v>0</v>
      </c>
      <c r="J12" s="73">
        <v>0</v>
      </c>
      <c r="K12" s="73">
        <v>5063.81</v>
      </c>
      <c r="L12" s="73">
        <v>4137.56</v>
      </c>
      <c r="M12" s="73">
        <v>346.07</v>
      </c>
      <c r="N12" s="73">
        <v>495.27</v>
      </c>
      <c r="O12" s="73">
        <v>0</v>
      </c>
      <c r="P12" s="73">
        <v>84.91</v>
      </c>
      <c r="Q12" s="73">
        <v>0</v>
      </c>
      <c r="R12" s="73">
        <v>0</v>
      </c>
      <c r="S12" s="73">
        <v>0</v>
      </c>
      <c r="T12" s="73">
        <v>0</v>
      </c>
      <c r="U12" s="73">
        <v>0</v>
      </c>
    </row>
    <row r="13" spans="1:21" ht="27" customHeight="1">
      <c r="A13" s="101" t="s">
        <v>347</v>
      </c>
      <c r="B13" s="101" t="s">
        <v>309</v>
      </c>
      <c r="C13" s="101" t="s">
        <v>308</v>
      </c>
      <c r="D13" s="102" t="s">
        <v>323</v>
      </c>
      <c r="E13" s="73">
        <v>4686.22</v>
      </c>
      <c r="F13" s="73">
        <v>0</v>
      </c>
      <c r="G13" s="73">
        <v>0</v>
      </c>
      <c r="H13" s="73">
        <v>0</v>
      </c>
      <c r="I13" s="73">
        <v>0</v>
      </c>
      <c r="J13" s="73">
        <v>0</v>
      </c>
      <c r="K13" s="73">
        <v>4686.22</v>
      </c>
      <c r="L13" s="73">
        <v>3977.77</v>
      </c>
      <c r="M13" s="73">
        <v>128.27</v>
      </c>
      <c r="N13" s="73">
        <v>495.27</v>
      </c>
      <c r="O13" s="73">
        <v>0</v>
      </c>
      <c r="P13" s="73">
        <v>84.91</v>
      </c>
      <c r="Q13" s="73">
        <v>0</v>
      </c>
      <c r="R13" s="73">
        <v>0</v>
      </c>
      <c r="S13" s="73">
        <v>0</v>
      </c>
      <c r="T13" s="73">
        <v>0</v>
      </c>
      <c r="U13" s="73">
        <v>0</v>
      </c>
    </row>
    <row r="14" spans="1:21" ht="27" customHeight="1">
      <c r="A14" s="101" t="s">
        <v>347</v>
      </c>
      <c r="B14" s="101" t="s">
        <v>309</v>
      </c>
      <c r="C14" s="101" t="s">
        <v>358</v>
      </c>
      <c r="D14" s="102" t="s">
        <v>324</v>
      </c>
      <c r="E14" s="73">
        <v>377.59</v>
      </c>
      <c r="F14" s="73">
        <v>0</v>
      </c>
      <c r="G14" s="73">
        <v>0</v>
      </c>
      <c r="H14" s="73">
        <v>0</v>
      </c>
      <c r="I14" s="73">
        <v>0</v>
      </c>
      <c r="J14" s="73">
        <v>0</v>
      </c>
      <c r="K14" s="73">
        <v>377.59</v>
      </c>
      <c r="L14" s="73">
        <v>159.79</v>
      </c>
      <c r="M14" s="73">
        <v>217.8</v>
      </c>
      <c r="N14" s="73">
        <v>0</v>
      </c>
      <c r="O14" s="73">
        <v>0</v>
      </c>
      <c r="P14" s="73">
        <v>0</v>
      </c>
      <c r="Q14" s="73">
        <v>0</v>
      </c>
      <c r="R14" s="73">
        <v>0</v>
      </c>
      <c r="S14" s="73">
        <v>0</v>
      </c>
      <c r="T14" s="73">
        <v>0</v>
      </c>
      <c r="U14" s="73">
        <v>0</v>
      </c>
    </row>
    <row r="15" spans="1:21" ht="27" customHeight="1">
      <c r="A15" s="101" t="s">
        <v>348</v>
      </c>
      <c r="B15" s="101"/>
      <c r="C15" s="101"/>
      <c r="D15" s="102" t="s">
        <v>325</v>
      </c>
      <c r="E15" s="73">
        <v>2725.77</v>
      </c>
      <c r="F15" s="73">
        <v>2217.96</v>
      </c>
      <c r="G15" s="73">
        <v>863.8</v>
      </c>
      <c r="H15" s="73">
        <v>183.15</v>
      </c>
      <c r="I15" s="73">
        <v>0</v>
      </c>
      <c r="J15" s="73">
        <v>1171.01</v>
      </c>
      <c r="K15" s="73">
        <v>303.46</v>
      </c>
      <c r="L15" s="73">
        <v>0</v>
      </c>
      <c r="M15" s="73">
        <v>118.68</v>
      </c>
      <c r="N15" s="73">
        <v>161.04</v>
      </c>
      <c r="O15" s="73">
        <v>0</v>
      </c>
      <c r="P15" s="73">
        <v>23.74</v>
      </c>
      <c r="Q15" s="73">
        <v>204.35</v>
      </c>
      <c r="R15" s="73">
        <v>0</v>
      </c>
      <c r="S15" s="73">
        <v>0</v>
      </c>
      <c r="T15" s="73">
        <v>0</v>
      </c>
      <c r="U15" s="73">
        <v>0</v>
      </c>
    </row>
    <row r="16" spans="1:21" ht="27" customHeight="1">
      <c r="A16" s="101" t="s">
        <v>349</v>
      </c>
      <c r="B16" s="101" t="s">
        <v>302</v>
      </c>
      <c r="C16" s="101"/>
      <c r="D16" s="102" t="s">
        <v>326</v>
      </c>
      <c r="E16" s="73">
        <v>2725.77</v>
      </c>
      <c r="F16" s="73">
        <v>2217.96</v>
      </c>
      <c r="G16" s="73">
        <v>863.8</v>
      </c>
      <c r="H16" s="73">
        <v>183.15</v>
      </c>
      <c r="I16" s="73">
        <v>0</v>
      </c>
      <c r="J16" s="73">
        <v>1171.01</v>
      </c>
      <c r="K16" s="73">
        <v>303.46</v>
      </c>
      <c r="L16" s="73">
        <v>0</v>
      </c>
      <c r="M16" s="73">
        <v>118.68</v>
      </c>
      <c r="N16" s="73">
        <v>161.04</v>
      </c>
      <c r="O16" s="73">
        <v>0</v>
      </c>
      <c r="P16" s="73">
        <v>23.74</v>
      </c>
      <c r="Q16" s="73">
        <v>204.35</v>
      </c>
      <c r="R16" s="73">
        <v>0</v>
      </c>
      <c r="S16" s="73">
        <v>0</v>
      </c>
      <c r="T16" s="73">
        <v>0</v>
      </c>
      <c r="U16" s="73">
        <v>0</v>
      </c>
    </row>
    <row r="17" spans="1:21" ht="27" customHeight="1">
      <c r="A17" s="101" t="s">
        <v>350</v>
      </c>
      <c r="B17" s="101" t="s">
        <v>303</v>
      </c>
      <c r="C17" s="101" t="s">
        <v>310</v>
      </c>
      <c r="D17" s="102" t="s">
        <v>327</v>
      </c>
      <c r="E17" s="73">
        <v>2725.77</v>
      </c>
      <c r="F17" s="73">
        <v>2217.96</v>
      </c>
      <c r="G17" s="73">
        <v>863.8</v>
      </c>
      <c r="H17" s="73">
        <v>183.15</v>
      </c>
      <c r="I17" s="73">
        <v>0</v>
      </c>
      <c r="J17" s="73">
        <v>1171.01</v>
      </c>
      <c r="K17" s="73">
        <v>303.46</v>
      </c>
      <c r="L17" s="73">
        <v>0</v>
      </c>
      <c r="M17" s="73">
        <v>118.68</v>
      </c>
      <c r="N17" s="73">
        <v>161.04</v>
      </c>
      <c r="O17" s="73">
        <v>0</v>
      </c>
      <c r="P17" s="73">
        <v>23.74</v>
      </c>
      <c r="Q17" s="73">
        <v>204.35</v>
      </c>
      <c r="R17" s="73">
        <v>0</v>
      </c>
      <c r="S17" s="73">
        <v>0</v>
      </c>
      <c r="T17" s="73">
        <v>0</v>
      </c>
      <c r="U17" s="73">
        <v>0</v>
      </c>
    </row>
    <row r="18" spans="1:21" ht="27" customHeight="1">
      <c r="A18" s="101" t="s">
        <v>351</v>
      </c>
      <c r="B18" s="101"/>
      <c r="C18" s="101"/>
      <c r="D18" s="102" t="s">
        <v>328</v>
      </c>
      <c r="E18" s="73">
        <v>20979.8</v>
      </c>
      <c r="F18" s="73">
        <v>13549.51</v>
      </c>
      <c r="G18" s="73">
        <v>6219.97</v>
      </c>
      <c r="H18" s="73">
        <v>1490.51</v>
      </c>
      <c r="I18" s="73">
        <v>1298.26</v>
      </c>
      <c r="J18" s="73">
        <v>4540.77</v>
      </c>
      <c r="K18" s="73">
        <v>2599.41</v>
      </c>
      <c r="L18" s="73">
        <v>721.21</v>
      </c>
      <c r="M18" s="73">
        <v>395.83</v>
      </c>
      <c r="N18" s="73">
        <v>1251.77</v>
      </c>
      <c r="O18" s="73">
        <v>0</v>
      </c>
      <c r="P18" s="73">
        <v>230.6</v>
      </c>
      <c r="Q18" s="73">
        <v>763.29</v>
      </c>
      <c r="R18" s="73">
        <v>4067.59</v>
      </c>
      <c r="S18" s="73">
        <v>1202.74</v>
      </c>
      <c r="T18" s="73">
        <v>89.46</v>
      </c>
      <c r="U18" s="73">
        <v>2775.39</v>
      </c>
    </row>
    <row r="19" spans="1:21" ht="27" customHeight="1">
      <c r="A19" s="101" t="s">
        <v>352</v>
      </c>
      <c r="B19" s="101" t="s">
        <v>310</v>
      </c>
      <c r="C19" s="101"/>
      <c r="D19" s="102" t="s">
        <v>329</v>
      </c>
      <c r="E19" s="73">
        <v>20795.1</v>
      </c>
      <c r="F19" s="73">
        <v>13422.11</v>
      </c>
      <c r="G19" s="73">
        <v>6164.57</v>
      </c>
      <c r="H19" s="73">
        <v>1482.51</v>
      </c>
      <c r="I19" s="73">
        <v>1278.26</v>
      </c>
      <c r="J19" s="73">
        <v>4496.77</v>
      </c>
      <c r="K19" s="73">
        <v>2574.11</v>
      </c>
      <c r="L19" s="73">
        <v>705.91</v>
      </c>
      <c r="M19" s="73">
        <v>395.83</v>
      </c>
      <c r="N19" s="73">
        <v>1251.77</v>
      </c>
      <c r="O19" s="73">
        <v>0</v>
      </c>
      <c r="P19" s="73">
        <v>220.6</v>
      </c>
      <c r="Q19" s="73">
        <v>743.29</v>
      </c>
      <c r="R19" s="73">
        <v>4055.59</v>
      </c>
      <c r="S19" s="73">
        <v>1198.74</v>
      </c>
      <c r="T19" s="73">
        <v>89.46</v>
      </c>
      <c r="U19" s="73">
        <v>2767.39</v>
      </c>
    </row>
    <row r="20" spans="1:21" ht="27" customHeight="1">
      <c r="A20" s="101" t="s">
        <v>353</v>
      </c>
      <c r="B20" s="101" t="s">
        <v>311</v>
      </c>
      <c r="C20" s="101" t="s">
        <v>310</v>
      </c>
      <c r="D20" s="102" t="s">
        <v>330</v>
      </c>
      <c r="E20" s="73">
        <v>3483.48</v>
      </c>
      <c r="F20" s="73">
        <v>2459.6</v>
      </c>
      <c r="G20" s="73">
        <v>1122</v>
      </c>
      <c r="H20" s="73">
        <v>941.1</v>
      </c>
      <c r="I20" s="73">
        <v>396.5</v>
      </c>
      <c r="J20" s="73">
        <v>0</v>
      </c>
      <c r="K20" s="73">
        <v>301</v>
      </c>
      <c r="L20" s="73">
        <v>0</v>
      </c>
      <c r="M20" s="73">
        <v>0</v>
      </c>
      <c r="N20" s="73">
        <v>288</v>
      </c>
      <c r="O20" s="73">
        <v>0</v>
      </c>
      <c r="P20" s="73">
        <v>13</v>
      </c>
      <c r="Q20" s="73">
        <v>150</v>
      </c>
      <c r="R20" s="73">
        <v>572.88</v>
      </c>
      <c r="S20" s="73">
        <v>237.08</v>
      </c>
      <c r="T20" s="73">
        <v>0</v>
      </c>
      <c r="U20" s="73">
        <v>335.8</v>
      </c>
    </row>
    <row r="21" spans="1:21" ht="27" customHeight="1">
      <c r="A21" s="101" t="s">
        <v>353</v>
      </c>
      <c r="B21" s="101" t="s">
        <v>311</v>
      </c>
      <c r="C21" s="101" t="s">
        <v>361</v>
      </c>
      <c r="D21" s="102" t="s">
        <v>333</v>
      </c>
      <c r="E21" s="73">
        <v>2730.02</v>
      </c>
      <c r="F21" s="73">
        <v>1433.5</v>
      </c>
      <c r="G21" s="73">
        <v>695.5</v>
      </c>
      <c r="H21" s="73">
        <v>44</v>
      </c>
      <c r="I21" s="73">
        <v>150</v>
      </c>
      <c r="J21" s="73">
        <v>544</v>
      </c>
      <c r="K21" s="73">
        <v>255.02</v>
      </c>
      <c r="L21" s="73">
        <v>69.5</v>
      </c>
      <c r="M21" s="73">
        <v>24</v>
      </c>
      <c r="N21" s="73">
        <v>125.32</v>
      </c>
      <c r="O21" s="73">
        <v>0</v>
      </c>
      <c r="P21" s="73">
        <v>36.2</v>
      </c>
      <c r="Q21" s="73">
        <v>197</v>
      </c>
      <c r="R21" s="73">
        <v>844.5</v>
      </c>
      <c r="S21" s="73">
        <v>136</v>
      </c>
      <c r="T21" s="73">
        <v>0</v>
      </c>
      <c r="U21" s="73">
        <v>708.5</v>
      </c>
    </row>
    <row r="22" spans="1:21" ht="27" customHeight="1">
      <c r="A22" s="101" t="s">
        <v>353</v>
      </c>
      <c r="B22" s="101" t="s">
        <v>311</v>
      </c>
      <c r="C22" s="101" t="s">
        <v>363</v>
      </c>
      <c r="D22" s="102" t="s">
        <v>335</v>
      </c>
      <c r="E22" s="73">
        <v>14581.6</v>
      </c>
      <c r="F22" s="73">
        <v>9529.01</v>
      </c>
      <c r="G22" s="73">
        <v>4347.07</v>
      </c>
      <c r="H22" s="73">
        <v>497.41</v>
      </c>
      <c r="I22" s="73">
        <v>731.76</v>
      </c>
      <c r="J22" s="73">
        <v>3952.77</v>
      </c>
      <c r="K22" s="73">
        <v>2018.09</v>
      </c>
      <c r="L22" s="73">
        <v>636.41</v>
      </c>
      <c r="M22" s="73">
        <v>371.83</v>
      </c>
      <c r="N22" s="73">
        <v>838.45</v>
      </c>
      <c r="O22" s="73">
        <v>0</v>
      </c>
      <c r="P22" s="73">
        <v>171.4</v>
      </c>
      <c r="Q22" s="73">
        <v>396.29</v>
      </c>
      <c r="R22" s="73">
        <v>2638.21</v>
      </c>
      <c r="S22" s="73">
        <v>825.66</v>
      </c>
      <c r="T22" s="73">
        <v>89.46</v>
      </c>
      <c r="U22" s="73">
        <v>1723.09</v>
      </c>
    </row>
    <row r="23" spans="1:21" ht="27" customHeight="1">
      <c r="A23" s="101" t="s">
        <v>352</v>
      </c>
      <c r="B23" s="101" t="s">
        <v>302</v>
      </c>
      <c r="C23" s="101"/>
      <c r="D23" s="102" t="s">
        <v>336</v>
      </c>
      <c r="E23" s="73">
        <v>184.7</v>
      </c>
      <c r="F23" s="73">
        <v>127.4</v>
      </c>
      <c r="G23" s="73">
        <v>55.4</v>
      </c>
      <c r="H23" s="73">
        <v>8</v>
      </c>
      <c r="I23" s="73">
        <v>20</v>
      </c>
      <c r="J23" s="73">
        <v>44</v>
      </c>
      <c r="K23" s="73">
        <v>25.3</v>
      </c>
      <c r="L23" s="73">
        <v>15.3</v>
      </c>
      <c r="M23" s="73">
        <v>0</v>
      </c>
      <c r="N23" s="73">
        <v>0</v>
      </c>
      <c r="O23" s="73">
        <v>0</v>
      </c>
      <c r="P23" s="73">
        <v>10</v>
      </c>
      <c r="Q23" s="73">
        <v>20</v>
      </c>
      <c r="R23" s="73">
        <v>12</v>
      </c>
      <c r="S23" s="73">
        <v>4</v>
      </c>
      <c r="T23" s="73">
        <v>0</v>
      </c>
      <c r="U23" s="73">
        <v>8</v>
      </c>
    </row>
    <row r="24" spans="1:21" ht="27" customHeight="1">
      <c r="A24" s="101" t="s">
        <v>353</v>
      </c>
      <c r="B24" s="101" t="s">
        <v>303</v>
      </c>
      <c r="C24" s="101" t="s">
        <v>310</v>
      </c>
      <c r="D24" s="102" t="s">
        <v>330</v>
      </c>
      <c r="E24" s="73">
        <v>184.7</v>
      </c>
      <c r="F24" s="73">
        <v>127.4</v>
      </c>
      <c r="G24" s="73">
        <v>55.4</v>
      </c>
      <c r="H24" s="73">
        <v>8</v>
      </c>
      <c r="I24" s="73">
        <v>20</v>
      </c>
      <c r="J24" s="73">
        <v>44</v>
      </c>
      <c r="K24" s="73">
        <v>25.3</v>
      </c>
      <c r="L24" s="73">
        <v>15.3</v>
      </c>
      <c r="M24" s="73">
        <v>0</v>
      </c>
      <c r="N24" s="73">
        <v>0</v>
      </c>
      <c r="O24" s="73">
        <v>0</v>
      </c>
      <c r="P24" s="73">
        <v>10</v>
      </c>
      <c r="Q24" s="73">
        <v>20</v>
      </c>
      <c r="R24" s="73">
        <v>12</v>
      </c>
      <c r="S24" s="73">
        <v>4</v>
      </c>
      <c r="T24" s="73">
        <v>0</v>
      </c>
      <c r="U24" s="73">
        <v>8</v>
      </c>
    </row>
    <row r="25" spans="1:21" ht="27" customHeight="1">
      <c r="A25" s="101" t="s">
        <v>354</v>
      </c>
      <c r="B25" s="101"/>
      <c r="C25" s="101"/>
      <c r="D25" s="102" t="s">
        <v>338</v>
      </c>
      <c r="E25" s="73">
        <v>2724.52</v>
      </c>
      <c r="F25" s="73">
        <v>117.17</v>
      </c>
      <c r="G25" s="73">
        <v>0</v>
      </c>
      <c r="H25" s="73">
        <v>117.17</v>
      </c>
      <c r="I25" s="73">
        <v>0</v>
      </c>
      <c r="J25" s="73">
        <v>0</v>
      </c>
      <c r="K25" s="73">
        <v>0</v>
      </c>
      <c r="L25" s="73">
        <v>0</v>
      </c>
      <c r="M25" s="73">
        <v>0</v>
      </c>
      <c r="N25" s="73">
        <v>0</v>
      </c>
      <c r="O25" s="73">
        <v>0</v>
      </c>
      <c r="P25" s="73">
        <v>0</v>
      </c>
      <c r="Q25" s="73">
        <v>2607.35</v>
      </c>
      <c r="R25" s="73">
        <v>0</v>
      </c>
      <c r="S25" s="73">
        <v>0</v>
      </c>
      <c r="T25" s="73">
        <v>0</v>
      </c>
      <c r="U25" s="73">
        <v>0</v>
      </c>
    </row>
    <row r="26" spans="1:21" ht="27" customHeight="1">
      <c r="A26" s="101" t="s">
        <v>355</v>
      </c>
      <c r="B26" s="101" t="s">
        <v>302</v>
      </c>
      <c r="C26" s="101"/>
      <c r="D26" s="102" t="s">
        <v>339</v>
      </c>
      <c r="E26" s="73">
        <v>2724.52</v>
      </c>
      <c r="F26" s="73">
        <v>117.17</v>
      </c>
      <c r="G26" s="73">
        <v>0</v>
      </c>
      <c r="H26" s="73">
        <v>117.17</v>
      </c>
      <c r="I26" s="73">
        <v>0</v>
      </c>
      <c r="J26" s="73">
        <v>0</v>
      </c>
      <c r="K26" s="73">
        <v>0</v>
      </c>
      <c r="L26" s="73">
        <v>0</v>
      </c>
      <c r="M26" s="73">
        <v>0</v>
      </c>
      <c r="N26" s="73">
        <v>0</v>
      </c>
      <c r="O26" s="73">
        <v>0</v>
      </c>
      <c r="P26" s="73">
        <v>0</v>
      </c>
      <c r="Q26" s="73">
        <v>2607.35</v>
      </c>
      <c r="R26" s="73">
        <v>0</v>
      </c>
      <c r="S26" s="73">
        <v>0</v>
      </c>
      <c r="T26" s="73">
        <v>0</v>
      </c>
      <c r="U26" s="73">
        <v>0</v>
      </c>
    </row>
    <row r="27" spans="1:21" ht="27" customHeight="1">
      <c r="A27" s="101" t="s">
        <v>356</v>
      </c>
      <c r="B27" s="101" t="s">
        <v>303</v>
      </c>
      <c r="C27" s="101" t="s">
        <v>310</v>
      </c>
      <c r="D27" s="102" t="s">
        <v>340</v>
      </c>
      <c r="E27" s="73">
        <v>2597.32</v>
      </c>
      <c r="F27" s="73">
        <v>0</v>
      </c>
      <c r="G27" s="73">
        <v>0</v>
      </c>
      <c r="H27" s="73">
        <v>0</v>
      </c>
      <c r="I27" s="73">
        <v>0</v>
      </c>
      <c r="J27" s="73">
        <v>0</v>
      </c>
      <c r="K27" s="73">
        <v>0</v>
      </c>
      <c r="L27" s="73">
        <v>0</v>
      </c>
      <c r="M27" s="73">
        <v>0</v>
      </c>
      <c r="N27" s="73">
        <v>0</v>
      </c>
      <c r="O27" s="73">
        <v>0</v>
      </c>
      <c r="P27" s="73">
        <v>0</v>
      </c>
      <c r="Q27" s="73">
        <v>2597.32</v>
      </c>
      <c r="R27" s="73">
        <v>0</v>
      </c>
      <c r="S27" s="73">
        <v>0</v>
      </c>
      <c r="T27" s="73">
        <v>0</v>
      </c>
      <c r="U27" s="73">
        <v>0</v>
      </c>
    </row>
    <row r="28" spans="1:21" ht="27" customHeight="1">
      <c r="A28" s="101" t="s">
        <v>356</v>
      </c>
      <c r="B28" s="101" t="s">
        <v>303</v>
      </c>
      <c r="C28" s="101" t="s">
        <v>304</v>
      </c>
      <c r="D28" s="102" t="s">
        <v>341</v>
      </c>
      <c r="E28" s="73">
        <v>127.2</v>
      </c>
      <c r="F28" s="73">
        <v>117.17</v>
      </c>
      <c r="G28" s="73">
        <v>0</v>
      </c>
      <c r="H28" s="73">
        <v>117.17</v>
      </c>
      <c r="I28" s="73">
        <v>0</v>
      </c>
      <c r="J28" s="73">
        <v>0</v>
      </c>
      <c r="K28" s="73">
        <v>0</v>
      </c>
      <c r="L28" s="73">
        <v>0</v>
      </c>
      <c r="M28" s="73">
        <v>0</v>
      </c>
      <c r="N28" s="73">
        <v>0</v>
      </c>
      <c r="O28" s="73">
        <v>0</v>
      </c>
      <c r="P28" s="73">
        <v>0</v>
      </c>
      <c r="Q28" s="73">
        <v>10.03</v>
      </c>
      <c r="R28" s="73">
        <v>0</v>
      </c>
      <c r="S28" s="73">
        <v>0</v>
      </c>
      <c r="T28" s="73">
        <v>0</v>
      </c>
      <c r="U28" s="73">
        <v>0</v>
      </c>
    </row>
  </sheetData>
  <sheetProtection/>
  <mergeCells count="10">
    <mergeCell ref="T1:U1"/>
    <mergeCell ref="K4:P4"/>
    <mergeCell ref="Q4:Q5"/>
    <mergeCell ref="A4:C4"/>
    <mergeCell ref="D4:D5"/>
    <mergeCell ref="A3:G3"/>
    <mergeCell ref="F4:J4"/>
    <mergeCell ref="E4:E5"/>
    <mergeCell ref="R4:U4"/>
    <mergeCell ref="T3:U3"/>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M28"/>
  <sheetViews>
    <sheetView showGridLines="0" showZeros="0" zoomScalePageLayoutView="0" workbookViewId="0" topLeftCell="A1">
      <selection activeCell="A1" sqref="A1"/>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3" t="s">
        <v>64</v>
      </c>
      <c r="B1" s="21"/>
      <c r="C1" s="21"/>
      <c r="D1" s="19"/>
      <c r="E1" s="18"/>
      <c r="F1" s="18"/>
      <c r="G1" s="18"/>
      <c r="H1" s="18"/>
      <c r="I1" s="18"/>
      <c r="J1" s="18"/>
      <c r="K1" s="18"/>
      <c r="L1" s="173"/>
      <c r="M1" s="173"/>
    </row>
    <row r="2" spans="1:13" ht="23.25" customHeight="1">
      <c r="A2" s="2" t="s">
        <v>107</v>
      </c>
      <c r="B2" s="2"/>
      <c r="C2" s="2"/>
      <c r="D2" s="2"/>
      <c r="E2" s="2"/>
      <c r="F2" s="2"/>
      <c r="G2" s="2"/>
      <c r="H2" s="2"/>
      <c r="I2" s="2"/>
      <c r="J2" s="2"/>
      <c r="K2" s="2"/>
      <c r="L2" s="2"/>
      <c r="M2" s="2"/>
    </row>
    <row r="3" spans="1:13" ht="23.25" customHeight="1">
      <c r="A3" s="175" t="s">
        <v>365</v>
      </c>
      <c r="B3" s="176"/>
      <c r="C3" s="176"/>
      <c r="D3" s="176"/>
      <c r="E3" s="176"/>
      <c r="F3" s="176"/>
      <c r="G3" s="176"/>
      <c r="H3" s="18"/>
      <c r="I3" s="18"/>
      <c r="J3" s="18"/>
      <c r="K3" s="18"/>
      <c r="L3" s="177" t="s">
        <v>135</v>
      </c>
      <c r="M3" s="177"/>
    </row>
    <row r="4" spans="1:13" ht="23.25" customHeight="1">
      <c r="A4" s="157" t="s">
        <v>124</v>
      </c>
      <c r="B4" s="157"/>
      <c r="C4" s="157"/>
      <c r="D4" s="164" t="s">
        <v>259</v>
      </c>
      <c r="E4" s="157" t="s">
        <v>183</v>
      </c>
      <c r="F4" s="149" t="s">
        <v>209</v>
      </c>
      <c r="G4" s="149"/>
      <c r="H4" s="149"/>
      <c r="I4" s="149"/>
      <c r="J4" s="149"/>
      <c r="K4" s="149" t="s">
        <v>242</v>
      </c>
      <c r="L4" s="149"/>
      <c r="M4" s="149"/>
    </row>
    <row r="5" spans="1:13" ht="36.75" customHeight="1">
      <c r="A5" s="11" t="s">
        <v>104</v>
      </c>
      <c r="B5" s="11" t="s">
        <v>187</v>
      </c>
      <c r="C5" s="11" t="s">
        <v>179</v>
      </c>
      <c r="D5" s="171"/>
      <c r="E5" s="149"/>
      <c r="F5" s="11" t="s">
        <v>61</v>
      </c>
      <c r="G5" s="11" t="s">
        <v>162</v>
      </c>
      <c r="H5" s="11" t="s">
        <v>115</v>
      </c>
      <c r="I5" s="11" t="s">
        <v>25</v>
      </c>
      <c r="J5" s="11" t="s">
        <v>276</v>
      </c>
      <c r="K5" s="11" t="s">
        <v>61</v>
      </c>
      <c r="L5" s="11" t="s">
        <v>143</v>
      </c>
      <c r="M5" s="11" t="s">
        <v>121</v>
      </c>
    </row>
    <row r="6" spans="1:13" s="78" customFormat="1" ht="27" customHeight="1">
      <c r="A6" s="101"/>
      <c r="B6" s="101"/>
      <c r="C6" s="101"/>
      <c r="D6" s="102" t="s">
        <v>61</v>
      </c>
      <c r="E6" s="73">
        <v>46537.55</v>
      </c>
      <c r="F6" s="73">
        <v>6185.67</v>
      </c>
      <c r="G6" s="73">
        <v>3473.73</v>
      </c>
      <c r="H6" s="73">
        <v>1216.57</v>
      </c>
      <c r="I6" s="73">
        <v>533.65</v>
      </c>
      <c r="J6" s="73">
        <v>961.72</v>
      </c>
      <c r="K6" s="73">
        <v>40351.88</v>
      </c>
      <c r="L6" s="73">
        <v>38620.04</v>
      </c>
      <c r="M6" s="73">
        <v>1731.84</v>
      </c>
    </row>
    <row r="7" spans="1:13" ht="27" customHeight="1">
      <c r="A7" s="101" t="s">
        <v>342</v>
      </c>
      <c r="B7" s="101"/>
      <c r="C7" s="101"/>
      <c r="D7" s="102" t="s">
        <v>312</v>
      </c>
      <c r="E7" s="73">
        <v>15043.65</v>
      </c>
      <c r="F7" s="73">
        <v>0</v>
      </c>
      <c r="G7" s="73">
        <v>0</v>
      </c>
      <c r="H7" s="73">
        <v>0</v>
      </c>
      <c r="I7" s="73">
        <v>0</v>
      </c>
      <c r="J7" s="73">
        <v>0</v>
      </c>
      <c r="K7" s="73">
        <v>15043.65</v>
      </c>
      <c r="L7" s="73">
        <v>14492.55</v>
      </c>
      <c r="M7" s="73">
        <v>551.1</v>
      </c>
    </row>
    <row r="8" spans="1:13" ht="27" customHeight="1">
      <c r="A8" s="101" t="s">
        <v>343</v>
      </c>
      <c r="B8" s="101" t="s">
        <v>304</v>
      </c>
      <c r="C8" s="101"/>
      <c r="D8" s="102" t="s">
        <v>315</v>
      </c>
      <c r="E8" s="73">
        <v>15043.65</v>
      </c>
      <c r="F8" s="73">
        <v>0</v>
      </c>
      <c r="G8" s="73">
        <v>0</v>
      </c>
      <c r="H8" s="73">
        <v>0</v>
      </c>
      <c r="I8" s="73">
        <v>0</v>
      </c>
      <c r="J8" s="73">
        <v>0</v>
      </c>
      <c r="K8" s="73">
        <v>15043.65</v>
      </c>
      <c r="L8" s="73">
        <v>14492.55</v>
      </c>
      <c r="M8" s="73">
        <v>551.1</v>
      </c>
    </row>
    <row r="9" spans="1:13" ht="27" customHeight="1">
      <c r="A9" s="101" t="s">
        <v>344</v>
      </c>
      <c r="B9" s="101" t="s">
        <v>305</v>
      </c>
      <c r="C9" s="101" t="s">
        <v>302</v>
      </c>
      <c r="D9" s="102" t="s">
        <v>316</v>
      </c>
      <c r="E9" s="73">
        <v>319.2</v>
      </c>
      <c r="F9" s="73">
        <v>0</v>
      </c>
      <c r="G9" s="73">
        <v>0</v>
      </c>
      <c r="H9" s="73">
        <v>0</v>
      </c>
      <c r="I9" s="73">
        <v>0</v>
      </c>
      <c r="J9" s="73">
        <v>0</v>
      </c>
      <c r="K9" s="73">
        <v>319.2</v>
      </c>
      <c r="L9" s="73">
        <v>292.5</v>
      </c>
      <c r="M9" s="73">
        <v>26.7</v>
      </c>
    </row>
    <row r="10" spans="1:13" ht="27" customHeight="1">
      <c r="A10" s="101" t="s">
        <v>344</v>
      </c>
      <c r="B10" s="101" t="s">
        <v>305</v>
      </c>
      <c r="C10" s="101" t="s">
        <v>308</v>
      </c>
      <c r="D10" s="102" t="s">
        <v>317</v>
      </c>
      <c r="E10" s="73">
        <v>14724.45</v>
      </c>
      <c r="F10" s="73">
        <v>0</v>
      </c>
      <c r="G10" s="73">
        <v>0</v>
      </c>
      <c r="H10" s="73">
        <v>0</v>
      </c>
      <c r="I10" s="73">
        <v>0</v>
      </c>
      <c r="J10" s="73">
        <v>0</v>
      </c>
      <c r="K10" s="73">
        <v>14724.45</v>
      </c>
      <c r="L10" s="73">
        <v>14200.05</v>
      </c>
      <c r="M10" s="73">
        <v>524.4</v>
      </c>
    </row>
    <row r="11" spans="1:13" ht="27" customHeight="1">
      <c r="A11" s="101" t="s">
        <v>345</v>
      </c>
      <c r="B11" s="101"/>
      <c r="C11" s="101"/>
      <c r="D11" s="102" t="s">
        <v>320</v>
      </c>
      <c r="E11" s="73">
        <v>5063.81</v>
      </c>
      <c r="F11" s="73">
        <v>915.57</v>
      </c>
      <c r="G11" s="73">
        <v>0</v>
      </c>
      <c r="H11" s="73">
        <v>915.57</v>
      </c>
      <c r="I11" s="73">
        <v>0</v>
      </c>
      <c r="J11" s="73">
        <v>0</v>
      </c>
      <c r="K11" s="73">
        <v>4148.24</v>
      </c>
      <c r="L11" s="73">
        <v>4148.24</v>
      </c>
      <c r="M11" s="73">
        <v>0</v>
      </c>
    </row>
    <row r="12" spans="1:13" ht="27" customHeight="1">
      <c r="A12" s="101" t="s">
        <v>346</v>
      </c>
      <c r="B12" s="101" t="s">
        <v>308</v>
      </c>
      <c r="C12" s="101"/>
      <c r="D12" s="102" t="s">
        <v>321</v>
      </c>
      <c r="E12" s="73">
        <v>5063.81</v>
      </c>
      <c r="F12" s="73">
        <v>915.57</v>
      </c>
      <c r="G12" s="73">
        <v>0</v>
      </c>
      <c r="H12" s="73">
        <v>915.57</v>
      </c>
      <c r="I12" s="73">
        <v>0</v>
      </c>
      <c r="J12" s="73">
        <v>0</v>
      </c>
      <c r="K12" s="73">
        <v>4148.24</v>
      </c>
      <c r="L12" s="73">
        <v>4148.24</v>
      </c>
      <c r="M12" s="73">
        <v>0</v>
      </c>
    </row>
    <row r="13" spans="1:13" ht="27" customHeight="1">
      <c r="A13" s="101" t="s">
        <v>347</v>
      </c>
      <c r="B13" s="101" t="s">
        <v>309</v>
      </c>
      <c r="C13" s="101" t="s">
        <v>308</v>
      </c>
      <c r="D13" s="102" t="s">
        <v>323</v>
      </c>
      <c r="E13" s="73">
        <v>4686.22</v>
      </c>
      <c r="F13" s="73">
        <v>755.78</v>
      </c>
      <c r="G13" s="73">
        <v>0</v>
      </c>
      <c r="H13" s="73">
        <v>755.78</v>
      </c>
      <c r="I13" s="73">
        <v>0</v>
      </c>
      <c r="J13" s="73">
        <v>0</v>
      </c>
      <c r="K13" s="73">
        <v>3930.44</v>
      </c>
      <c r="L13" s="73">
        <v>3930.44</v>
      </c>
      <c r="M13" s="73">
        <v>0</v>
      </c>
    </row>
    <row r="14" spans="1:13" ht="27" customHeight="1">
      <c r="A14" s="101" t="s">
        <v>347</v>
      </c>
      <c r="B14" s="101" t="s">
        <v>309</v>
      </c>
      <c r="C14" s="101" t="s">
        <v>358</v>
      </c>
      <c r="D14" s="102" t="s">
        <v>324</v>
      </c>
      <c r="E14" s="73">
        <v>377.59</v>
      </c>
      <c r="F14" s="73">
        <v>159.79</v>
      </c>
      <c r="G14" s="73">
        <v>0</v>
      </c>
      <c r="H14" s="73">
        <v>159.79</v>
      </c>
      <c r="I14" s="73">
        <v>0</v>
      </c>
      <c r="J14" s="73">
        <v>0</v>
      </c>
      <c r="K14" s="73">
        <v>217.8</v>
      </c>
      <c r="L14" s="73">
        <v>217.8</v>
      </c>
      <c r="M14" s="73">
        <v>0</v>
      </c>
    </row>
    <row r="15" spans="1:13" ht="27" customHeight="1">
      <c r="A15" s="101" t="s">
        <v>348</v>
      </c>
      <c r="B15" s="101"/>
      <c r="C15" s="101"/>
      <c r="D15" s="102" t="s">
        <v>325</v>
      </c>
      <c r="E15" s="73">
        <v>2725.77</v>
      </c>
      <c r="F15" s="73">
        <v>0</v>
      </c>
      <c r="G15" s="73">
        <v>0</v>
      </c>
      <c r="H15" s="73">
        <v>0</v>
      </c>
      <c r="I15" s="73">
        <v>0</v>
      </c>
      <c r="J15" s="73">
        <v>0</v>
      </c>
      <c r="K15" s="73">
        <v>2725.77</v>
      </c>
      <c r="L15" s="73">
        <v>2725.77</v>
      </c>
      <c r="M15" s="73">
        <v>0</v>
      </c>
    </row>
    <row r="16" spans="1:13" ht="27" customHeight="1">
      <c r="A16" s="101" t="s">
        <v>349</v>
      </c>
      <c r="B16" s="101" t="s">
        <v>302</v>
      </c>
      <c r="C16" s="101"/>
      <c r="D16" s="102" t="s">
        <v>326</v>
      </c>
      <c r="E16" s="73">
        <v>2725.77</v>
      </c>
      <c r="F16" s="73">
        <v>0</v>
      </c>
      <c r="G16" s="73">
        <v>0</v>
      </c>
      <c r="H16" s="73">
        <v>0</v>
      </c>
      <c r="I16" s="73">
        <v>0</v>
      </c>
      <c r="J16" s="73">
        <v>0</v>
      </c>
      <c r="K16" s="73">
        <v>2725.77</v>
      </c>
      <c r="L16" s="73">
        <v>2725.77</v>
      </c>
      <c r="M16" s="73">
        <v>0</v>
      </c>
    </row>
    <row r="17" spans="1:13" ht="27" customHeight="1">
      <c r="A17" s="101" t="s">
        <v>350</v>
      </c>
      <c r="B17" s="101" t="s">
        <v>303</v>
      </c>
      <c r="C17" s="101" t="s">
        <v>310</v>
      </c>
      <c r="D17" s="102" t="s">
        <v>327</v>
      </c>
      <c r="E17" s="73">
        <v>2725.77</v>
      </c>
      <c r="F17" s="73">
        <v>0</v>
      </c>
      <c r="G17" s="73">
        <v>0</v>
      </c>
      <c r="H17" s="73">
        <v>0</v>
      </c>
      <c r="I17" s="73">
        <v>0</v>
      </c>
      <c r="J17" s="73">
        <v>0</v>
      </c>
      <c r="K17" s="73">
        <v>2725.77</v>
      </c>
      <c r="L17" s="73">
        <v>2725.77</v>
      </c>
      <c r="M17" s="73">
        <v>0</v>
      </c>
    </row>
    <row r="18" spans="1:13" ht="27" customHeight="1">
      <c r="A18" s="101" t="s">
        <v>351</v>
      </c>
      <c r="B18" s="101"/>
      <c r="C18" s="101"/>
      <c r="D18" s="102" t="s">
        <v>328</v>
      </c>
      <c r="E18" s="73">
        <v>20979.8</v>
      </c>
      <c r="F18" s="73">
        <v>5052.1</v>
      </c>
      <c r="G18" s="73">
        <v>3473.73</v>
      </c>
      <c r="H18" s="73">
        <v>301</v>
      </c>
      <c r="I18" s="73">
        <v>315.65</v>
      </c>
      <c r="J18" s="73">
        <v>961.72</v>
      </c>
      <c r="K18" s="73">
        <v>15927.7</v>
      </c>
      <c r="L18" s="73">
        <v>15169.84</v>
      </c>
      <c r="M18" s="73">
        <v>757.86</v>
      </c>
    </row>
    <row r="19" spans="1:13" ht="27" customHeight="1">
      <c r="A19" s="101" t="s">
        <v>352</v>
      </c>
      <c r="B19" s="101" t="s">
        <v>310</v>
      </c>
      <c r="C19" s="101"/>
      <c r="D19" s="102" t="s">
        <v>329</v>
      </c>
      <c r="E19" s="73">
        <v>20795.1</v>
      </c>
      <c r="F19" s="73">
        <v>5052.1</v>
      </c>
      <c r="G19" s="73">
        <v>3473.73</v>
      </c>
      <c r="H19" s="73">
        <v>301</v>
      </c>
      <c r="I19" s="73">
        <v>315.65</v>
      </c>
      <c r="J19" s="73">
        <v>961.72</v>
      </c>
      <c r="K19" s="73">
        <v>15743</v>
      </c>
      <c r="L19" s="73">
        <v>15050.44</v>
      </c>
      <c r="M19" s="73">
        <v>692.56</v>
      </c>
    </row>
    <row r="20" spans="1:13" ht="27" customHeight="1">
      <c r="A20" s="101" t="s">
        <v>353</v>
      </c>
      <c r="B20" s="101" t="s">
        <v>311</v>
      </c>
      <c r="C20" s="101" t="s">
        <v>310</v>
      </c>
      <c r="D20" s="102" t="s">
        <v>330</v>
      </c>
      <c r="E20" s="73">
        <v>3483.48</v>
      </c>
      <c r="F20" s="73">
        <v>3483.48</v>
      </c>
      <c r="G20" s="73">
        <v>2459.6</v>
      </c>
      <c r="H20" s="73">
        <v>301</v>
      </c>
      <c r="I20" s="73">
        <v>150</v>
      </c>
      <c r="J20" s="73">
        <v>572.88</v>
      </c>
      <c r="K20" s="73">
        <v>0</v>
      </c>
      <c r="L20" s="73">
        <v>0</v>
      </c>
      <c r="M20" s="73">
        <v>0</v>
      </c>
    </row>
    <row r="21" spans="1:13" ht="27" customHeight="1">
      <c r="A21" s="101" t="s">
        <v>353</v>
      </c>
      <c r="B21" s="101" t="s">
        <v>311</v>
      </c>
      <c r="C21" s="101" t="s">
        <v>361</v>
      </c>
      <c r="D21" s="102" t="s">
        <v>333</v>
      </c>
      <c r="E21" s="73">
        <v>2730.02</v>
      </c>
      <c r="F21" s="73">
        <v>0</v>
      </c>
      <c r="G21" s="73">
        <v>0</v>
      </c>
      <c r="H21" s="73">
        <v>0</v>
      </c>
      <c r="I21" s="73">
        <v>0</v>
      </c>
      <c r="J21" s="73">
        <v>0</v>
      </c>
      <c r="K21" s="73">
        <v>2730.02</v>
      </c>
      <c r="L21" s="73">
        <v>2213.02</v>
      </c>
      <c r="M21" s="73">
        <v>517</v>
      </c>
    </row>
    <row r="22" spans="1:13" ht="27" customHeight="1">
      <c r="A22" s="101" t="s">
        <v>353</v>
      </c>
      <c r="B22" s="101" t="s">
        <v>311</v>
      </c>
      <c r="C22" s="101" t="s">
        <v>363</v>
      </c>
      <c r="D22" s="102" t="s">
        <v>335</v>
      </c>
      <c r="E22" s="73">
        <v>14581.6</v>
      </c>
      <c r="F22" s="73">
        <v>1568.62</v>
      </c>
      <c r="G22" s="73">
        <v>1014.13</v>
      </c>
      <c r="H22" s="73">
        <v>0</v>
      </c>
      <c r="I22" s="73">
        <v>165.65</v>
      </c>
      <c r="J22" s="73">
        <v>388.84</v>
      </c>
      <c r="K22" s="73">
        <v>13012.98</v>
      </c>
      <c r="L22" s="73">
        <v>12837.42</v>
      </c>
      <c r="M22" s="73">
        <v>175.56</v>
      </c>
    </row>
    <row r="23" spans="1:13" ht="27" customHeight="1">
      <c r="A23" s="101" t="s">
        <v>352</v>
      </c>
      <c r="B23" s="101" t="s">
        <v>302</v>
      </c>
      <c r="C23" s="101"/>
      <c r="D23" s="102" t="s">
        <v>336</v>
      </c>
      <c r="E23" s="73">
        <v>184.7</v>
      </c>
      <c r="F23" s="73">
        <v>0</v>
      </c>
      <c r="G23" s="73">
        <v>0</v>
      </c>
      <c r="H23" s="73">
        <v>0</v>
      </c>
      <c r="I23" s="73">
        <v>0</v>
      </c>
      <c r="J23" s="73">
        <v>0</v>
      </c>
      <c r="K23" s="73">
        <v>184.7</v>
      </c>
      <c r="L23" s="73">
        <v>119.4</v>
      </c>
      <c r="M23" s="73">
        <v>65.3</v>
      </c>
    </row>
    <row r="24" spans="1:13" ht="27" customHeight="1">
      <c r="A24" s="101" t="s">
        <v>353</v>
      </c>
      <c r="B24" s="101" t="s">
        <v>303</v>
      </c>
      <c r="C24" s="101" t="s">
        <v>310</v>
      </c>
      <c r="D24" s="102" t="s">
        <v>330</v>
      </c>
      <c r="E24" s="73">
        <v>184.7</v>
      </c>
      <c r="F24" s="73">
        <v>0</v>
      </c>
      <c r="G24" s="73">
        <v>0</v>
      </c>
      <c r="H24" s="73">
        <v>0</v>
      </c>
      <c r="I24" s="73">
        <v>0</v>
      </c>
      <c r="J24" s="73">
        <v>0</v>
      </c>
      <c r="K24" s="73">
        <v>184.7</v>
      </c>
      <c r="L24" s="73">
        <v>119.4</v>
      </c>
      <c r="M24" s="73">
        <v>65.3</v>
      </c>
    </row>
    <row r="25" spans="1:13" ht="27" customHeight="1">
      <c r="A25" s="101" t="s">
        <v>354</v>
      </c>
      <c r="B25" s="101"/>
      <c r="C25" s="101"/>
      <c r="D25" s="102" t="s">
        <v>338</v>
      </c>
      <c r="E25" s="73">
        <v>2724.52</v>
      </c>
      <c r="F25" s="73">
        <v>218</v>
      </c>
      <c r="G25" s="73">
        <v>0</v>
      </c>
      <c r="H25" s="73">
        <v>0</v>
      </c>
      <c r="I25" s="73">
        <v>218</v>
      </c>
      <c r="J25" s="73">
        <v>0</v>
      </c>
      <c r="K25" s="73">
        <v>2506.52</v>
      </c>
      <c r="L25" s="73">
        <v>2083.64</v>
      </c>
      <c r="M25" s="73">
        <v>422.88</v>
      </c>
    </row>
    <row r="26" spans="1:13" ht="27" customHeight="1">
      <c r="A26" s="101" t="s">
        <v>355</v>
      </c>
      <c r="B26" s="101" t="s">
        <v>302</v>
      </c>
      <c r="C26" s="101"/>
      <c r="D26" s="102" t="s">
        <v>339</v>
      </c>
      <c r="E26" s="73">
        <v>2724.52</v>
      </c>
      <c r="F26" s="73">
        <v>218</v>
      </c>
      <c r="G26" s="73">
        <v>0</v>
      </c>
      <c r="H26" s="73">
        <v>0</v>
      </c>
      <c r="I26" s="73">
        <v>218</v>
      </c>
      <c r="J26" s="73">
        <v>0</v>
      </c>
      <c r="K26" s="73">
        <v>2506.52</v>
      </c>
      <c r="L26" s="73">
        <v>2083.64</v>
      </c>
      <c r="M26" s="73">
        <v>422.88</v>
      </c>
    </row>
    <row r="27" spans="1:13" ht="27" customHeight="1">
      <c r="A27" s="101" t="s">
        <v>356</v>
      </c>
      <c r="B27" s="101" t="s">
        <v>303</v>
      </c>
      <c r="C27" s="101" t="s">
        <v>310</v>
      </c>
      <c r="D27" s="102" t="s">
        <v>340</v>
      </c>
      <c r="E27" s="73">
        <v>2597.32</v>
      </c>
      <c r="F27" s="73">
        <v>218</v>
      </c>
      <c r="G27" s="73">
        <v>0</v>
      </c>
      <c r="H27" s="73">
        <v>0</v>
      </c>
      <c r="I27" s="73">
        <v>218</v>
      </c>
      <c r="J27" s="73">
        <v>0</v>
      </c>
      <c r="K27" s="73">
        <v>2379.32</v>
      </c>
      <c r="L27" s="73">
        <v>1991.24</v>
      </c>
      <c r="M27" s="73">
        <v>388.08</v>
      </c>
    </row>
    <row r="28" spans="1:13" ht="27" customHeight="1">
      <c r="A28" s="101" t="s">
        <v>356</v>
      </c>
      <c r="B28" s="101" t="s">
        <v>303</v>
      </c>
      <c r="C28" s="101" t="s">
        <v>304</v>
      </c>
      <c r="D28" s="102" t="s">
        <v>341</v>
      </c>
      <c r="E28" s="73">
        <v>127.2</v>
      </c>
      <c r="F28" s="73">
        <v>0</v>
      </c>
      <c r="G28" s="73">
        <v>0</v>
      </c>
      <c r="H28" s="73">
        <v>0</v>
      </c>
      <c r="I28" s="73">
        <v>0</v>
      </c>
      <c r="J28" s="73">
        <v>0</v>
      </c>
      <c r="K28" s="73">
        <v>127.2</v>
      </c>
      <c r="L28" s="73">
        <v>92.4</v>
      </c>
      <c r="M28" s="73">
        <v>34.8</v>
      </c>
    </row>
  </sheetData>
  <sheetProtection/>
  <mergeCells count="8">
    <mergeCell ref="A4:C4"/>
    <mergeCell ref="F4:J4"/>
    <mergeCell ref="E4:E5"/>
    <mergeCell ref="D4:D5"/>
    <mergeCell ref="L1:M1"/>
    <mergeCell ref="L3:M3"/>
    <mergeCell ref="K4:M4"/>
    <mergeCell ref="A3:G3"/>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Z24"/>
  <sheetViews>
    <sheetView showGridLines="0" showZeros="0" zoomScalePageLayoutView="0" workbookViewId="0" topLeftCell="A1">
      <selection activeCell="A1" sqref="A1"/>
    </sheetView>
  </sheetViews>
  <sheetFormatPr defaultColWidth="9.16015625" defaultRowHeight="12.75" customHeight="1"/>
  <cols>
    <col min="1" max="1" width="10.33203125" style="0" customWidth="1"/>
    <col min="2" max="3" width="6.5" style="0" customWidth="1"/>
    <col min="4" max="4" width="25.66015625" style="0" customWidth="1"/>
    <col min="5" max="5" width="13.16015625" style="0" customWidth="1"/>
    <col min="6" max="11" width="10.66015625" style="0" customWidth="1"/>
    <col min="12" max="13" width="11.5" style="0" customWidth="1"/>
    <col min="14" max="22" width="10.66015625" style="0" customWidth="1"/>
    <col min="23" max="23" width="11.33203125" style="0" customWidth="1"/>
    <col min="24" max="25" width="10.66015625" style="0" customWidth="1"/>
  </cols>
  <sheetData>
    <row r="1" spans="1:26" ht="22.5" customHeight="1">
      <c r="A1" s="3" t="s">
        <v>15</v>
      </c>
      <c r="B1" s="21"/>
      <c r="C1" s="21"/>
      <c r="D1" s="19"/>
      <c r="E1" s="18"/>
      <c r="F1" s="18"/>
      <c r="G1" s="18"/>
      <c r="H1" s="18"/>
      <c r="I1" s="18"/>
      <c r="J1" s="18"/>
      <c r="K1" s="18"/>
      <c r="L1" s="18"/>
      <c r="M1" s="18"/>
      <c r="N1" s="18"/>
      <c r="O1" s="18"/>
      <c r="P1" s="18"/>
      <c r="Q1" s="18"/>
      <c r="R1" s="18"/>
      <c r="S1" s="18"/>
      <c r="T1" s="18"/>
      <c r="U1" s="18"/>
      <c r="V1" s="18"/>
      <c r="W1" s="18"/>
      <c r="X1" s="173"/>
      <c r="Y1" s="173"/>
      <c r="Z1" s="4"/>
    </row>
    <row r="2" spans="1:26" ht="22.5" customHeight="1">
      <c r="A2" s="2" t="s">
        <v>175</v>
      </c>
      <c r="B2" s="2"/>
      <c r="C2" s="2"/>
      <c r="D2" s="2"/>
      <c r="E2" s="2"/>
      <c r="F2" s="2"/>
      <c r="G2" s="2"/>
      <c r="H2" s="2"/>
      <c r="I2" s="2"/>
      <c r="J2" s="2"/>
      <c r="K2" s="2"/>
      <c r="L2" s="2"/>
      <c r="M2" s="2"/>
      <c r="N2" s="2"/>
      <c r="O2" s="2"/>
      <c r="P2" s="2"/>
      <c r="Q2" s="2"/>
      <c r="R2" s="2"/>
      <c r="S2" s="2"/>
      <c r="T2" s="2"/>
      <c r="U2" s="2"/>
      <c r="V2" s="2"/>
      <c r="W2" s="2"/>
      <c r="X2" s="2"/>
      <c r="Y2" s="2"/>
      <c r="Z2" s="4"/>
    </row>
    <row r="3" spans="1:26" ht="22.5" customHeight="1">
      <c r="A3" s="175" t="s">
        <v>365</v>
      </c>
      <c r="B3" s="176"/>
      <c r="C3" s="176"/>
      <c r="D3" s="176"/>
      <c r="E3" s="176"/>
      <c r="F3" s="176"/>
      <c r="G3" s="176"/>
      <c r="H3" s="176"/>
      <c r="I3" s="18"/>
      <c r="J3" s="18"/>
      <c r="K3" s="18"/>
      <c r="L3" s="18"/>
      <c r="M3" s="18"/>
      <c r="N3" s="18"/>
      <c r="O3" s="18"/>
      <c r="P3" s="18"/>
      <c r="Q3" s="18"/>
      <c r="R3" s="18"/>
      <c r="S3" s="18"/>
      <c r="T3" s="18"/>
      <c r="U3" s="18"/>
      <c r="V3" s="18"/>
      <c r="W3" s="18"/>
      <c r="X3" s="178" t="s">
        <v>135</v>
      </c>
      <c r="Y3" s="178"/>
      <c r="Z3" s="4"/>
    </row>
    <row r="4" spans="1:26" ht="22.5" customHeight="1">
      <c r="A4" s="9" t="s">
        <v>124</v>
      </c>
      <c r="B4" s="49"/>
      <c r="C4" s="49"/>
      <c r="D4" s="164" t="s">
        <v>75</v>
      </c>
      <c r="E4" s="169" t="s">
        <v>78</v>
      </c>
      <c r="F4" s="157" t="s">
        <v>228</v>
      </c>
      <c r="G4" s="157" t="s">
        <v>77</v>
      </c>
      <c r="H4" s="157" t="s">
        <v>286</v>
      </c>
      <c r="I4" s="149" t="s">
        <v>189</v>
      </c>
      <c r="J4" s="149" t="s">
        <v>96</v>
      </c>
      <c r="K4" s="149" t="s">
        <v>41</v>
      </c>
      <c r="L4" s="149" t="s">
        <v>198</v>
      </c>
      <c r="M4" s="149" t="s">
        <v>82</v>
      </c>
      <c r="N4" s="149" t="s">
        <v>184</v>
      </c>
      <c r="O4" s="166" t="s">
        <v>69</v>
      </c>
      <c r="P4" s="149" t="s">
        <v>199</v>
      </c>
      <c r="Q4" s="149" t="s">
        <v>151</v>
      </c>
      <c r="R4" s="149" t="s">
        <v>126</v>
      </c>
      <c r="S4" s="166" t="s">
        <v>266</v>
      </c>
      <c r="T4" s="149" t="s">
        <v>178</v>
      </c>
      <c r="U4" s="149" t="s">
        <v>63</v>
      </c>
      <c r="V4" s="149" t="s">
        <v>292</v>
      </c>
      <c r="W4" s="149" t="s">
        <v>173</v>
      </c>
      <c r="X4" s="149" t="s">
        <v>296</v>
      </c>
      <c r="Y4" s="149" t="s">
        <v>211</v>
      </c>
      <c r="Z4" s="5"/>
    </row>
    <row r="5" spans="1:26" ht="39" customHeight="1">
      <c r="A5" s="12" t="s">
        <v>104</v>
      </c>
      <c r="B5" s="12" t="s">
        <v>187</v>
      </c>
      <c r="C5" s="12" t="s">
        <v>179</v>
      </c>
      <c r="D5" s="174"/>
      <c r="E5" s="179"/>
      <c r="F5" s="149"/>
      <c r="G5" s="149"/>
      <c r="H5" s="149"/>
      <c r="I5" s="149"/>
      <c r="J5" s="149"/>
      <c r="K5" s="149"/>
      <c r="L5" s="149"/>
      <c r="M5" s="149"/>
      <c r="N5" s="149"/>
      <c r="O5" s="166"/>
      <c r="P5" s="149"/>
      <c r="Q5" s="149"/>
      <c r="R5" s="149"/>
      <c r="S5" s="166"/>
      <c r="T5" s="149"/>
      <c r="U5" s="149"/>
      <c r="V5" s="149"/>
      <c r="W5" s="149"/>
      <c r="X5" s="149"/>
      <c r="Y5" s="149"/>
      <c r="Z5" s="5"/>
    </row>
    <row r="6" spans="1:26" s="78" customFormat="1" ht="27" customHeight="1">
      <c r="A6" s="101"/>
      <c r="B6" s="101"/>
      <c r="C6" s="101"/>
      <c r="D6" s="102" t="s">
        <v>61</v>
      </c>
      <c r="E6" s="73">
        <v>9932.9</v>
      </c>
      <c r="F6" s="73">
        <v>502.5</v>
      </c>
      <c r="G6" s="73">
        <v>179.79</v>
      </c>
      <c r="H6" s="73">
        <v>242.23</v>
      </c>
      <c r="I6" s="73">
        <v>875.53</v>
      </c>
      <c r="J6" s="73">
        <v>156.59</v>
      </c>
      <c r="K6" s="73">
        <v>753.99</v>
      </c>
      <c r="L6" s="73">
        <v>1558.22</v>
      </c>
      <c r="M6" s="73">
        <v>1409.34</v>
      </c>
      <c r="N6" s="73">
        <v>404.26</v>
      </c>
      <c r="O6" s="73">
        <v>235.05</v>
      </c>
      <c r="P6" s="73">
        <v>339.91</v>
      </c>
      <c r="Q6" s="73">
        <v>97.9</v>
      </c>
      <c r="R6" s="73">
        <v>305.17</v>
      </c>
      <c r="S6" s="73">
        <v>4.85</v>
      </c>
      <c r="T6" s="73">
        <v>560.87</v>
      </c>
      <c r="U6" s="73">
        <v>566.94</v>
      </c>
      <c r="V6" s="96">
        <v>477.11</v>
      </c>
      <c r="W6" s="96">
        <v>719.4</v>
      </c>
      <c r="X6" s="73">
        <v>0</v>
      </c>
      <c r="Y6" s="98">
        <v>543.25</v>
      </c>
      <c r="Z6" s="77"/>
    </row>
    <row r="7" spans="1:26" ht="27" customHeight="1">
      <c r="A7" s="101" t="s">
        <v>342</v>
      </c>
      <c r="B7" s="101"/>
      <c r="C7" s="101"/>
      <c r="D7" s="102" t="s">
        <v>312</v>
      </c>
      <c r="E7" s="73">
        <v>2397.05</v>
      </c>
      <c r="F7" s="73">
        <v>69.77</v>
      </c>
      <c r="G7" s="73">
        <v>32.91</v>
      </c>
      <c r="H7" s="73">
        <v>120.95</v>
      </c>
      <c r="I7" s="73">
        <v>296.51</v>
      </c>
      <c r="J7" s="73">
        <v>8.3</v>
      </c>
      <c r="K7" s="73">
        <v>0</v>
      </c>
      <c r="L7" s="73">
        <v>697</v>
      </c>
      <c r="M7" s="73">
        <v>41.57</v>
      </c>
      <c r="N7" s="73">
        <v>370.91</v>
      </c>
      <c r="O7" s="73">
        <v>38</v>
      </c>
      <c r="P7" s="73">
        <v>16</v>
      </c>
      <c r="Q7" s="73">
        <v>2.94</v>
      </c>
      <c r="R7" s="73">
        <v>56.14</v>
      </c>
      <c r="S7" s="73">
        <v>2.85</v>
      </c>
      <c r="T7" s="73">
        <v>139.44</v>
      </c>
      <c r="U7" s="73">
        <v>142.11</v>
      </c>
      <c r="V7" s="96">
        <v>41.85</v>
      </c>
      <c r="W7" s="96">
        <v>312.8</v>
      </c>
      <c r="X7" s="73">
        <v>0</v>
      </c>
      <c r="Y7" s="98">
        <v>7</v>
      </c>
      <c r="Z7" s="4"/>
    </row>
    <row r="8" spans="1:26" ht="27" customHeight="1">
      <c r="A8" s="101" t="s">
        <v>343</v>
      </c>
      <c r="B8" s="101" t="s">
        <v>304</v>
      </c>
      <c r="C8" s="101"/>
      <c r="D8" s="102" t="s">
        <v>315</v>
      </c>
      <c r="E8" s="73">
        <v>2395.71</v>
      </c>
      <c r="F8" s="73">
        <v>69.77</v>
      </c>
      <c r="G8" s="73">
        <v>32.91</v>
      </c>
      <c r="H8" s="73">
        <v>120.95</v>
      </c>
      <c r="I8" s="73">
        <v>296.51</v>
      </c>
      <c r="J8" s="73">
        <v>8.3</v>
      </c>
      <c r="K8" s="73">
        <v>0</v>
      </c>
      <c r="L8" s="73">
        <v>697</v>
      </c>
      <c r="M8" s="73">
        <v>41.57</v>
      </c>
      <c r="N8" s="73">
        <v>370.91</v>
      </c>
      <c r="O8" s="73">
        <v>38</v>
      </c>
      <c r="P8" s="73">
        <v>16</v>
      </c>
      <c r="Q8" s="73">
        <v>1.6</v>
      </c>
      <c r="R8" s="73">
        <v>56.14</v>
      </c>
      <c r="S8" s="73">
        <v>2.85</v>
      </c>
      <c r="T8" s="73">
        <v>139.44</v>
      </c>
      <c r="U8" s="73">
        <v>142.11</v>
      </c>
      <c r="V8" s="96">
        <v>41.85</v>
      </c>
      <c r="W8" s="96">
        <v>312.8</v>
      </c>
      <c r="X8" s="73">
        <v>0</v>
      </c>
      <c r="Y8" s="98">
        <v>7</v>
      </c>
      <c r="Z8" s="4"/>
    </row>
    <row r="9" spans="1:26" ht="27" customHeight="1">
      <c r="A9" s="101" t="s">
        <v>344</v>
      </c>
      <c r="B9" s="101" t="s">
        <v>305</v>
      </c>
      <c r="C9" s="101" t="s">
        <v>302</v>
      </c>
      <c r="D9" s="102" t="s">
        <v>316</v>
      </c>
      <c r="E9" s="73">
        <v>79.11</v>
      </c>
      <c r="F9" s="73">
        <v>39.05</v>
      </c>
      <c r="G9" s="73">
        <v>0.95</v>
      </c>
      <c r="H9" s="73">
        <v>0.95</v>
      </c>
      <c r="I9" s="73">
        <v>0.95</v>
      </c>
      <c r="J9" s="73">
        <v>1.9</v>
      </c>
      <c r="K9" s="73">
        <v>0</v>
      </c>
      <c r="L9" s="73">
        <v>0</v>
      </c>
      <c r="M9" s="73">
        <v>1</v>
      </c>
      <c r="N9" s="73">
        <v>0.56</v>
      </c>
      <c r="O9" s="73">
        <v>2</v>
      </c>
      <c r="P9" s="73">
        <v>1</v>
      </c>
      <c r="Q9" s="73">
        <v>1.6</v>
      </c>
      <c r="R9" s="73">
        <v>1.9</v>
      </c>
      <c r="S9" s="73">
        <v>2.85</v>
      </c>
      <c r="T9" s="73">
        <v>5.44</v>
      </c>
      <c r="U9" s="73">
        <v>8.16</v>
      </c>
      <c r="V9" s="96">
        <v>2.85</v>
      </c>
      <c r="W9" s="96">
        <v>0.95</v>
      </c>
      <c r="X9" s="73">
        <v>0</v>
      </c>
      <c r="Y9" s="98">
        <v>7</v>
      </c>
      <c r="Z9" s="4"/>
    </row>
    <row r="10" spans="1:26" ht="27" customHeight="1">
      <c r="A10" s="101" t="s">
        <v>344</v>
      </c>
      <c r="B10" s="101" t="s">
        <v>305</v>
      </c>
      <c r="C10" s="101" t="s">
        <v>308</v>
      </c>
      <c r="D10" s="102" t="s">
        <v>317</v>
      </c>
      <c r="E10" s="73">
        <v>2316.6</v>
      </c>
      <c r="F10" s="73">
        <v>30.72</v>
      </c>
      <c r="G10" s="73">
        <v>31.96</v>
      </c>
      <c r="H10" s="73">
        <v>120</v>
      </c>
      <c r="I10" s="73">
        <v>295.56</v>
      </c>
      <c r="J10" s="73">
        <v>6.4</v>
      </c>
      <c r="K10" s="73">
        <v>0</v>
      </c>
      <c r="L10" s="73">
        <v>697</v>
      </c>
      <c r="M10" s="73">
        <v>40.57</v>
      </c>
      <c r="N10" s="73">
        <v>370.35</v>
      </c>
      <c r="O10" s="73">
        <v>36</v>
      </c>
      <c r="P10" s="73">
        <v>15</v>
      </c>
      <c r="Q10" s="73">
        <v>0</v>
      </c>
      <c r="R10" s="73">
        <v>54.24</v>
      </c>
      <c r="S10" s="73">
        <v>0</v>
      </c>
      <c r="T10" s="73">
        <v>134</v>
      </c>
      <c r="U10" s="73">
        <v>133.95</v>
      </c>
      <c r="V10" s="96">
        <v>39</v>
      </c>
      <c r="W10" s="96">
        <v>311.85</v>
      </c>
      <c r="X10" s="73">
        <v>0</v>
      </c>
      <c r="Y10" s="98">
        <v>0</v>
      </c>
      <c r="Z10" s="4"/>
    </row>
    <row r="11" spans="1:26" ht="27" customHeight="1">
      <c r="A11" s="101" t="s">
        <v>343</v>
      </c>
      <c r="B11" s="101" t="s">
        <v>306</v>
      </c>
      <c r="C11" s="101"/>
      <c r="D11" s="102" t="s">
        <v>318</v>
      </c>
      <c r="E11" s="73">
        <v>1.34</v>
      </c>
      <c r="F11" s="73">
        <v>0</v>
      </c>
      <c r="G11" s="73">
        <v>0</v>
      </c>
      <c r="H11" s="73">
        <v>0</v>
      </c>
      <c r="I11" s="73">
        <v>0</v>
      </c>
      <c r="J11" s="73">
        <v>0</v>
      </c>
      <c r="K11" s="73">
        <v>0</v>
      </c>
      <c r="L11" s="73">
        <v>0</v>
      </c>
      <c r="M11" s="73">
        <v>0</v>
      </c>
      <c r="N11" s="73">
        <v>0</v>
      </c>
      <c r="O11" s="73">
        <v>0</v>
      </c>
      <c r="P11" s="73">
        <v>0</v>
      </c>
      <c r="Q11" s="73">
        <v>1.34</v>
      </c>
      <c r="R11" s="73">
        <v>0</v>
      </c>
      <c r="S11" s="73">
        <v>0</v>
      </c>
      <c r="T11" s="73">
        <v>0</v>
      </c>
      <c r="U11" s="73">
        <v>0</v>
      </c>
      <c r="V11" s="96">
        <v>0</v>
      </c>
      <c r="W11" s="96">
        <v>0</v>
      </c>
      <c r="X11" s="73">
        <v>0</v>
      </c>
      <c r="Y11" s="98">
        <v>0</v>
      </c>
      <c r="Z11" s="4"/>
    </row>
    <row r="12" spans="1:26" ht="27" customHeight="1">
      <c r="A12" s="101" t="s">
        <v>344</v>
      </c>
      <c r="B12" s="101" t="s">
        <v>307</v>
      </c>
      <c r="C12" s="101" t="s">
        <v>304</v>
      </c>
      <c r="D12" s="102" t="s">
        <v>319</v>
      </c>
      <c r="E12" s="73">
        <v>1.34</v>
      </c>
      <c r="F12" s="73">
        <v>0</v>
      </c>
      <c r="G12" s="73">
        <v>0</v>
      </c>
      <c r="H12" s="73">
        <v>0</v>
      </c>
      <c r="I12" s="73">
        <v>0</v>
      </c>
      <c r="J12" s="73">
        <v>0</v>
      </c>
      <c r="K12" s="73">
        <v>0</v>
      </c>
      <c r="L12" s="73">
        <v>0</v>
      </c>
      <c r="M12" s="73">
        <v>0</v>
      </c>
      <c r="N12" s="73">
        <v>0</v>
      </c>
      <c r="O12" s="73">
        <v>0</v>
      </c>
      <c r="P12" s="73">
        <v>0</v>
      </c>
      <c r="Q12" s="73">
        <v>1.34</v>
      </c>
      <c r="R12" s="73">
        <v>0</v>
      </c>
      <c r="S12" s="73">
        <v>0</v>
      </c>
      <c r="T12" s="73">
        <v>0</v>
      </c>
      <c r="U12" s="73">
        <v>0</v>
      </c>
      <c r="V12" s="96">
        <v>0</v>
      </c>
      <c r="W12" s="96">
        <v>0</v>
      </c>
      <c r="X12" s="73">
        <v>0</v>
      </c>
      <c r="Y12" s="98">
        <v>0</v>
      </c>
      <c r="Z12" s="4"/>
    </row>
    <row r="13" spans="1:26" ht="27" customHeight="1">
      <c r="A13" s="101" t="s">
        <v>348</v>
      </c>
      <c r="B13" s="101"/>
      <c r="C13" s="101"/>
      <c r="D13" s="102" t="s">
        <v>325</v>
      </c>
      <c r="E13" s="73">
        <v>396.05</v>
      </c>
      <c r="F13" s="73">
        <v>45.5</v>
      </c>
      <c r="G13" s="73">
        <v>8</v>
      </c>
      <c r="H13" s="73">
        <v>13</v>
      </c>
      <c r="I13" s="73">
        <v>90</v>
      </c>
      <c r="J13" s="73">
        <v>24</v>
      </c>
      <c r="K13" s="73">
        <v>5</v>
      </c>
      <c r="L13" s="73">
        <v>48</v>
      </c>
      <c r="M13" s="73">
        <v>20</v>
      </c>
      <c r="N13" s="73">
        <v>4.86</v>
      </c>
      <c r="O13" s="73">
        <v>0</v>
      </c>
      <c r="P13" s="73">
        <v>7.8</v>
      </c>
      <c r="Q13" s="73">
        <v>13.89</v>
      </c>
      <c r="R13" s="73">
        <v>5</v>
      </c>
      <c r="S13" s="73">
        <v>0</v>
      </c>
      <c r="T13" s="73">
        <v>91</v>
      </c>
      <c r="U13" s="73">
        <v>0</v>
      </c>
      <c r="V13" s="96">
        <v>0</v>
      </c>
      <c r="W13" s="96">
        <v>20</v>
      </c>
      <c r="X13" s="73">
        <v>0</v>
      </c>
      <c r="Y13" s="98">
        <v>0</v>
      </c>
      <c r="Z13" s="4"/>
    </row>
    <row r="14" spans="1:26" ht="27" customHeight="1">
      <c r="A14" s="101" t="s">
        <v>349</v>
      </c>
      <c r="B14" s="101" t="s">
        <v>302</v>
      </c>
      <c r="C14" s="101"/>
      <c r="D14" s="102" t="s">
        <v>326</v>
      </c>
      <c r="E14" s="73">
        <v>396.05</v>
      </c>
      <c r="F14" s="73">
        <v>45.5</v>
      </c>
      <c r="G14" s="73">
        <v>8</v>
      </c>
      <c r="H14" s="73">
        <v>13</v>
      </c>
      <c r="I14" s="73">
        <v>90</v>
      </c>
      <c r="J14" s="73">
        <v>24</v>
      </c>
      <c r="K14" s="73">
        <v>5</v>
      </c>
      <c r="L14" s="73">
        <v>48</v>
      </c>
      <c r="M14" s="73">
        <v>20</v>
      </c>
      <c r="N14" s="73">
        <v>4.86</v>
      </c>
      <c r="O14" s="73">
        <v>0</v>
      </c>
      <c r="P14" s="73">
        <v>7.8</v>
      </c>
      <c r="Q14" s="73">
        <v>13.89</v>
      </c>
      <c r="R14" s="73">
        <v>5</v>
      </c>
      <c r="S14" s="73">
        <v>0</v>
      </c>
      <c r="T14" s="73">
        <v>91</v>
      </c>
      <c r="U14" s="73">
        <v>0</v>
      </c>
      <c r="V14" s="96">
        <v>0</v>
      </c>
      <c r="W14" s="96">
        <v>20</v>
      </c>
      <c r="X14" s="73">
        <v>0</v>
      </c>
      <c r="Y14" s="98">
        <v>0</v>
      </c>
      <c r="Z14" s="4"/>
    </row>
    <row r="15" spans="1:26" ht="27" customHeight="1">
      <c r="A15" s="101" t="s">
        <v>350</v>
      </c>
      <c r="B15" s="101" t="s">
        <v>303</v>
      </c>
      <c r="C15" s="101" t="s">
        <v>310</v>
      </c>
      <c r="D15" s="102" t="s">
        <v>327</v>
      </c>
      <c r="E15" s="73">
        <v>396.05</v>
      </c>
      <c r="F15" s="73">
        <v>45.5</v>
      </c>
      <c r="G15" s="73">
        <v>8</v>
      </c>
      <c r="H15" s="73">
        <v>13</v>
      </c>
      <c r="I15" s="73">
        <v>90</v>
      </c>
      <c r="J15" s="73">
        <v>24</v>
      </c>
      <c r="K15" s="73">
        <v>5</v>
      </c>
      <c r="L15" s="73">
        <v>48</v>
      </c>
      <c r="M15" s="73">
        <v>20</v>
      </c>
      <c r="N15" s="73">
        <v>4.86</v>
      </c>
      <c r="O15" s="73">
        <v>0</v>
      </c>
      <c r="P15" s="73">
        <v>7.8</v>
      </c>
      <c r="Q15" s="73">
        <v>13.89</v>
      </c>
      <c r="R15" s="73">
        <v>5</v>
      </c>
      <c r="S15" s="73">
        <v>0</v>
      </c>
      <c r="T15" s="73">
        <v>91</v>
      </c>
      <c r="U15" s="73">
        <v>0</v>
      </c>
      <c r="V15" s="96">
        <v>0</v>
      </c>
      <c r="W15" s="96">
        <v>20</v>
      </c>
      <c r="X15" s="73">
        <v>0</v>
      </c>
      <c r="Y15" s="98">
        <v>0</v>
      </c>
      <c r="Z15" s="4"/>
    </row>
    <row r="16" spans="1:26" ht="27" customHeight="1">
      <c r="A16" s="101" t="s">
        <v>351</v>
      </c>
      <c r="B16" s="101"/>
      <c r="C16" s="101"/>
      <c r="D16" s="102" t="s">
        <v>328</v>
      </c>
      <c r="E16" s="73">
        <v>7139.8</v>
      </c>
      <c r="F16" s="73">
        <v>387.23</v>
      </c>
      <c r="G16" s="73">
        <v>138.88</v>
      </c>
      <c r="H16" s="73">
        <v>108.28</v>
      </c>
      <c r="I16" s="73">
        <v>489.02</v>
      </c>
      <c r="J16" s="73">
        <v>124.29</v>
      </c>
      <c r="K16" s="73">
        <v>748.99</v>
      </c>
      <c r="L16" s="73">
        <v>813.22</v>
      </c>
      <c r="M16" s="73">
        <v>1347.77</v>
      </c>
      <c r="N16" s="73">
        <v>28.49</v>
      </c>
      <c r="O16" s="73">
        <v>197.05</v>
      </c>
      <c r="P16" s="73">
        <v>316.11</v>
      </c>
      <c r="Q16" s="73">
        <v>81.07</v>
      </c>
      <c r="R16" s="73">
        <v>244.03</v>
      </c>
      <c r="S16" s="73">
        <v>2</v>
      </c>
      <c r="T16" s="73">
        <v>330.43</v>
      </c>
      <c r="U16" s="73">
        <v>424.83</v>
      </c>
      <c r="V16" s="96">
        <v>435.26</v>
      </c>
      <c r="W16" s="96">
        <v>386.6</v>
      </c>
      <c r="X16" s="73">
        <v>0</v>
      </c>
      <c r="Y16" s="98">
        <v>536.25</v>
      </c>
      <c r="Z16" s="4"/>
    </row>
    <row r="17" spans="1:26" ht="27" customHeight="1">
      <c r="A17" s="101" t="s">
        <v>352</v>
      </c>
      <c r="B17" s="101" t="s">
        <v>310</v>
      </c>
      <c r="C17" s="101"/>
      <c r="D17" s="102" t="s">
        <v>329</v>
      </c>
      <c r="E17" s="73">
        <v>7105.4</v>
      </c>
      <c r="F17" s="73">
        <v>385.23</v>
      </c>
      <c r="G17" s="73">
        <v>135.88</v>
      </c>
      <c r="H17" s="73">
        <v>108.28</v>
      </c>
      <c r="I17" s="73">
        <v>489.02</v>
      </c>
      <c r="J17" s="73">
        <v>123.59</v>
      </c>
      <c r="K17" s="73">
        <v>748.99</v>
      </c>
      <c r="L17" s="73">
        <v>813.22</v>
      </c>
      <c r="M17" s="73">
        <v>1339.77</v>
      </c>
      <c r="N17" s="73">
        <v>28.49</v>
      </c>
      <c r="O17" s="73">
        <v>197.05</v>
      </c>
      <c r="P17" s="73">
        <v>311.11</v>
      </c>
      <c r="Q17" s="73">
        <v>81.07</v>
      </c>
      <c r="R17" s="73">
        <v>243.03</v>
      </c>
      <c r="S17" s="73">
        <v>2</v>
      </c>
      <c r="T17" s="73">
        <v>328.43</v>
      </c>
      <c r="U17" s="73">
        <v>424.83</v>
      </c>
      <c r="V17" s="96">
        <v>431.46</v>
      </c>
      <c r="W17" s="96">
        <v>379.4</v>
      </c>
      <c r="X17" s="73">
        <v>0</v>
      </c>
      <c r="Y17" s="98">
        <v>534.55</v>
      </c>
      <c r="Z17" s="4"/>
    </row>
    <row r="18" spans="1:26" ht="27" customHeight="1">
      <c r="A18" s="101" t="s">
        <v>353</v>
      </c>
      <c r="B18" s="101" t="s">
        <v>311</v>
      </c>
      <c r="C18" s="101" t="s">
        <v>310</v>
      </c>
      <c r="D18" s="102" t="s">
        <v>330</v>
      </c>
      <c r="E18" s="73">
        <v>2514.47</v>
      </c>
      <c r="F18" s="73">
        <v>140</v>
      </c>
      <c r="G18" s="73">
        <v>49</v>
      </c>
      <c r="H18" s="73">
        <v>45.75</v>
      </c>
      <c r="I18" s="73">
        <v>215.5</v>
      </c>
      <c r="J18" s="73">
        <v>45</v>
      </c>
      <c r="K18" s="73">
        <v>398</v>
      </c>
      <c r="L18" s="73">
        <v>473</v>
      </c>
      <c r="M18" s="73">
        <v>303.08</v>
      </c>
      <c r="N18" s="73">
        <v>5.49</v>
      </c>
      <c r="O18" s="73">
        <v>31</v>
      </c>
      <c r="P18" s="73">
        <v>115</v>
      </c>
      <c r="Q18" s="73">
        <v>15.68</v>
      </c>
      <c r="R18" s="73">
        <v>57</v>
      </c>
      <c r="S18" s="73">
        <v>0</v>
      </c>
      <c r="T18" s="73">
        <v>71.49</v>
      </c>
      <c r="U18" s="73">
        <v>65.24</v>
      </c>
      <c r="V18" s="96">
        <v>143</v>
      </c>
      <c r="W18" s="96">
        <v>226</v>
      </c>
      <c r="X18" s="73">
        <v>0</v>
      </c>
      <c r="Y18" s="98">
        <v>115.24</v>
      </c>
      <c r="Z18" s="4"/>
    </row>
    <row r="19" spans="1:26" ht="27" customHeight="1">
      <c r="A19" s="101" t="s">
        <v>353</v>
      </c>
      <c r="B19" s="101" t="s">
        <v>311</v>
      </c>
      <c r="C19" s="101" t="s">
        <v>361</v>
      </c>
      <c r="D19" s="102" t="s">
        <v>333</v>
      </c>
      <c r="E19" s="73">
        <v>656.12</v>
      </c>
      <c r="F19" s="73">
        <v>50.5</v>
      </c>
      <c r="G19" s="73">
        <v>14.66</v>
      </c>
      <c r="H19" s="73">
        <v>10</v>
      </c>
      <c r="I19" s="73">
        <v>20</v>
      </c>
      <c r="J19" s="73">
        <v>18</v>
      </c>
      <c r="K19" s="73">
        <v>120</v>
      </c>
      <c r="L19" s="73">
        <v>20</v>
      </c>
      <c r="M19" s="73">
        <v>110</v>
      </c>
      <c r="N19" s="73">
        <v>1.99</v>
      </c>
      <c r="O19" s="73">
        <v>0</v>
      </c>
      <c r="P19" s="73">
        <v>57.7</v>
      </c>
      <c r="Q19" s="73">
        <v>5.7</v>
      </c>
      <c r="R19" s="73">
        <v>40.5</v>
      </c>
      <c r="S19" s="73">
        <v>0</v>
      </c>
      <c r="T19" s="73">
        <v>33.3</v>
      </c>
      <c r="U19" s="73">
        <v>35</v>
      </c>
      <c r="V19" s="96">
        <v>75</v>
      </c>
      <c r="W19" s="96">
        <v>0</v>
      </c>
      <c r="X19" s="73">
        <v>0</v>
      </c>
      <c r="Y19" s="98">
        <v>43.77</v>
      </c>
      <c r="Z19" s="4"/>
    </row>
    <row r="20" spans="1:26" ht="27" customHeight="1">
      <c r="A20" s="101" t="s">
        <v>353</v>
      </c>
      <c r="B20" s="101" t="s">
        <v>311</v>
      </c>
      <c r="C20" s="101" t="s">
        <v>363</v>
      </c>
      <c r="D20" s="102" t="s">
        <v>335</v>
      </c>
      <c r="E20" s="73">
        <v>3934.81</v>
      </c>
      <c r="F20" s="73">
        <v>194.73</v>
      </c>
      <c r="G20" s="73">
        <v>72.22</v>
      </c>
      <c r="H20" s="73">
        <v>52.53</v>
      </c>
      <c r="I20" s="73">
        <v>253.52</v>
      </c>
      <c r="J20" s="73">
        <v>60.59</v>
      </c>
      <c r="K20" s="73">
        <v>230.99</v>
      </c>
      <c r="L20" s="73">
        <v>320.22</v>
      </c>
      <c r="M20" s="73">
        <v>926.69</v>
      </c>
      <c r="N20" s="73">
        <v>21.01</v>
      </c>
      <c r="O20" s="73">
        <v>166.05</v>
      </c>
      <c r="P20" s="73">
        <v>138.41</v>
      </c>
      <c r="Q20" s="73">
        <v>59.69</v>
      </c>
      <c r="R20" s="73">
        <v>145.53</v>
      </c>
      <c r="S20" s="73">
        <v>2</v>
      </c>
      <c r="T20" s="73">
        <v>223.64</v>
      </c>
      <c r="U20" s="73">
        <v>324.59</v>
      </c>
      <c r="V20" s="96">
        <v>213.46</v>
      </c>
      <c r="W20" s="96">
        <v>153.4</v>
      </c>
      <c r="X20" s="73">
        <v>0</v>
      </c>
      <c r="Y20" s="98">
        <v>375.54</v>
      </c>
      <c r="Z20" s="4"/>
    </row>
    <row r="21" spans="1:26" ht="27" customHeight="1">
      <c r="A21" s="101" t="s">
        <v>352</v>
      </c>
      <c r="B21" s="101" t="s">
        <v>302</v>
      </c>
      <c r="C21" s="101"/>
      <c r="D21" s="102" t="s">
        <v>336</v>
      </c>
      <c r="E21" s="73">
        <v>34.4</v>
      </c>
      <c r="F21" s="73">
        <v>2</v>
      </c>
      <c r="G21" s="73">
        <v>3</v>
      </c>
      <c r="H21" s="73">
        <v>0</v>
      </c>
      <c r="I21" s="73">
        <v>0</v>
      </c>
      <c r="J21" s="73">
        <v>0.7</v>
      </c>
      <c r="K21" s="73">
        <v>0</v>
      </c>
      <c r="L21" s="73">
        <v>0</v>
      </c>
      <c r="M21" s="73">
        <v>8</v>
      </c>
      <c r="N21" s="73">
        <v>0</v>
      </c>
      <c r="O21" s="73">
        <v>0</v>
      </c>
      <c r="P21" s="73">
        <v>5</v>
      </c>
      <c r="Q21" s="73">
        <v>0</v>
      </c>
      <c r="R21" s="73">
        <v>1</v>
      </c>
      <c r="S21" s="73">
        <v>0</v>
      </c>
      <c r="T21" s="73">
        <v>2</v>
      </c>
      <c r="U21" s="73">
        <v>0</v>
      </c>
      <c r="V21" s="96">
        <v>3.8</v>
      </c>
      <c r="W21" s="96">
        <v>7.2</v>
      </c>
      <c r="X21" s="73">
        <v>0</v>
      </c>
      <c r="Y21" s="98">
        <v>1.7</v>
      </c>
      <c r="Z21" s="4"/>
    </row>
    <row r="22" spans="1:26" ht="27" customHeight="1">
      <c r="A22" s="101" t="s">
        <v>353</v>
      </c>
      <c r="B22" s="101" t="s">
        <v>303</v>
      </c>
      <c r="C22" s="101" t="s">
        <v>310</v>
      </c>
      <c r="D22" s="102" t="s">
        <v>330</v>
      </c>
      <c r="E22" s="73">
        <v>34.4</v>
      </c>
      <c r="F22" s="73">
        <v>2</v>
      </c>
      <c r="G22" s="73">
        <v>3</v>
      </c>
      <c r="H22" s="73">
        <v>0</v>
      </c>
      <c r="I22" s="73">
        <v>0</v>
      </c>
      <c r="J22" s="73">
        <v>0.7</v>
      </c>
      <c r="K22" s="73">
        <v>0</v>
      </c>
      <c r="L22" s="73">
        <v>0</v>
      </c>
      <c r="M22" s="73">
        <v>8</v>
      </c>
      <c r="N22" s="73">
        <v>0</v>
      </c>
      <c r="O22" s="73">
        <v>0</v>
      </c>
      <c r="P22" s="73">
        <v>5</v>
      </c>
      <c r="Q22" s="73">
        <v>0</v>
      </c>
      <c r="R22" s="73">
        <v>1</v>
      </c>
      <c r="S22" s="73">
        <v>0</v>
      </c>
      <c r="T22" s="73">
        <v>2</v>
      </c>
      <c r="U22" s="73">
        <v>0</v>
      </c>
      <c r="V22" s="96">
        <v>3.8</v>
      </c>
      <c r="W22" s="96">
        <v>7.2</v>
      </c>
      <c r="X22" s="73">
        <v>0</v>
      </c>
      <c r="Y22" s="98">
        <v>1.7</v>
      </c>
      <c r="Z22" s="4"/>
    </row>
    <row r="23" spans="1:26" ht="27"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27" customHeight="1">
      <c r="A24" s="4"/>
      <c r="B24" s="4"/>
      <c r="C24" s="4"/>
      <c r="D24" s="4"/>
      <c r="E24" s="4"/>
      <c r="F24" s="4"/>
      <c r="G24" s="4"/>
      <c r="H24" s="4"/>
      <c r="I24" s="4"/>
      <c r="J24" s="4"/>
      <c r="K24" s="4"/>
      <c r="L24" s="4"/>
      <c r="M24" s="4"/>
      <c r="N24" s="4"/>
      <c r="O24" s="4"/>
      <c r="P24" s="4"/>
      <c r="Q24" s="4"/>
      <c r="R24" s="4"/>
      <c r="S24" s="4"/>
      <c r="T24" s="4"/>
      <c r="U24" s="4"/>
      <c r="V24" s="4"/>
      <c r="W24" s="4"/>
      <c r="X24" s="4"/>
      <c r="Y24" s="4"/>
      <c r="Z24" s="4"/>
    </row>
  </sheetData>
  <sheetProtection/>
  <mergeCells count="25">
    <mergeCell ref="E4:E5"/>
    <mergeCell ref="F4:F5"/>
    <mergeCell ref="G4:G5"/>
    <mergeCell ref="H4:H5"/>
    <mergeCell ref="I4:I5"/>
    <mergeCell ref="J4:J5"/>
    <mergeCell ref="T4:T5"/>
    <mergeCell ref="U4:U5"/>
    <mergeCell ref="V4:V5"/>
    <mergeCell ref="K4:K5"/>
    <mergeCell ref="L4:L5"/>
    <mergeCell ref="M4:M5"/>
    <mergeCell ref="N4:N5"/>
    <mergeCell ref="O4:O5"/>
    <mergeCell ref="P4:P5"/>
    <mergeCell ref="X1:Y1"/>
    <mergeCell ref="X3:Y3"/>
    <mergeCell ref="W4:W5"/>
    <mergeCell ref="D4:D5"/>
    <mergeCell ref="A3:H3"/>
    <mergeCell ref="Q4:Q5"/>
    <mergeCell ref="R4:R5"/>
    <mergeCell ref="X4:X5"/>
    <mergeCell ref="Y4:Y5"/>
    <mergeCell ref="S4:S5"/>
  </mergeCells>
  <printOptions horizontalCentered="1"/>
  <pageMargins left="0.19685039370078738" right="0.19685039370078738" top="0.7874015748031495" bottom="0.5905511811023622" header="0" footer="0"/>
  <pageSetup horizontalDpi="600" verticalDpi="600" orientation="landscape" paperSize="9" scale="60"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R24"/>
  <sheetViews>
    <sheetView showGridLines="0" showZeros="0" zoomScalePageLayoutView="0" workbookViewId="0" topLeftCell="A1">
      <selection activeCell="K9" sqref="K9"/>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2.33203125" style="0" customWidth="1"/>
    <col min="8" max="14" width="10.66015625" style="0" customWidth="1"/>
    <col min="15" max="15" width="11.66015625" style="0" customWidth="1"/>
    <col min="16" max="16" width="12.83203125" style="0" customWidth="1"/>
    <col min="17" max="17" width="10.66015625" style="0" customWidth="1"/>
  </cols>
  <sheetData>
    <row r="1" spans="1:18" ht="22.5" customHeight="1">
      <c r="A1" s="3" t="s">
        <v>94</v>
      </c>
      <c r="B1" s="21"/>
      <c r="C1" s="21"/>
      <c r="D1" s="19"/>
      <c r="E1" s="18"/>
      <c r="F1" s="18"/>
      <c r="G1" s="18"/>
      <c r="H1" s="18"/>
      <c r="I1" s="18"/>
      <c r="J1" s="18"/>
      <c r="K1" s="18"/>
      <c r="L1" s="18"/>
      <c r="M1" s="18"/>
      <c r="N1" s="18"/>
      <c r="O1" s="18"/>
      <c r="P1" s="173"/>
      <c r="Q1" s="173"/>
      <c r="R1" s="4"/>
    </row>
    <row r="2" spans="1:18" ht="22.5" customHeight="1">
      <c r="A2" s="2" t="s">
        <v>7</v>
      </c>
      <c r="B2" s="2"/>
      <c r="C2" s="2"/>
      <c r="D2" s="2"/>
      <c r="E2" s="2"/>
      <c r="F2" s="2"/>
      <c r="G2" s="2"/>
      <c r="H2" s="2"/>
      <c r="I2" s="2"/>
      <c r="J2" s="2"/>
      <c r="K2" s="2"/>
      <c r="L2" s="2"/>
      <c r="M2" s="2"/>
      <c r="N2" s="2"/>
      <c r="O2" s="2"/>
      <c r="P2" s="2"/>
      <c r="Q2" s="2"/>
      <c r="R2" s="4"/>
    </row>
    <row r="3" spans="1:18" ht="22.5" customHeight="1">
      <c r="A3" s="175" t="s">
        <v>365</v>
      </c>
      <c r="B3" s="176"/>
      <c r="C3" s="176"/>
      <c r="D3" s="176"/>
      <c r="E3" s="176"/>
      <c r="F3" s="176"/>
      <c r="G3" s="176"/>
      <c r="H3" s="176"/>
      <c r="I3" s="18"/>
      <c r="J3" s="18"/>
      <c r="K3" s="18"/>
      <c r="L3" s="18"/>
      <c r="M3" s="18"/>
      <c r="N3" s="18"/>
      <c r="O3" s="18"/>
      <c r="P3" s="177" t="s">
        <v>135</v>
      </c>
      <c r="Q3" s="177"/>
      <c r="R3" s="4"/>
    </row>
    <row r="4" spans="1:18" ht="22.5" customHeight="1">
      <c r="A4" s="10" t="s">
        <v>124</v>
      </c>
      <c r="B4" s="10"/>
      <c r="C4" s="10"/>
      <c r="D4" s="171" t="s">
        <v>259</v>
      </c>
      <c r="E4" s="179" t="s">
        <v>217</v>
      </c>
      <c r="F4" s="179" t="s">
        <v>279</v>
      </c>
      <c r="G4" s="179"/>
      <c r="H4" s="179"/>
      <c r="I4" s="179"/>
      <c r="J4" s="179"/>
      <c r="K4" s="179"/>
      <c r="L4" s="179"/>
      <c r="M4" s="179"/>
      <c r="N4" s="179"/>
      <c r="O4" s="180" t="s">
        <v>242</v>
      </c>
      <c r="P4" s="180"/>
      <c r="Q4" s="180"/>
      <c r="R4" s="5"/>
    </row>
    <row r="5" spans="1:18" ht="39" customHeight="1">
      <c r="A5" s="11" t="s">
        <v>104</v>
      </c>
      <c r="B5" s="11" t="s">
        <v>187</v>
      </c>
      <c r="C5" s="11" t="s">
        <v>179</v>
      </c>
      <c r="D5" s="171"/>
      <c r="E5" s="179"/>
      <c r="F5" s="11" t="s">
        <v>61</v>
      </c>
      <c r="G5" s="11" t="s">
        <v>264</v>
      </c>
      <c r="H5" s="11" t="s">
        <v>199</v>
      </c>
      <c r="I5" s="11" t="s">
        <v>151</v>
      </c>
      <c r="J5" s="11" t="s">
        <v>155</v>
      </c>
      <c r="K5" s="11" t="s">
        <v>126</v>
      </c>
      <c r="L5" s="11" t="s">
        <v>292</v>
      </c>
      <c r="M5" s="11" t="s">
        <v>184</v>
      </c>
      <c r="N5" s="11" t="s">
        <v>211</v>
      </c>
      <c r="O5" s="24" t="s">
        <v>61</v>
      </c>
      <c r="P5" s="11" t="s">
        <v>172</v>
      </c>
      <c r="Q5" s="11" t="s">
        <v>121</v>
      </c>
      <c r="R5" s="5"/>
    </row>
    <row r="6" spans="1:18" s="78" customFormat="1" ht="27" customHeight="1">
      <c r="A6" s="101"/>
      <c r="B6" s="101"/>
      <c r="C6" s="101"/>
      <c r="D6" s="102" t="s">
        <v>61</v>
      </c>
      <c r="E6" s="73">
        <v>9932.9</v>
      </c>
      <c r="F6" s="73">
        <v>3375.47</v>
      </c>
      <c r="G6" s="73">
        <v>2707.07</v>
      </c>
      <c r="H6" s="73">
        <v>170</v>
      </c>
      <c r="I6" s="73">
        <v>21.63</v>
      </c>
      <c r="J6" s="73">
        <v>0</v>
      </c>
      <c r="K6" s="73">
        <v>117</v>
      </c>
      <c r="L6" s="73">
        <v>179</v>
      </c>
      <c r="M6" s="73">
        <v>7.57</v>
      </c>
      <c r="N6" s="73">
        <v>173.2</v>
      </c>
      <c r="O6" s="73">
        <v>6557.43</v>
      </c>
      <c r="P6" s="73">
        <v>6549.27</v>
      </c>
      <c r="Q6" s="73">
        <v>8.16</v>
      </c>
      <c r="R6" s="77"/>
    </row>
    <row r="7" spans="1:18" ht="27" customHeight="1">
      <c r="A7" s="101" t="s">
        <v>342</v>
      </c>
      <c r="B7" s="101"/>
      <c r="C7" s="101"/>
      <c r="D7" s="102" t="s">
        <v>312</v>
      </c>
      <c r="E7" s="73">
        <v>2397.05</v>
      </c>
      <c r="F7" s="73">
        <v>0</v>
      </c>
      <c r="G7" s="73">
        <v>0</v>
      </c>
      <c r="H7" s="73">
        <v>0</v>
      </c>
      <c r="I7" s="73">
        <v>0</v>
      </c>
      <c r="J7" s="73">
        <v>0</v>
      </c>
      <c r="K7" s="73">
        <v>0</v>
      </c>
      <c r="L7" s="73">
        <v>0</v>
      </c>
      <c r="M7" s="73">
        <v>0</v>
      </c>
      <c r="N7" s="73">
        <v>0</v>
      </c>
      <c r="O7" s="73">
        <v>2397.05</v>
      </c>
      <c r="P7" s="73">
        <v>2388.89</v>
      </c>
      <c r="Q7" s="73">
        <v>8.16</v>
      </c>
      <c r="R7" s="4"/>
    </row>
    <row r="8" spans="1:18" ht="27" customHeight="1">
      <c r="A8" s="101" t="s">
        <v>343</v>
      </c>
      <c r="B8" s="101" t="s">
        <v>304</v>
      </c>
      <c r="C8" s="101"/>
      <c r="D8" s="102" t="s">
        <v>315</v>
      </c>
      <c r="E8" s="73">
        <v>2395.71</v>
      </c>
      <c r="F8" s="73">
        <v>0</v>
      </c>
      <c r="G8" s="73">
        <v>0</v>
      </c>
      <c r="H8" s="73">
        <v>0</v>
      </c>
      <c r="I8" s="73">
        <v>0</v>
      </c>
      <c r="J8" s="73">
        <v>0</v>
      </c>
      <c r="K8" s="73">
        <v>0</v>
      </c>
      <c r="L8" s="73">
        <v>0</v>
      </c>
      <c r="M8" s="73">
        <v>0</v>
      </c>
      <c r="N8" s="73">
        <v>0</v>
      </c>
      <c r="O8" s="73">
        <v>2395.71</v>
      </c>
      <c r="P8" s="73">
        <v>2387.55</v>
      </c>
      <c r="Q8" s="73">
        <v>8.16</v>
      </c>
      <c r="R8" s="4"/>
    </row>
    <row r="9" spans="1:18" ht="27" customHeight="1">
      <c r="A9" s="101" t="s">
        <v>344</v>
      </c>
      <c r="B9" s="101" t="s">
        <v>305</v>
      </c>
      <c r="C9" s="101" t="s">
        <v>302</v>
      </c>
      <c r="D9" s="102" t="s">
        <v>316</v>
      </c>
      <c r="E9" s="73">
        <v>79.11</v>
      </c>
      <c r="F9" s="73">
        <v>0</v>
      </c>
      <c r="G9" s="73">
        <v>0</v>
      </c>
      <c r="H9" s="73">
        <v>0</v>
      </c>
      <c r="I9" s="73">
        <v>0</v>
      </c>
      <c r="J9" s="73">
        <v>0</v>
      </c>
      <c r="K9" s="73">
        <v>0</v>
      </c>
      <c r="L9" s="73">
        <v>0</v>
      </c>
      <c r="M9" s="73">
        <v>0</v>
      </c>
      <c r="N9" s="73">
        <v>0</v>
      </c>
      <c r="O9" s="73">
        <v>79.11</v>
      </c>
      <c r="P9" s="73">
        <v>70.95</v>
      </c>
      <c r="Q9" s="73">
        <v>8.16</v>
      </c>
      <c r="R9" s="4"/>
    </row>
    <row r="10" spans="1:18" ht="27" customHeight="1">
      <c r="A10" s="101" t="s">
        <v>344</v>
      </c>
      <c r="B10" s="101" t="s">
        <v>305</v>
      </c>
      <c r="C10" s="101" t="s">
        <v>308</v>
      </c>
      <c r="D10" s="102" t="s">
        <v>317</v>
      </c>
      <c r="E10" s="73">
        <v>2316.6</v>
      </c>
      <c r="F10" s="73">
        <v>0</v>
      </c>
      <c r="G10" s="73">
        <v>0</v>
      </c>
      <c r="H10" s="73">
        <v>0</v>
      </c>
      <c r="I10" s="73">
        <v>0</v>
      </c>
      <c r="J10" s="73">
        <v>0</v>
      </c>
      <c r="K10" s="73">
        <v>0</v>
      </c>
      <c r="L10" s="73">
        <v>0</v>
      </c>
      <c r="M10" s="73">
        <v>0</v>
      </c>
      <c r="N10" s="73">
        <v>0</v>
      </c>
      <c r="O10" s="73">
        <v>2316.6</v>
      </c>
      <c r="P10" s="73">
        <v>2316.6</v>
      </c>
      <c r="Q10" s="73">
        <v>0</v>
      </c>
      <c r="R10" s="4"/>
    </row>
    <row r="11" spans="1:18" ht="27" customHeight="1">
      <c r="A11" s="101" t="s">
        <v>343</v>
      </c>
      <c r="B11" s="101" t="s">
        <v>306</v>
      </c>
      <c r="C11" s="101"/>
      <c r="D11" s="102" t="s">
        <v>318</v>
      </c>
      <c r="E11" s="73">
        <v>1.34</v>
      </c>
      <c r="F11" s="73">
        <v>0</v>
      </c>
      <c r="G11" s="73">
        <v>0</v>
      </c>
      <c r="H11" s="73">
        <v>0</v>
      </c>
      <c r="I11" s="73">
        <v>0</v>
      </c>
      <c r="J11" s="73">
        <v>0</v>
      </c>
      <c r="K11" s="73">
        <v>0</v>
      </c>
      <c r="L11" s="73">
        <v>0</v>
      </c>
      <c r="M11" s="73">
        <v>0</v>
      </c>
      <c r="N11" s="73">
        <v>0</v>
      </c>
      <c r="O11" s="73">
        <v>1.34</v>
      </c>
      <c r="P11" s="73">
        <v>1.34</v>
      </c>
      <c r="Q11" s="73">
        <v>0</v>
      </c>
      <c r="R11" s="4"/>
    </row>
    <row r="12" spans="1:18" ht="27" customHeight="1">
      <c r="A12" s="101" t="s">
        <v>344</v>
      </c>
      <c r="B12" s="101" t="s">
        <v>307</v>
      </c>
      <c r="C12" s="101" t="s">
        <v>304</v>
      </c>
      <c r="D12" s="102" t="s">
        <v>319</v>
      </c>
      <c r="E12" s="73">
        <v>1.34</v>
      </c>
      <c r="F12" s="73">
        <v>0</v>
      </c>
      <c r="G12" s="73">
        <v>0</v>
      </c>
      <c r="H12" s="73">
        <v>0</v>
      </c>
      <c r="I12" s="73">
        <v>0</v>
      </c>
      <c r="J12" s="73">
        <v>0</v>
      </c>
      <c r="K12" s="73">
        <v>0</v>
      </c>
      <c r="L12" s="73">
        <v>0</v>
      </c>
      <c r="M12" s="73">
        <v>0</v>
      </c>
      <c r="N12" s="73">
        <v>0</v>
      </c>
      <c r="O12" s="73">
        <v>1.34</v>
      </c>
      <c r="P12" s="73">
        <v>1.34</v>
      </c>
      <c r="Q12" s="73">
        <v>0</v>
      </c>
      <c r="R12" s="4"/>
    </row>
    <row r="13" spans="1:18" ht="27" customHeight="1">
      <c r="A13" s="101" t="s">
        <v>348</v>
      </c>
      <c r="B13" s="101"/>
      <c r="C13" s="101"/>
      <c r="D13" s="102" t="s">
        <v>325</v>
      </c>
      <c r="E13" s="73">
        <v>396.05</v>
      </c>
      <c r="F13" s="73">
        <v>0</v>
      </c>
      <c r="G13" s="73">
        <v>0</v>
      </c>
      <c r="H13" s="73">
        <v>0</v>
      </c>
      <c r="I13" s="73">
        <v>0</v>
      </c>
      <c r="J13" s="73">
        <v>0</v>
      </c>
      <c r="K13" s="73">
        <v>0</v>
      </c>
      <c r="L13" s="73">
        <v>0</v>
      </c>
      <c r="M13" s="73">
        <v>0</v>
      </c>
      <c r="N13" s="73">
        <v>0</v>
      </c>
      <c r="O13" s="73">
        <v>396.05</v>
      </c>
      <c r="P13" s="73">
        <v>396.05</v>
      </c>
      <c r="Q13" s="73">
        <v>0</v>
      </c>
      <c r="R13" s="4"/>
    </row>
    <row r="14" spans="1:18" ht="27" customHeight="1">
      <c r="A14" s="101" t="s">
        <v>349</v>
      </c>
      <c r="B14" s="101" t="s">
        <v>302</v>
      </c>
      <c r="C14" s="101"/>
      <c r="D14" s="102" t="s">
        <v>326</v>
      </c>
      <c r="E14" s="73">
        <v>396.05</v>
      </c>
      <c r="F14" s="73">
        <v>0</v>
      </c>
      <c r="G14" s="73">
        <v>0</v>
      </c>
      <c r="H14" s="73">
        <v>0</v>
      </c>
      <c r="I14" s="73">
        <v>0</v>
      </c>
      <c r="J14" s="73">
        <v>0</v>
      </c>
      <c r="K14" s="73">
        <v>0</v>
      </c>
      <c r="L14" s="73">
        <v>0</v>
      </c>
      <c r="M14" s="73">
        <v>0</v>
      </c>
      <c r="N14" s="73">
        <v>0</v>
      </c>
      <c r="O14" s="73">
        <v>396.05</v>
      </c>
      <c r="P14" s="73">
        <v>396.05</v>
      </c>
      <c r="Q14" s="73">
        <v>0</v>
      </c>
      <c r="R14" s="4"/>
    </row>
    <row r="15" spans="1:18" ht="27" customHeight="1">
      <c r="A15" s="101" t="s">
        <v>350</v>
      </c>
      <c r="B15" s="101" t="s">
        <v>303</v>
      </c>
      <c r="C15" s="101" t="s">
        <v>310</v>
      </c>
      <c r="D15" s="102" t="s">
        <v>327</v>
      </c>
      <c r="E15" s="73">
        <v>396.05</v>
      </c>
      <c r="F15" s="73">
        <v>0</v>
      </c>
      <c r="G15" s="73">
        <v>0</v>
      </c>
      <c r="H15" s="73">
        <v>0</v>
      </c>
      <c r="I15" s="73">
        <v>0</v>
      </c>
      <c r="J15" s="73">
        <v>0</v>
      </c>
      <c r="K15" s="73">
        <v>0</v>
      </c>
      <c r="L15" s="73">
        <v>0</v>
      </c>
      <c r="M15" s="73">
        <v>0</v>
      </c>
      <c r="N15" s="73">
        <v>0</v>
      </c>
      <c r="O15" s="73">
        <v>396.05</v>
      </c>
      <c r="P15" s="73">
        <v>396.05</v>
      </c>
      <c r="Q15" s="73">
        <v>0</v>
      </c>
      <c r="R15" s="4"/>
    </row>
    <row r="16" spans="1:18" ht="27" customHeight="1">
      <c r="A16" s="101" t="s">
        <v>351</v>
      </c>
      <c r="B16" s="101"/>
      <c r="C16" s="101"/>
      <c r="D16" s="102" t="s">
        <v>328</v>
      </c>
      <c r="E16" s="73">
        <v>7139.8</v>
      </c>
      <c r="F16" s="73">
        <v>3375.47</v>
      </c>
      <c r="G16" s="73">
        <v>2707.07</v>
      </c>
      <c r="H16" s="73">
        <v>170</v>
      </c>
      <c r="I16" s="73">
        <v>21.63</v>
      </c>
      <c r="J16" s="73">
        <v>0</v>
      </c>
      <c r="K16" s="73">
        <v>117</v>
      </c>
      <c r="L16" s="73">
        <v>179</v>
      </c>
      <c r="M16" s="73">
        <v>7.57</v>
      </c>
      <c r="N16" s="73">
        <v>173.2</v>
      </c>
      <c r="O16" s="73">
        <v>3764.33</v>
      </c>
      <c r="P16" s="73">
        <v>3764.33</v>
      </c>
      <c r="Q16" s="73">
        <v>0</v>
      </c>
      <c r="R16" s="4"/>
    </row>
    <row r="17" spans="1:18" ht="27" customHeight="1">
      <c r="A17" s="101" t="s">
        <v>352</v>
      </c>
      <c r="B17" s="101" t="s">
        <v>310</v>
      </c>
      <c r="C17" s="101"/>
      <c r="D17" s="102" t="s">
        <v>329</v>
      </c>
      <c r="E17" s="73">
        <v>7105.4</v>
      </c>
      <c r="F17" s="73">
        <v>3375.47</v>
      </c>
      <c r="G17" s="73">
        <v>2707.07</v>
      </c>
      <c r="H17" s="73">
        <v>170</v>
      </c>
      <c r="I17" s="73">
        <v>21.63</v>
      </c>
      <c r="J17" s="73">
        <v>0</v>
      </c>
      <c r="K17" s="73">
        <v>117</v>
      </c>
      <c r="L17" s="73">
        <v>179</v>
      </c>
      <c r="M17" s="73">
        <v>7.57</v>
      </c>
      <c r="N17" s="73">
        <v>173.2</v>
      </c>
      <c r="O17" s="73">
        <v>3729.93</v>
      </c>
      <c r="P17" s="73">
        <v>3729.93</v>
      </c>
      <c r="Q17" s="73">
        <v>0</v>
      </c>
      <c r="R17" s="4"/>
    </row>
    <row r="18" spans="1:18" ht="27" customHeight="1">
      <c r="A18" s="101" t="s">
        <v>353</v>
      </c>
      <c r="B18" s="101" t="s">
        <v>311</v>
      </c>
      <c r="C18" s="101" t="s">
        <v>310</v>
      </c>
      <c r="D18" s="102" t="s">
        <v>330</v>
      </c>
      <c r="E18" s="73">
        <v>2514.47</v>
      </c>
      <c r="F18" s="73">
        <v>2514.47</v>
      </c>
      <c r="G18" s="73">
        <v>2063.06</v>
      </c>
      <c r="H18" s="73">
        <v>115</v>
      </c>
      <c r="I18" s="73">
        <v>15.68</v>
      </c>
      <c r="J18" s="73">
        <v>0</v>
      </c>
      <c r="K18" s="73">
        <v>57</v>
      </c>
      <c r="L18" s="73">
        <v>143</v>
      </c>
      <c r="M18" s="73">
        <v>5.49</v>
      </c>
      <c r="N18" s="73">
        <v>115.24</v>
      </c>
      <c r="O18" s="73">
        <v>0</v>
      </c>
      <c r="P18" s="73">
        <v>0</v>
      </c>
      <c r="Q18" s="73">
        <v>0</v>
      </c>
      <c r="R18" s="4"/>
    </row>
    <row r="19" spans="1:18" ht="27" customHeight="1">
      <c r="A19" s="101" t="s">
        <v>353</v>
      </c>
      <c r="B19" s="101" t="s">
        <v>311</v>
      </c>
      <c r="C19" s="101" t="s">
        <v>361</v>
      </c>
      <c r="D19" s="102" t="s">
        <v>333</v>
      </c>
      <c r="E19" s="73">
        <v>656.12</v>
      </c>
      <c r="F19" s="73">
        <v>0</v>
      </c>
      <c r="G19" s="73">
        <v>0</v>
      </c>
      <c r="H19" s="73">
        <v>0</v>
      </c>
      <c r="I19" s="73">
        <v>0</v>
      </c>
      <c r="J19" s="73">
        <v>0</v>
      </c>
      <c r="K19" s="73">
        <v>0</v>
      </c>
      <c r="L19" s="73">
        <v>0</v>
      </c>
      <c r="M19" s="73">
        <v>0</v>
      </c>
      <c r="N19" s="73">
        <v>0</v>
      </c>
      <c r="O19" s="73">
        <v>656.12</v>
      </c>
      <c r="P19" s="73">
        <v>656.12</v>
      </c>
      <c r="Q19" s="73">
        <v>0</v>
      </c>
      <c r="R19" s="4"/>
    </row>
    <row r="20" spans="1:18" ht="27" customHeight="1">
      <c r="A20" s="101" t="s">
        <v>353</v>
      </c>
      <c r="B20" s="101" t="s">
        <v>311</v>
      </c>
      <c r="C20" s="101" t="s">
        <v>363</v>
      </c>
      <c r="D20" s="102" t="s">
        <v>335</v>
      </c>
      <c r="E20" s="73">
        <v>3934.81</v>
      </c>
      <c r="F20" s="73">
        <v>861</v>
      </c>
      <c r="G20" s="73">
        <v>644.01</v>
      </c>
      <c r="H20" s="73">
        <v>55</v>
      </c>
      <c r="I20" s="73">
        <v>5.95</v>
      </c>
      <c r="J20" s="73">
        <v>0</v>
      </c>
      <c r="K20" s="73">
        <v>60</v>
      </c>
      <c r="L20" s="73">
        <v>36</v>
      </c>
      <c r="M20" s="73">
        <v>2.08</v>
      </c>
      <c r="N20" s="73">
        <v>57.96</v>
      </c>
      <c r="O20" s="73">
        <v>3073.81</v>
      </c>
      <c r="P20" s="73">
        <v>3073.81</v>
      </c>
      <c r="Q20" s="73">
        <v>0</v>
      </c>
      <c r="R20" s="4"/>
    </row>
    <row r="21" spans="1:18" ht="27" customHeight="1">
      <c r="A21" s="101" t="s">
        <v>352</v>
      </c>
      <c r="B21" s="101" t="s">
        <v>302</v>
      </c>
      <c r="C21" s="101"/>
      <c r="D21" s="102" t="s">
        <v>336</v>
      </c>
      <c r="E21" s="73">
        <v>34.4</v>
      </c>
      <c r="F21" s="73">
        <v>0</v>
      </c>
      <c r="G21" s="73">
        <v>0</v>
      </c>
      <c r="H21" s="73">
        <v>0</v>
      </c>
      <c r="I21" s="73">
        <v>0</v>
      </c>
      <c r="J21" s="73">
        <v>0</v>
      </c>
      <c r="K21" s="73">
        <v>0</v>
      </c>
      <c r="L21" s="73">
        <v>0</v>
      </c>
      <c r="M21" s="73">
        <v>0</v>
      </c>
      <c r="N21" s="73">
        <v>0</v>
      </c>
      <c r="O21" s="73">
        <v>34.4</v>
      </c>
      <c r="P21" s="73">
        <v>34.4</v>
      </c>
      <c r="Q21" s="73">
        <v>0</v>
      </c>
      <c r="R21" s="4"/>
    </row>
    <row r="22" spans="1:18" ht="27" customHeight="1">
      <c r="A22" s="101" t="s">
        <v>353</v>
      </c>
      <c r="B22" s="101" t="s">
        <v>303</v>
      </c>
      <c r="C22" s="101" t="s">
        <v>310</v>
      </c>
      <c r="D22" s="102" t="s">
        <v>330</v>
      </c>
      <c r="E22" s="73">
        <v>34.4</v>
      </c>
      <c r="F22" s="73">
        <v>0</v>
      </c>
      <c r="G22" s="73">
        <v>0</v>
      </c>
      <c r="H22" s="73">
        <v>0</v>
      </c>
      <c r="I22" s="73">
        <v>0</v>
      </c>
      <c r="J22" s="73">
        <v>0</v>
      </c>
      <c r="K22" s="73">
        <v>0</v>
      </c>
      <c r="L22" s="73">
        <v>0</v>
      </c>
      <c r="M22" s="73">
        <v>0</v>
      </c>
      <c r="N22" s="73">
        <v>0</v>
      </c>
      <c r="O22" s="73">
        <v>34.4</v>
      </c>
      <c r="P22" s="73">
        <v>34.4</v>
      </c>
      <c r="Q22" s="73">
        <v>0</v>
      </c>
      <c r="R22" s="4"/>
    </row>
    <row r="23" spans="1:18" ht="27" customHeight="1">
      <c r="A23" s="4"/>
      <c r="B23" s="4"/>
      <c r="C23" s="4"/>
      <c r="D23" s="4"/>
      <c r="E23" s="4"/>
      <c r="F23" s="4"/>
      <c r="G23" s="4"/>
      <c r="H23" s="4"/>
      <c r="I23" s="4"/>
      <c r="J23" s="4"/>
      <c r="K23" s="4"/>
      <c r="L23" s="4"/>
      <c r="M23" s="4"/>
      <c r="N23" s="4"/>
      <c r="O23" s="4"/>
      <c r="P23" s="4"/>
      <c r="Q23" s="4"/>
      <c r="R23" s="4"/>
    </row>
    <row r="24" spans="1:18" ht="27" customHeight="1">
      <c r="A24" s="4"/>
      <c r="B24" s="4"/>
      <c r="C24" s="4"/>
      <c r="D24" s="4"/>
      <c r="E24" s="4"/>
      <c r="F24" s="4"/>
      <c r="G24" s="4"/>
      <c r="H24" s="4"/>
      <c r="I24" s="4"/>
      <c r="J24" s="4"/>
      <c r="K24" s="4"/>
      <c r="L24" s="4"/>
      <c r="M24" s="4"/>
      <c r="N24" s="4"/>
      <c r="O24" s="4"/>
      <c r="P24" s="4"/>
      <c r="Q24" s="4"/>
      <c r="R24" s="4"/>
    </row>
  </sheetData>
  <sheetProtection/>
  <mergeCells count="7">
    <mergeCell ref="D4:D5"/>
    <mergeCell ref="F4:N4"/>
    <mergeCell ref="E4:E5"/>
    <mergeCell ref="O4:Q4"/>
    <mergeCell ref="P3:Q3"/>
    <mergeCell ref="P1:Q1"/>
    <mergeCell ref="A3:H3"/>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漆子群</cp:lastModifiedBy>
  <cp:lastPrinted>2019-03-07T08:36:49Z</cp:lastPrinted>
  <dcterms:modified xsi:type="dcterms:W3CDTF">2019-03-07T10:41:45Z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333562</vt:i4>
  </property>
</Properties>
</file>