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4835" windowHeight="7065" activeTab="0"/>
  </bookViews>
  <sheets>
    <sheet name="最终表" sheetId="1" r:id="rId1"/>
  </sheets>
  <definedNames>
    <definedName name="_xlnm.Print_Area" localSheetId="0">'最终表'!$A$1:$L$130</definedName>
    <definedName name="_xlnm.Print_Titles" localSheetId="0">'最终表'!$5:$5</definedName>
  </definedNames>
  <calcPr fullCalcOnLoad="1"/>
  <oleSize ref="A1"/>
</workbook>
</file>

<file path=xl/sharedStrings.xml><?xml version="1.0" encoding="utf-8"?>
<sst xmlns="http://schemas.openxmlformats.org/spreadsheetml/2006/main" count="354" uniqueCount="341">
  <si>
    <t>合计</t>
  </si>
  <si>
    <t>长沙市</t>
  </si>
  <si>
    <t>长沙市小计</t>
  </si>
  <si>
    <t>市本级及所辖区小计</t>
  </si>
  <si>
    <t>市本级</t>
  </si>
  <si>
    <t>长沙县</t>
  </si>
  <si>
    <t>望城县</t>
  </si>
  <si>
    <t>株洲市小计</t>
  </si>
  <si>
    <t>天元区</t>
  </si>
  <si>
    <t>湘潭市小计</t>
  </si>
  <si>
    <t>衡阳市小计</t>
  </si>
  <si>
    <t>邵阳市小计</t>
  </si>
  <si>
    <t>岳阳市小计</t>
  </si>
  <si>
    <t>君山区</t>
  </si>
  <si>
    <t>云溪区</t>
  </si>
  <si>
    <t>常德市小计</t>
  </si>
  <si>
    <t>鼎城区</t>
  </si>
  <si>
    <t>张家界市小计</t>
  </si>
  <si>
    <t>永定区</t>
  </si>
  <si>
    <t>武陵源区</t>
  </si>
  <si>
    <t>益阳市小计</t>
  </si>
  <si>
    <t>资阳区</t>
  </si>
  <si>
    <t>赫山区</t>
  </si>
  <si>
    <t>永州市小计</t>
  </si>
  <si>
    <t>零陵区</t>
  </si>
  <si>
    <t>郴州市小计</t>
  </si>
  <si>
    <t>北湖区</t>
  </si>
  <si>
    <t>苏仙区</t>
  </si>
  <si>
    <t>娄底市小计</t>
  </si>
  <si>
    <t>怀化市小计</t>
  </si>
  <si>
    <t>湘西土家族苗族自治州小计</t>
  </si>
  <si>
    <t>泸溪县</t>
  </si>
  <si>
    <t>凤凰县</t>
  </si>
  <si>
    <t>花垣县</t>
  </si>
  <si>
    <t>保靖县</t>
  </si>
  <si>
    <t>古丈县</t>
  </si>
  <si>
    <t>永顺县</t>
  </si>
  <si>
    <t>龙山县</t>
  </si>
  <si>
    <r>
      <t xml:space="preserve">      </t>
    </r>
    <r>
      <rPr>
        <sz val="10.5"/>
        <rFont val="宋体"/>
        <family val="0"/>
      </rPr>
      <t>浏阳市</t>
    </r>
  </si>
  <si>
    <r>
      <t xml:space="preserve">      </t>
    </r>
    <r>
      <rPr>
        <sz val="10.5"/>
        <rFont val="宋体"/>
        <family val="0"/>
      </rPr>
      <t>宁乡县</t>
    </r>
  </si>
  <si>
    <r>
      <t xml:space="preserve">      </t>
    </r>
    <r>
      <rPr>
        <sz val="10.5"/>
        <rFont val="宋体"/>
        <family val="0"/>
      </rPr>
      <t>株洲县</t>
    </r>
  </si>
  <si>
    <r>
      <t xml:space="preserve">      </t>
    </r>
    <r>
      <rPr>
        <sz val="10.5"/>
        <rFont val="宋体"/>
        <family val="0"/>
      </rPr>
      <t>醴陵市</t>
    </r>
  </si>
  <si>
    <r>
      <t xml:space="preserve">      </t>
    </r>
    <r>
      <rPr>
        <sz val="10.5"/>
        <rFont val="宋体"/>
        <family val="0"/>
      </rPr>
      <t>茶陵县</t>
    </r>
  </si>
  <si>
    <r>
      <t xml:space="preserve">      </t>
    </r>
    <r>
      <rPr>
        <sz val="10.5"/>
        <rFont val="宋体"/>
        <family val="0"/>
      </rPr>
      <t>炎陵县</t>
    </r>
  </si>
  <si>
    <r>
      <t xml:space="preserve">     </t>
    </r>
    <r>
      <rPr>
        <sz val="10.5"/>
        <rFont val="宋体"/>
        <family val="0"/>
      </rPr>
      <t>湘乡市</t>
    </r>
  </si>
  <si>
    <r>
      <t xml:space="preserve">     </t>
    </r>
    <r>
      <rPr>
        <sz val="10.5"/>
        <rFont val="宋体"/>
        <family val="0"/>
      </rPr>
      <t>韶山市</t>
    </r>
  </si>
  <si>
    <r>
      <t xml:space="preserve">     </t>
    </r>
    <r>
      <rPr>
        <sz val="10.5"/>
        <rFont val="宋体"/>
        <family val="0"/>
      </rPr>
      <t>衡南县</t>
    </r>
  </si>
  <si>
    <r>
      <t xml:space="preserve">     </t>
    </r>
    <r>
      <rPr>
        <sz val="10.5"/>
        <rFont val="宋体"/>
        <family val="0"/>
      </rPr>
      <t>衡阳县</t>
    </r>
  </si>
  <si>
    <r>
      <t xml:space="preserve">     </t>
    </r>
    <r>
      <rPr>
        <sz val="10.5"/>
        <rFont val="宋体"/>
        <family val="0"/>
      </rPr>
      <t>衡山县</t>
    </r>
  </si>
  <si>
    <r>
      <t xml:space="preserve">     </t>
    </r>
    <r>
      <rPr>
        <sz val="10.5"/>
        <rFont val="宋体"/>
        <family val="0"/>
      </rPr>
      <t>衡东县</t>
    </r>
  </si>
  <si>
    <r>
      <t xml:space="preserve">     </t>
    </r>
    <r>
      <rPr>
        <sz val="10.5"/>
        <rFont val="宋体"/>
        <family val="0"/>
      </rPr>
      <t>常宁市</t>
    </r>
  </si>
  <si>
    <r>
      <t xml:space="preserve">     </t>
    </r>
    <r>
      <rPr>
        <sz val="10.5"/>
        <rFont val="宋体"/>
        <family val="0"/>
      </rPr>
      <t>祁东县</t>
    </r>
  </si>
  <si>
    <r>
      <t xml:space="preserve">     </t>
    </r>
    <r>
      <rPr>
        <sz val="10.5"/>
        <rFont val="宋体"/>
        <family val="0"/>
      </rPr>
      <t>耒阳市</t>
    </r>
  </si>
  <si>
    <r>
      <t xml:space="preserve">     </t>
    </r>
    <r>
      <rPr>
        <sz val="10.5"/>
        <rFont val="宋体"/>
        <family val="0"/>
      </rPr>
      <t>湘潭县</t>
    </r>
  </si>
  <si>
    <r>
      <t xml:space="preserve">     </t>
    </r>
    <r>
      <rPr>
        <sz val="10.5"/>
        <rFont val="宋体"/>
        <family val="0"/>
      </rPr>
      <t>邵东县</t>
    </r>
  </si>
  <si>
    <r>
      <t xml:space="preserve">     </t>
    </r>
    <r>
      <rPr>
        <sz val="10.5"/>
        <rFont val="宋体"/>
        <family val="0"/>
      </rPr>
      <t>新邵县</t>
    </r>
  </si>
  <si>
    <r>
      <t xml:space="preserve">     </t>
    </r>
    <r>
      <rPr>
        <sz val="10.5"/>
        <rFont val="宋体"/>
        <family val="0"/>
      </rPr>
      <t>隆回县</t>
    </r>
  </si>
  <si>
    <r>
      <t xml:space="preserve">     </t>
    </r>
    <r>
      <rPr>
        <sz val="10.5"/>
        <rFont val="宋体"/>
        <family val="0"/>
      </rPr>
      <t>武冈市</t>
    </r>
  </si>
  <si>
    <r>
      <t xml:space="preserve">     </t>
    </r>
    <r>
      <rPr>
        <sz val="10.5"/>
        <rFont val="宋体"/>
        <family val="0"/>
      </rPr>
      <t>洞口县</t>
    </r>
  </si>
  <si>
    <r>
      <t xml:space="preserve">     </t>
    </r>
    <r>
      <rPr>
        <sz val="10.5"/>
        <rFont val="宋体"/>
        <family val="0"/>
      </rPr>
      <t>新宁县</t>
    </r>
  </si>
  <si>
    <r>
      <t xml:space="preserve">     </t>
    </r>
    <r>
      <rPr>
        <sz val="10.5"/>
        <rFont val="宋体"/>
        <family val="0"/>
      </rPr>
      <t>邵阳县</t>
    </r>
  </si>
  <si>
    <r>
      <t xml:space="preserve">     </t>
    </r>
    <r>
      <rPr>
        <sz val="10.5"/>
        <rFont val="宋体"/>
        <family val="0"/>
      </rPr>
      <t>城步县</t>
    </r>
  </si>
  <si>
    <r>
      <t xml:space="preserve">     </t>
    </r>
    <r>
      <rPr>
        <sz val="10.5"/>
        <rFont val="宋体"/>
        <family val="0"/>
      </rPr>
      <t>绥宁县</t>
    </r>
  </si>
  <si>
    <r>
      <t xml:space="preserve">     </t>
    </r>
    <r>
      <rPr>
        <sz val="10.5"/>
        <rFont val="宋体"/>
        <family val="0"/>
      </rPr>
      <t>汨罗市</t>
    </r>
  </si>
  <si>
    <r>
      <t xml:space="preserve">     </t>
    </r>
    <r>
      <rPr>
        <sz val="10.5"/>
        <rFont val="宋体"/>
        <family val="0"/>
      </rPr>
      <t>平江县</t>
    </r>
  </si>
  <si>
    <r>
      <t xml:space="preserve">     </t>
    </r>
    <r>
      <rPr>
        <sz val="10.5"/>
        <rFont val="宋体"/>
        <family val="0"/>
      </rPr>
      <t>湘阴县</t>
    </r>
  </si>
  <si>
    <r>
      <t xml:space="preserve">     </t>
    </r>
    <r>
      <rPr>
        <sz val="10.5"/>
        <rFont val="宋体"/>
        <family val="0"/>
      </rPr>
      <t>临湘市</t>
    </r>
  </si>
  <si>
    <r>
      <t xml:space="preserve">     </t>
    </r>
    <r>
      <rPr>
        <sz val="10.5"/>
        <rFont val="宋体"/>
        <family val="0"/>
      </rPr>
      <t>华容县</t>
    </r>
  </si>
  <si>
    <r>
      <t xml:space="preserve">     </t>
    </r>
    <r>
      <rPr>
        <sz val="10.5"/>
        <rFont val="宋体"/>
        <family val="0"/>
      </rPr>
      <t>岳阳县</t>
    </r>
  </si>
  <si>
    <r>
      <t xml:space="preserve">     </t>
    </r>
    <r>
      <rPr>
        <sz val="10.5"/>
        <rFont val="宋体"/>
        <family val="0"/>
      </rPr>
      <t>津市市</t>
    </r>
  </si>
  <si>
    <r>
      <t xml:space="preserve">     </t>
    </r>
    <r>
      <rPr>
        <sz val="10.5"/>
        <rFont val="宋体"/>
        <family val="0"/>
      </rPr>
      <t>安乡县</t>
    </r>
  </si>
  <si>
    <r>
      <t xml:space="preserve">     </t>
    </r>
    <r>
      <rPr>
        <sz val="10.5"/>
        <rFont val="宋体"/>
        <family val="0"/>
      </rPr>
      <t>汉寿县</t>
    </r>
  </si>
  <si>
    <r>
      <t xml:space="preserve">     </t>
    </r>
    <r>
      <rPr>
        <sz val="10.5"/>
        <rFont val="宋体"/>
        <family val="0"/>
      </rPr>
      <t>临澧县</t>
    </r>
  </si>
  <si>
    <r>
      <t xml:space="preserve">     </t>
    </r>
    <r>
      <rPr>
        <sz val="10.5"/>
        <rFont val="宋体"/>
        <family val="0"/>
      </rPr>
      <t>桃源县</t>
    </r>
  </si>
  <si>
    <r>
      <t xml:space="preserve">      </t>
    </r>
    <r>
      <rPr>
        <sz val="10.5"/>
        <rFont val="宋体"/>
        <family val="0"/>
      </rPr>
      <t>桃江县</t>
    </r>
  </si>
  <si>
    <r>
      <t xml:space="preserve">      </t>
    </r>
    <r>
      <rPr>
        <sz val="10.5"/>
        <rFont val="宋体"/>
        <family val="0"/>
      </rPr>
      <t>资兴市</t>
    </r>
  </si>
  <si>
    <r>
      <t xml:space="preserve">      </t>
    </r>
    <r>
      <rPr>
        <sz val="10.5"/>
        <rFont val="宋体"/>
        <family val="0"/>
      </rPr>
      <t>桂阳县</t>
    </r>
  </si>
  <si>
    <r>
      <t xml:space="preserve">      </t>
    </r>
    <r>
      <rPr>
        <sz val="10.5"/>
        <rFont val="宋体"/>
        <family val="0"/>
      </rPr>
      <t>永兴县</t>
    </r>
  </si>
  <si>
    <r>
      <t xml:space="preserve">     </t>
    </r>
    <r>
      <rPr>
        <sz val="10.5"/>
        <rFont val="宋体"/>
        <family val="0"/>
      </rPr>
      <t>东安县</t>
    </r>
  </si>
  <si>
    <r>
      <t xml:space="preserve">     </t>
    </r>
    <r>
      <rPr>
        <sz val="10.5"/>
        <rFont val="宋体"/>
        <family val="0"/>
      </rPr>
      <t>宁远县</t>
    </r>
  </si>
  <si>
    <r>
      <t xml:space="preserve">     </t>
    </r>
    <r>
      <rPr>
        <sz val="10.5"/>
        <rFont val="宋体"/>
        <family val="0"/>
      </rPr>
      <t>江永县</t>
    </r>
  </si>
  <si>
    <r>
      <t xml:space="preserve">     </t>
    </r>
    <r>
      <rPr>
        <sz val="10.5"/>
        <rFont val="宋体"/>
        <family val="0"/>
      </rPr>
      <t>江华县</t>
    </r>
  </si>
  <si>
    <r>
      <t xml:space="preserve">     </t>
    </r>
    <r>
      <rPr>
        <sz val="10.5"/>
        <rFont val="宋体"/>
        <family val="0"/>
      </rPr>
      <t>蓝山县</t>
    </r>
  </si>
  <si>
    <r>
      <t xml:space="preserve">     </t>
    </r>
    <r>
      <rPr>
        <sz val="10.5"/>
        <rFont val="宋体"/>
        <family val="0"/>
      </rPr>
      <t>新田县</t>
    </r>
  </si>
  <si>
    <r>
      <t xml:space="preserve">     </t>
    </r>
    <r>
      <rPr>
        <sz val="10.5"/>
        <rFont val="宋体"/>
        <family val="0"/>
      </rPr>
      <t>双牌县</t>
    </r>
  </si>
  <si>
    <r>
      <t xml:space="preserve">     </t>
    </r>
    <r>
      <rPr>
        <sz val="10.5"/>
        <rFont val="宋体"/>
        <family val="0"/>
      </rPr>
      <t>祁阳县</t>
    </r>
  </si>
  <si>
    <r>
      <t xml:space="preserve">      </t>
    </r>
    <r>
      <rPr>
        <sz val="10.5"/>
        <rFont val="宋体"/>
        <family val="0"/>
      </rPr>
      <t>宜章县</t>
    </r>
  </si>
  <si>
    <r>
      <t xml:space="preserve">      </t>
    </r>
    <r>
      <rPr>
        <sz val="10.5"/>
        <rFont val="宋体"/>
        <family val="0"/>
      </rPr>
      <t>嘉禾县</t>
    </r>
  </si>
  <si>
    <r>
      <t xml:space="preserve">      </t>
    </r>
    <r>
      <rPr>
        <sz val="10.5"/>
        <rFont val="宋体"/>
        <family val="0"/>
      </rPr>
      <t>临武县</t>
    </r>
  </si>
  <si>
    <r>
      <t xml:space="preserve">      </t>
    </r>
    <r>
      <rPr>
        <sz val="10.5"/>
        <rFont val="宋体"/>
        <family val="0"/>
      </rPr>
      <t>汝城县</t>
    </r>
  </si>
  <si>
    <r>
      <t xml:space="preserve">      </t>
    </r>
    <r>
      <rPr>
        <sz val="10.5"/>
        <rFont val="宋体"/>
        <family val="0"/>
      </rPr>
      <t>桂东县</t>
    </r>
  </si>
  <si>
    <r>
      <t xml:space="preserve">      </t>
    </r>
    <r>
      <rPr>
        <sz val="10.5"/>
        <rFont val="宋体"/>
        <family val="0"/>
      </rPr>
      <t>冷水江市</t>
    </r>
  </si>
  <si>
    <r>
      <t xml:space="preserve">      </t>
    </r>
    <r>
      <rPr>
        <sz val="10.5"/>
        <rFont val="宋体"/>
        <family val="0"/>
      </rPr>
      <t>双峰县</t>
    </r>
  </si>
  <si>
    <r>
      <t xml:space="preserve">      </t>
    </r>
    <r>
      <rPr>
        <sz val="10.5"/>
        <rFont val="宋体"/>
        <family val="0"/>
      </rPr>
      <t>新化县</t>
    </r>
  </si>
  <si>
    <r>
      <t xml:space="preserve">      </t>
    </r>
    <r>
      <rPr>
        <sz val="10.5"/>
        <rFont val="宋体"/>
        <family val="0"/>
      </rPr>
      <t>沅陵县</t>
    </r>
  </si>
  <si>
    <r>
      <t xml:space="preserve">      </t>
    </r>
    <r>
      <rPr>
        <sz val="10.5"/>
        <rFont val="宋体"/>
        <family val="0"/>
      </rPr>
      <t>溆浦县</t>
    </r>
  </si>
  <si>
    <r>
      <t xml:space="preserve">      </t>
    </r>
    <r>
      <rPr>
        <sz val="10.5"/>
        <rFont val="宋体"/>
        <family val="0"/>
      </rPr>
      <t>辰溪县</t>
    </r>
  </si>
  <si>
    <r>
      <t xml:space="preserve">      </t>
    </r>
    <r>
      <rPr>
        <sz val="10.5"/>
        <rFont val="宋体"/>
        <family val="0"/>
      </rPr>
      <t>麻阳县</t>
    </r>
  </si>
  <si>
    <r>
      <t xml:space="preserve">      </t>
    </r>
    <r>
      <rPr>
        <sz val="10.5"/>
        <rFont val="宋体"/>
        <family val="0"/>
      </rPr>
      <t>新晃县</t>
    </r>
  </si>
  <si>
    <r>
      <t xml:space="preserve">      </t>
    </r>
    <r>
      <rPr>
        <sz val="10.5"/>
        <rFont val="宋体"/>
        <family val="0"/>
      </rPr>
      <t>芷江县</t>
    </r>
  </si>
  <si>
    <r>
      <t xml:space="preserve">      </t>
    </r>
    <r>
      <rPr>
        <sz val="10.5"/>
        <rFont val="宋体"/>
        <family val="0"/>
      </rPr>
      <t>洪江市</t>
    </r>
  </si>
  <si>
    <r>
      <t xml:space="preserve">      </t>
    </r>
    <r>
      <rPr>
        <sz val="10.5"/>
        <rFont val="宋体"/>
        <family val="0"/>
      </rPr>
      <t>洪江区</t>
    </r>
  </si>
  <si>
    <r>
      <t xml:space="preserve">      </t>
    </r>
    <r>
      <rPr>
        <sz val="10.5"/>
        <rFont val="宋体"/>
        <family val="0"/>
      </rPr>
      <t>靖州县</t>
    </r>
  </si>
  <si>
    <r>
      <t xml:space="preserve">      </t>
    </r>
    <r>
      <rPr>
        <sz val="10.5"/>
        <rFont val="宋体"/>
        <family val="0"/>
      </rPr>
      <t>通道县</t>
    </r>
  </si>
  <si>
    <t>吉首市</t>
  </si>
  <si>
    <t xml:space="preserve"> </t>
  </si>
  <si>
    <t>株洲市</t>
  </si>
  <si>
    <r>
      <t xml:space="preserve">      </t>
    </r>
    <r>
      <rPr>
        <sz val="10.5"/>
        <rFont val="宋体"/>
        <family val="0"/>
      </rPr>
      <t>攸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县</t>
    </r>
  </si>
  <si>
    <t>湘潭市</t>
  </si>
  <si>
    <t>衡阳市</t>
  </si>
  <si>
    <t>邵阳市</t>
  </si>
  <si>
    <t>岳阳市</t>
  </si>
  <si>
    <t>常德市</t>
  </si>
  <si>
    <r>
      <t xml:space="preserve">     </t>
    </r>
    <r>
      <rPr>
        <sz val="10.5"/>
        <rFont val="宋体"/>
        <family val="0"/>
      </rPr>
      <t>澧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县</t>
    </r>
  </si>
  <si>
    <r>
      <t xml:space="preserve">     </t>
    </r>
    <r>
      <rPr>
        <sz val="10.5"/>
        <rFont val="宋体"/>
        <family val="0"/>
      </rPr>
      <t>石门县</t>
    </r>
  </si>
  <si>
    <t>张家界市</t>
  </si>
  <si>
    <r>
      <t xml:space="preserve">      </t>
    </r>
    <r>
      <rPr>
        <sz val="10.5"/>
        <rFont val="宋体"/>
        <family val="0"/>
      </rPr>
      <t>慈利县</t>
    </r>
  </si>
  <si>
    <r>
      <t xml:space="preserve">      </t>
    </r>
    <r>
      <rPr>
        <sz val="10.5"/>
        <rFont val="宋体"/>
        <family val="0"/>
      </rPr>
      <t>桑植县</t>
    </r>
  </si>
  <si>
    <t>益阳市</t>
  </si>
  <si>
    <r>
      <t xml:space="preserve">      </t>
    </r>
    <r>
      <rPr>
        <sz val="10.5"/>
        <rFont val="宋体"/>
        <family val="0"/>
      </rPr>
      <t>沅江市</t>
    </r>
  </si>
  <si>
    <r>
      <t xml:space="preserve">      </t>
    </r>
    <r>
      <rPr>
        <sz val="10.5"/>
        <rFont val="宋体"/>
        <family val="0"/>
      </rPr>
      <t>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县</t>
    </r>
  </si>
  <si>
    <r>
      <t xml:space="preserve">      </t>
    </r>
    <r>
      <rPr>
        <sz val="10.5"/>
        <rFont val="宋体"/>
        <family val="0"/>
      </rPr>
      <t>安化县</t>
    </r>
  </si>
  <si>
    <t>永州市</t>
  </si>
  <si>
    <r>
      <t xml:space="preserve">     </t>
    </r>
    <r>
      <rPr>
        <sz val="10.5"/>
        <rFont val="宋体"/>
        <family val="0"/>
      </rPr>
      <t>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县</t>
    </r>
  </si>
  <si>
    <t>郴州市</t>
  </si>
  <si>
    <r>
      <t xml:space="preserve">      </t>
    </r>
    <r>
      <rPr>
        <sz val="10.5"/>
        <rFont val="宋体"/>
        <family val="0"/>
      </rPr>
      <t>安仁县</t>
    </r>
  </si>
  <si>
    <t>娄底市</t>
  </si>
  <si>
    <r>
      <t xml:space="preserve">      </t>
    </r>
    <r>
      <rPr>
        <sz val="10.5"/>
        <rFont val="宋体"/>
        <family val="0"/>
      </rPr>
      <t>涟源市</t>
    </r>
  </si>
  <si>
    <t>怀化市</t>
  </si>
  <si>
    <r>
      <t xml:space="preserve">      </t>
    </r>
    <r>
      <rPr>
        <sz val="10.5"/>
        <rFont val="宋体"/>
        <family val="0"/>
      </rPr>
      <t>会同县</t>
    </r>
  </si>
  <si>
    <t>湘西土家族苗族自治州</t>
  </si>
  <si>
    <t>市州小计</t>
  </si>
  <si>
    <t>单位：万元</t>
  </si>
  <si>
    <t>长沙市疾控中心</t>
  </si>
  <si>
    <t>长沙县疾控中心</t>
  </si>
  <si>
    <t>望城县疾控中心</t>
  </si>
  <si>
    <t>浏阳市疾控中心</t>
  </si>
  <si>
    <t>宁乡县疾控中心</t>
  </si>
  <si>
    <t>株洲市疾控中心</t>
  </si>
  <si>
    <t>天元区疾控中心</t>
  </si>
  <si>
    <t>株洲县疾控中心</t>
  </si>
  <si>
    <t>醴陵市疾控中心</t>
  </si>
  <si>
    <t>攸县疾控中心</t>
  </si>
  <si>
    <t>茶陵县疾控中心</t>
  </si>
  <si>
    <t>炎陵县疾控中心</t>
  </si>
  <si>
    <t>湘潭县疾控中心</t>
  </si>
  <si>
    <t>湘乡市疾控中心</t>
  </si>
  <si>
    <t>韶山市疾控中心</t>
  </si>
  <si>
    <t>衡南县疾控中心</t>
  </si>
  <si>
    <t>衡阳县疾控中心</t>
  </si>
  <si>
    <t>衡山县疾控中心</t>
  </si>
  <si>
    <t>衡东县疾控中心</t>
  </si>
  <si>
    <t>常宁市疾控中心</t>
  </si>
  <si>
    <t>祁东县疾控中心</t>
  </si>
  <si>
    <t>耒阳市疾控中心</t>
  </si>
  <si>
    <r>
      <t>邵东县疾控中心</t>
    </r>
  </si>
  <si>
    <t>新邵县疾控中心</t>
  </si>
  <si>
    <t>隆回县疾控中心</t>
  </si>
  <si>
    <t>武冈市疾控中心</t>
  </si>
  <si>
    <t>洞口县疾控中心</t>
  </si>
  <si>
    <t>新宁县疾控中心</t>
  </si>
  <si>
    <t>邵阳县疾控中心</t>
  </si>
  <si>
    <t>城步县疾控中心</t>
  </si>
  <si>
    <t>绥宁县疾控中心</t>
  </si>
  <si>
    <t>君山区疾控中心</t>
  </si>
  <si>
    <t>云溪区疾控中心</t>
  </si>
  <si>
    <t>汨罗市疾控中心</t>
  </si>
  <si>
    <r>
      <t>平江县疾控中心</t>
    </r>
  </si>
  <si>
    <t>湘阴县疾控中心</t>
  </si>
  <si>
    <t>临湘市疾控中心</t>
  </si>
  <si>
    <t>华容县疾控中心</t>
  </si>
  <si>
    <t>岳阳县疾控中心</t>
  </si>
  <si>
    <t>鼎城区疾控中心</t>
  </si>
  <si>
    <t>津市疾控中心</t>
  </si>
  <si>
    <t>安乡县疾控中心</t>
  </si>
  <si>
    <t>汉寿县疾控中心</t>
  </si>
  <si>
    <t>澧县疾控中心</t>
  </si>
  <si>
    <t>临澧县疾控中心</t>
  </si>
  <si>
    <r>
      <t>桃源县疾控中心</t>
    </r>
  </si>
  <si>
    <t>石门县疾控中心</t>
  </si>
  <si>
    <t>永定区疾控中心</t>
  </si>
  <si>
    <t>武陵源区疾控中心</t>
  </si>
  <si>
    <r>
      <t>慈利县疾控中心</t>
    </r>
  </si>
  <si>
    <t>桑植县疾控中心</t>
  </si>
  <si>
    <t>资阳区疾控中心</t>
  </si>
  <si>
    <t>赫山区疾控中心</t>
  </si>
  <si>
    <t>沅江市疾控中心</t>
  </si>
  <si>
    <t>南县疾控中心</t>
  </si>
  <si>
    <t>桃江县疾控中心</t>
  </si>
  <si>
    <t>安化县疾控中心</t>
  </si>
  <si>
    <t>零陵区疾控中心</t>
  </si>
  <si>
    <t>东安县疾控中心</t>
  </si>
  <si>
    <t>道县疾控中心</t>
  </si>
  <si>
    <t>宁远县疾控中心</t>
  </si>
  <si>
    <t>江永县疾控中心</t>
  </si>
  <si>
    <t>江华县疾控中心</t>
  </si>
  <si>
    <t>蓝山县疾控中心</t>
  </si>
  <si>
    <t>新田县疾控中心</t>
  </si>
  <si>
    <t>双牌县疾控中心</t>
  </si>
  <si>
    <t>祁阳县疾控中心</t>
  </si>
  <si>
    <t>北湖区疾控中心</t>
  </si>
  <si>
    <t>苏仙区疾控中心</t>
  </si>
  <si>
    <t>资兴市疾控中心</t>
  </si>
  <si>
    <t>桂阳县疾控中心</t>
  </si>
  <si>
    <t>永兴县疾控中心</t>
  </si>
  <si>
    <t>宜章县疾控中心</t>
  </si>
  <si>
    <t>嘉禾县疾控中心</t>
  </si>
  <si>
    <t>临武县疾控中心</t>
  </si>
  <si>
    <t>汝城县疾控中心</t>
  </si>
  <si>
    <t>桂东县疾控中心</t>
  </si>
  <si>
    <t>安仁县疾控中心</t>
  </si>
  <si>
    <t>涟源市疾控中心</t>
  </si>
  <si>
    <t>冷水江市疾控中心</t>
  </si>
  <si>
    <t>双峰县疾控中心</t>
  </si>
  <si>
    <t>新化县疾控中心</t>
  </si>
  <si>
    <r>
      <t>沅陵县疾控中心</t>
    </r>
  </si>
  <si>
    <t>辰溪县疾控中心</t>
  </si>
  <si>
    <t>溆浦县疾控中心</t>
  </si>
  <si>
    <t>麻阳县疾控中心</t>
  </si>
  <si>
    <t>新晃县疾控中心</t>
  </si>
  <si>
    <t>芷江县疾控中心</t>
  </si>
  <si>
    <t>洪江市疾控中心</t>
  </si>
  <si>
    <t>洪江区疾控中心</t>
  </si>
  <si>
    <t>会同县疾控中心</t>
  </si>
  <si>
    <t>靖州县疾控中心</t>
  </si>
  <si>
    <t>通道县疾控中心</t>
  </si>
  <si>
    <t>吉首市疾控中心</t>
  </si>
  <si>
    <t>泸溪县疾控中心</t>
  </si>
  <si>
    <t>凤凰县疾控中心</t>
  </si>
  <si>
    <t>花垣县疾控中心</t>
  </si>
  <si>
    <t>保靖县疾控中心</t>
  </si>
  <si>
    <t>古丈县疾控中心</t>
  </si>
  <si>
    <t>永顺县疾控中心</t>
  </si>
  <si>
    <t>龙山县疾控中心</t>
  </si>
  <si>
    <t>望城区东城镇卫生院20.0万；望城区靖港中心卫生院20.0万</t>
  </si>
  <si>
    <t>宁乡县沙田乡卫生院</t>
  </si>
  <si>
    <t>醴陵市新阳乡卫生院　</t>
  </si>
  <si>
    <r>
      <t>攸县石羊塘镇卫生院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万；攸县市上坪乡卫生院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　</t>
    </r>
  </si>
  <si>
    <t>湘潭县锦石乡卫生院</t>
  </si>
  <si>
    <t>韶山市如意乡卫生院</t>
  </si>
  <si>
    <r>
      <t>湘乡市毛田乡卫生院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万；湘乡市泉塘镇卫生院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　　</t>
    </r>
  </si>
  <si>
    <t>衡南县宝盖镇卫生院</t>
  </si>
  <si>
    <t>衡阳县岘山乡卫生院</t>
  </si>
  <si>
    <t>衡山县沙泉乡中心卫生院</t>
  </si>
  <si>
    <t>衡东县草市镇中心卫生院</t>
  </si>
  <si>
    <t>常宁市天堂山乡卫生院</t>
  </si>
  <si>
    <t>祁东县步云桥镇卫生院</t>
  </si>
  <si>
    <t>邵东县周官桥乡卫生院</t>
  </si>
  <si>
    <t>新邵县雀塘镇卫生院</t>
  </si>
  <si>
    <t>隆回县西洋江乡卫生院</t>
  </si>
  <si>
    <t>武冈市马坪乡卫生院</t>
  </si>
  <si>
    <t>洞口县茶铺茶场管理处卫生院</t>
  </si>
  <si>
    <r>
      <t>新宁县一渡水中心卫生院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万；新宁县清江桥乡卫生院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</si>
  <si>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城步县白毛坪乡卫生院</t>
  </si>
  <si>
    <r>
      <t>绥宁县武阳镇中心卫生院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万；绥宁县寨市乡中心卫生院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</si>
  <si>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君山区广兴洲镇中心卫生院</t>
  </si>
  <si>
    <t>云溪区云溪乡卫生院</t>
  </si>
  <si>
    <t>汨罗市李家塅中心卫生院</t>
  </si>
  <si>
    <t>湘阴县静河乡卫生院</t>
  </si>
  <si>
    <r>
      <t>临湘市詹桥镇中心卫生院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万；临湘市羊楼司镇中心卫生院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</si>
  <si>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华容县插旗乡卫生院</t>
  </si>
  <si>
    <r>
      <t>岳阳县长湖乡卫生院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万；岳阳县杨林乡卫生院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</si>
  <si>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r>
      <t>津市市新洲镇中心卫生院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万；津市市白衣镇卫生院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</si>
  <si>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安乡县深柳镇卫生院</t>
  </si>
  <si>
    <t>汉寿县龙潭桥乡卫生院</t>
  </si>
  <si>
    <t>临澧县陈二乡卫生院</t>
  </si>
  <si>
    <r>
      <t>桃源县九溪乡卫生院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万；桃源县牯牛山乡卫生院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</si>
  <si>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r>
      <t>石门县子良乡卫生院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万；石门县磨市镇中心卫生院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</si>
  <si>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永定区青安坪乡卫生院　</t>
  </si>
  <si>
    <t>武陵源区协合乡卫生院</t>
  </si>
  <si>
    <r>
      <t>慈利县通津铺镇中心卫生院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万；慈利县洞溪乡卫生院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</si>
  <si>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r>
      <t>桑植县芭茅溪乡卫生院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万；桑植县西莲乡卫生院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万；桑植县上河溪乡卫生院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　</t>
    </r>
  </si>
  <si>
    <r>
      <t>赫山区八字哨镇卫生院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万；赫山区衡龙桥镇卫生院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　</t>
    </r>
  </si>
  <si>
    <t>沅江市阳罗洲镇中心卫生院　</t>
  </si>
  <si>
    <r>
      <t>南县明山头镇中心卫生院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万；南县青树嘴镇中心卫生院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</si>
  <si>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桃江县沾溪乡卫生院</t>
  </si>
  <si>
    <t>安化县龙塘乡卫生院</t>
  </si>
  <si>
    <r>
      <t>零陵区富家桥镇中心卫生院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万；零陵区接履桥镇卫生院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</si>
  <si>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道县寿雁镇卫生院</t>
  </si>
  <si>
    <t>江永县上江圩镇中心卫生院</t>
  </si>
  <si>
    <t>蓝山县新圩镇中心卫生院</t>
  </si>
  <si>
    <t>新田县石羊镇中心卫生院</t>
  </si>
  <si>
    <r>
      <t>双牌县尚仁里乡卫生院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万；双牌县永江乡卫生院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</si>
  <si>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宁远县鲤溪镇卫生院</t>
  </si>
  <si>
    <t>东安县井头圩镇卫生院</t>
  </si>
  <si>
    <r>
      <t>北湖区芙蓉乡卫生院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万；北湖区江口乡卫生院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</si>
  <si>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苏仙区栖凤渡镇卫生院</t>
  </si>
  <si>
    <t>资兴市坪石乡卫生院</t>
  </si>
  <si>
    <r>
      <t>桂阳县正和乡卫生院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万；桂阳县仁义乡卫生院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</si>
  <si>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永兴县鲤鱼塘镇卫生院</t>
  </si>
  <si>
    <t>宜章县长村乡卫生院</t>
  </si>
  <si>
    <t>嘉禾县田心乡卫生院</t>
  </si>
  <si>
    <t>汝城县盈洞乡卫生院</t>
  </si>
  <si>
    <r>
      <t>桂东县寨前乡卫生院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万；桂东县大塘乡卫生院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万；桂东县新坊乡卫生院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</si>
  <si>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安仁县新洲乡卫生院</t>
  </si>
  <si>
    <r>
      <t>涟源市金石镇卫生院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万；涟源市三甲乡卫生院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</si>
  <si>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冷水江市岩口镇卫生院</t>
  </si>
  <si>
    <r>
      <t>双峰县洪山殿镇卫生院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万；双峰县杏子铺镇卫生院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</si>
  <si>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r>
      <t>新化县文田镇卫生院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万；新化县西河镇卫生院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</si>
  <si>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洪江区桂花园乡卫生院</t>
  </si>
  <si>
    <t>辰溪县火马冲镇卫生院</t>
  </si>
  <si>
    <r>
      <t>溆浦县让家溪乡卫生院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万；溆浦县龙庄湾乡卫生院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</si>
  <si>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麻阳县大桥江乡卫生院</t>
  </si>
  <si>
    <t>新晃县波洲镇卫生院</t>
  </si>
  <si>
    <r>
      <t>芷江县大垅乡卫生院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万；芷江县楠木坪乡卫生院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</si>
  <si>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r>
      <t>会同县金子岩乡卫生院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万；会同县朗江镇卫生院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</si>
  <si>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靖州县平茶镇卫生院</t>
  </si>
  <si>
    <t>通道县菁芜洲镇卫生院</t>
  </si>
  <si>
    <r>
      <t>洪江市托口镇卫生院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万；洪江市沅河镇卫生院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</si>
  <si>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泸溪县洗溪镇中心卫生院</t>
  </si>
  <si>
    <t>凤凰县三拱桥乡卫生院</t>
  </si>
  <si>
    <r>
      <t>花垣县长乐乡卫生院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万；花垣县董马库乡卫生院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</si>
  <si>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永顺县松柏镇卫生院</t>
  </si>
  <si>
    <t>龙山县咱果乡中心卫生院</t>
  </si>
  <si>
    <t>保靖县复兴镇卫生院</t>
  </si>
  <si>
    <r>
      <t>古丈县断龙中心卫生院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万；古丈县双溪乡卫生院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</si>
  <si>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长沙县江背中心卫生院</t>
  </si>
  <si>
    <t>浏阳市小河乡卫生院</t>
  </si>
  <si>
    <t>天元区三门镇中心卫生院</t>
  </si>
  <si>
    <t>株洲县龙潭乡卫生院　</t>
  </si>
  <si>
    <t>公转房建设</t>
  </si>
  <si>
    <t>妇幼保健机构基础设施建设</t>
  </si>
  <si>
    <t>茶陵县马江镇卫生院（公转房建设）20.0万；茶陵县妇幼保健院（妇幼保健机构基础设施建设）80.0万</t>
  </si>
  <si>
    <r>
      <t>耒阳市永济镇卫生院（公转房建设）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万；耒阳市磨形乡卫生院（公转房建设）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万；耒阳市妇幼保健院（妇幼保健机构基础设施建设）</t>
    </r>
    <r>
      <rPr>
        <sz val="10"/>
        <rFont val="Times New Roman"/>
        <family val="1"/>
      </rPr>
      <t>80.0</t>
    </r>
    <r>
      <rPr>
        <sz val="10"/>
        <rFont val="宋体"/>
        <family val="0"/>
      </rPr>
      <t>万</t>
    </r>
  </si>
  <si>
    <t>邵阳县诸家亭乡卫生院（公转房建设）20.0万；邵阳县妇幼保健院（妇幼保健机构基础设施建设）80.0万</t>
  </si>
  <si>
    <r>
      <t>平江县瓮江镇卫生院（公转房建设）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万；平江县加义镇卫生院（公转房建设）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万；平江县妇幼保健院（妇幼保健机构基础设施建设）</t>
    </r>
    <r>
      <rPr>
        <sz val="10"/>
        <rFont val="Times New Roman"/>
        <family val="1"/>
      </rPr>
      <t>80.0</t>
    </r>
    <r>
      <rPr>
        <sz val="10"/>
        <rFont val="宋体"/>
        <family val="0"/>
      </rPr>
      <t>万</t>
    </r>
  </si>
  <si>
    <t>鼎城区草坪中心卫生院（公转房建设）20.0万；鼎城区妇幼保健院（妇幼保健机构基础设施建设）80.0万</t>
  </si>
  <si>
    <t>资阳区新桥河镇卫生院（公转房建设）20.0万；资阳区妇幼保健院（妇幼保健机构基础设施建设）80.0万</t>
  </si>
  <si>
    <r>
      <t>江华县白芒营中心卫生院（公转房建设）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万；江华县桥市乡卫生院（公转房建设）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万；江华县妇幼保健院（妇幼保健机构基础设施建设）</t>
    </r>
    <r>
      <rPr>
        <sz val="10"/>
        <rFont val="Times New Roman"/>
        <family val="1"/>
      </rPr>
      <t>80.0</t>
    </r>
    <r>
      <rPr>
        <sz val="10"/>
        <rFont val="宋体"/>
        <family val="0"/>
      </rPr>
      <t>万</t>
    </r>
  </si>
  <si>
    <t>临武县金江镇卫生院（公转房建设）20.0万；临武县妇幼保健院（妇幼保健机构基础设施建设）80.0万</t>
  </si>
  <si>
    <r>
      <t>沅陵县凉水井镇卫生院（公转房建设）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万；沅陵县荔溪乡卫生院（公转房建设）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万；沅陵县妇幼保健院（妇幼保健机构基础设施建设）</t>
    </r>
    <r>
      <rPr>
        <sz val="10"/>
        <rFont val="Times New Roman"/>
        <family val="1"/>
      </rPr>
      <t>80.0</t>
    </r>
    <r>
      <rPr>
        <sz val="10"/>
        <rFont val="宋体"/>
        <family val="0"/>
      </rPr>
      <t>万</t>
    </r>
  </si>
  <si>
    <t>吉首市马颈坳镇卫生院（公转房建设）20.0万；吉首市妇幼保健院（妇幼保健机构基础设施建设）80.0万</t>
  </si>
  <si>
    <r>
      <t>炎陵县下村乡卫生院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</si>
  <si>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r>
      <t>澧县宜万乡卫生院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万；澧县大堰垱镇中心卫生院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万；澧县雷公塔镇中心卫生院</t>
    </r>
    <r>
      <rPr>
        <sz val="10"/>
        <rFont val="Times New Roman"/>
        <family val="1"/>
      </rPr>
      <t>20.0</t>
    </r>
    <r>
      <rPr>
        <sz val="10"/>
        <rFont val="宋体"/>
        <family val="0"/>
      </rPr>
      <t>万</t>
    </r>
  </si>
  <si>
    <t>市县名称</t>
  </si>
  <si>
    <t>项目名称</t>
  </si>
  <si>
    <t>备注</t>
  </si>
  <si>
    <t>附件：</t>
  </si>
  <si>
    <t>2011年省补助乡镇卫生院公转房建设等项目经费分配明细表（总表不发市州、县市区）</t>
  </si>
  <si>
    <t>祁阳县下马渡镇卫生院（公转房建设）20.0万，祁阳县中医院住院楼综合楼建设（县级医院建设）200.0万</t>
  </si>
  <si>
    <t>县级中医医院建设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</si>
</sst>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name val="黑体"/>
      <family val="0"/>
    </font>
    <font>
      <b/>
      <sz val="11"/>
      <name val="黑体"/>
      <family val="0"/>
    </font>
    <font>
      <sz val="16"/>
      <name val="黑体"/>
      <family val="0"/>
    </font>
    <font>
      <sz val="18"/>
      <name val="方正小标宋_GBK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11" fillId="0" borderId="1" xfId="0" applyNumberFormat="1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184" fontId="13" fillId="3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4" fontId="15" fillId="3" borderId="1" xfId="0" applyNumberFormat="1" applyFont="1" applyFill="1" applyBorder="1" applyAlignment="1">
      <alignment vertical="center"/>
    </xf>
    <xf numFmtId="184" fontId="15" fillId="0" borderId="1" xfId="0" applyNumberFormat="1" applyFont="1" applyBorder="1" applyAlignment="1">
      <alignment vertical="center" wrapText="1"/>
    </xf>
    <xf numFmtId="184" fontId="15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84" fontId="15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84" fontId="15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84" fontId="11" fillId="0" borderId="1" xfId="0" applyNumberFormat="1" applyFont="1" applyFill="1" applyBorder="1" applyAlignment="1">
      <alignment horizontal="center" vertical="center"/>
    </xf>
    <xf numFmtId="184" fontId="12" fillId="0" borderId="1" xfId="0" applyNumberFormat="1" applyFont="1" applyFill="1" applyBorder="1" applyAlignment="1">
      <alignment horizontal="center" vertical="center"/>
    </xf>
    <xf numFmtId="184" fontId="15" fillId="0" borderId="0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showZeros="0" tabSelected="1" workbookViewId="0" topLeftCell="A1">
      <pane ySplit="5" topLeftCell="BM128" activePane="bottomLeft" state="frozen"/>
      <selection pane="topLeft" activeCell="A1" sqref="A1"/>
      <selection pane="bottomLeft" activeCell="A109" sqref="A109:A115"/>
    </sheetView>
  </sheetViews>
  <sheetFormatPr defaultColWidth="9.00390625" defaultRowHeight="14.25"/>
  <cols>
    <col min="1" max="1" width="3.75390625" style="29" customWidth="1"/>
    <col min="2" max="2" width="16.625" style="13" customWidth="1"/>
    <col min="3" max="3" width="9.125" style="14" customWidth="1"/>
    <col min="4" max="4" width="9.875" style="15" customWidth="1"/>
    <col min="5" max="5" width="11.25390625" style="15" customWidth="1"/>
    <col min="6" max="6" width="10.375" style="15" customWidth="1"/>
    <col min="7" max="11" width="9.75390625" style="15" hidden="1" customWidth="1"/>
    <col min="12" max="12" width="25.875" style="13" customWidth="1"/>
    <col min="13" max="15" width="9.00390625" style="16" customWidth="1"/>
    <col min="16" max="16" width="19.25390625" style="16" hidden="1" customWidth="1"/>
    <col min="17" max="16384" width="9.00390625" style="16" customWidth="1"/>
  </cols>
  <sheetData>
    <row r="1" ht="18.75" customHeight="1">
      <c r="A1" s="40" t="s">
        <v>337</v>
      </c>
    </row>
    <row r="2" spans="1:12" ht="21" customHeight="1">
      <c r="A2" s="46" t="s">
        <v>338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" customHeight="1">
      <c r="A3" s="17"/>
      <c r="B3" s="47" t="s">
        <v>132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47.25" customHeight="1">
      <c r="A5" s="49" t="s">
        <v>334</v>
      </c>
      <c r="B5" s="49"/>
      <c r="C5" s="38" t="s">
        <v>0</v>
      </c>
      <c r="D5" s="39" t="s">
        <v>320</v>
      </c>
      <c r="E5" s="39" t="s">
        <v>321</v>
      </c>
      <c r="F5" s="39" t="s">
        <v>340</v>
      </c>
      <c r="G5" s="39" t="s">
        <v>335</v>
      </c>
      <c r="H5" s="39" t="s">
        <v>335</v>
      </c>
      <c r="I5" s="39" t="s">
        <v>335</v>
      </c>
      <c r="J5" s="39" t="s">
        <v>335</v>
      </c>
      <c r="K5" s="39" t="s">
        <v>335</v>
      </c>
      <c r="L5" s="39" t="s">
        <v>336</v>
      </c>
    </row>
    <row r="6" spans="1:16" ht="18" customHeight="1">
      <c r="A6" s="50" t="s">
        <v>131</v>
      </c>
      <c r="B6" s="51"/>
      <c r="C6" s="19">
        <f>SUM(D6:F6)</f>
        <v>3700</v>
      </c>
      <c r="D6" s="19">
        <f>SUM(D7,D14,D23,D27,D35,D45,D55,D65,D71,D79,D91,D104,D109,D121)</f>
        <v>2700</v>
      </c>
      <c r="E6" s="19">
        <f>SUM(E7,E14,E23,E27,E35,E45,E55,E65,E71,E79,E91,E104,E109,E121)</f>
        <v>800</v>
      </c>
      <c r="F6" s="19">
        <v>200</v>
      </c>
      <c r="G6" s="19" t="e">
        <f>SUM(#REF!+#REF!+#REF!+#REF!+#REF!+#REF!+#REF!+#REF!+#REF!+#REF!+#REF!+#REF!+#REF!+#REF!)</f>
        <v>#REF!</v>
      </c>
      <c r="H6" s="19" t="e">
        <f>SUM(#REF!+#REF!+#REF!+#REF!+#REF!+#REF!+#REF!+#REF!+#REF!+#REF!+#REF!+#REF!+#REF!+#REF!)</f>
        <v>#REF!</v>
      </c>
      <c r="I6" s="19" t="e">
        <f>SUM(#REF!+#REF!+#REF!+#REF!+#REF!+#REF!+#REF!+#REF!+#REF!+#REF!+#REF!+#REF!+#REF!+#REF!)</f>
        <v>#REF!</v>
      </c>
      <c r="J6" s="19" t="e">
        <f>SUM(#REF!+#REF!+#REF!+#REF!+#REF!+#REF!+#REF!+#REF!+#REF!+#REF!+#REF!+#REF!+#REF!+#REF!)</f>
        <v>#REF!</v>
      </c>
      <c r="K6" s="19" t="e">
        <f>SUM(#REF!+#REF!+#REF!+#REF!+#REF!+#REF!+#REF!+#REF!+#REF!+#REF!+#REF!+#REF!+#REF!+#REF!)</f>
        <v>#REF!</v>
      </c>
      <c r="L6" s="25"/>
      <c r="P6" s="32"/>
    </row>
    <row r="7" spans="1:16" s="21" customFormat="1" ht="18" customHeight="1">
      <c r="A7" s="41" t="s">
        <v>1</v>
      </c>
      <c r="B7" s="4" t="s">
        <v>2</v>
      </c>
      <c r="C7" s="19">
        <f>SUM(D7:K7)</f>
        <v>100</v>
      </c>
      <c r="D7" s="19">
        <f>SUM(D9:D13)</f>
        <v>100</v>
      </c>
      <c r="E7" s="19">
        <f>SUM(E9:E13)</f>
        <v>0</v>
      </c>
      <c r="F7" s="19">
        <f>SUM(F9:F13)</f>
        <v>0</v>
      </c>
      <c r="G7" s="19">
        <f>SUM(G9:G13)</f>
        <v>0</v>
      </c>
      <c r="H7" s="19">
        <f>SUM(H9:H13)</f>
        <v>0</v>
      </c>
      <c r="I7" s="19">
        <f>SUM(I9:I13)</f>
        <v>0</v>
      </c>
      <c r="J7" s="19">
        <f>SUM(J9:J13)</f>
        <v>0</v>
      </c>
      <c r="K7" s="19">
        <f>SUM(K9:K13)</f>
        <v>0</v>
      </c>
      <c r="L7" s="11"/>
      <c r="P7" s="14"/>
    </row>
    <row r="8" spans="1:16" ht="18" customHeight="1">
      <c r="A8" s="42"/>
      <c r="B8" s="3" t="s">
        <v>3</v>
      </c>
      <c r="C8" s="22">
        <f>SUM(D8:K8)</f>
        <v>60</v>
      </c>
      <c r="D8" s="22">
        <f>SUM(D9:D11)</f>
        <v>60</v>
      </c>
      <c r="E8" s="22">
        <f>SUM(E9:E11)</f>
        <v>0</v>
      </c>
      <c r="F8" s="22">
        <f>SUM(F9:F11)</f>
        <v>0</v>
      </c>
      <c r="G8" s="22">
        <f>SUM(G9:G11)</f>
        <v>0</v>
      </c>
      <c r="H8" s="22">
        <f>SUM(H9:H11)</f>
        <v>0</v>
      </c>
      <c r="I8" s="22">
        <f>SUM(I9:I11)</f>
        <v>0</v>
      </c>
      <c r="J8" s="22">
        <f>SUM(J9:J11)</f>
        <v>0</v>
      </c>
      <c r="K8" s="22">
        <f>SUM(K9:K11)</f>
        <v>0</v>
      </c>
      <c r="L8" s="12"/>
      <c r="P8" s="14"/>
    </row>
    <row r="9" spans="1:16" ht="18" customHeight="1" hidden="1">
      <c r="A9" s="42"/>
      <c r="B9" s="3" t="s">
        <v>4</v>
      </c>
      <c r="C9" s="22">
        <f>SUM(D9:K9)</f>
        <v>0</v>
      </c>
      <c r="D9" s="23"/>
      <c r="E9" s="23"/>
      <c r="F9" s="23"/>
      <c r="G9" s="23"/>
      <c r="H9" s="23"/>
      <c r="I9" s="23"/>
      <c r="J9" s="23"/>
      <c r="K9" s="23"/>
      <c r="L9" s="20"/>
      <c r="P9" s="31" t="s">
        <v>133</v>
      </c>
    </row>
    <row r="10" spans="1:16" ht="18" customHeight="1">
      <c r="A10" s="42"/>
      <c r="B10" s="5" t="s">
        <v>5</v>
      </c>
      <c r="C10" s="22">
        <f>SUM(D10:K10)</f>
        <v>20</v>
      </c>
      <c r="D10" s="24">
        <v>20</v>
      </c>
      <c r="E10" s="24"/>
      <c r="F10" s="24"/>
      <c r="G10" s="24"/>
      <c r="H10" s="24"/>
      <c r="I10" s="24"/>
      <c r="J10" s="24"/>
      <c r="K10" s="24"/>
      <c r="L10" s="36" t="s">
        <v>316</v>
      </c>
      <c r="P10" s="31" t="s">
        <v>134</v>
      </c>
    </row>
    <row r="11" spans="1:16" ht="24">
      <c r="A11" s="42"/>
      <c r="B11" s="5" t="s">
        <v>6</v>
      </c>
      <c r="C11" s="22">
        <f>SUM(D11:K11)</f>
        <v>40</v>
      </c>
      <c r="D11" s="24">
        <v>40</v>
      </c>
      <c r="E11" s="24"/>
      <c r="F11" s="24"/>
      <c r="G11" s="24"/>
      <c r="H11" s="24"/>
      <c r="I11" s="24"/>
      <c r="J11" s="24"/>
      <c r="K11" s="24"/>
      <c r="L11" s="35" t="s">
        <v>234</v>
      </c>
      <c r="P11" s="31" t="s">
        <v>135</v>
      </c>
    </row>
    <row r="12" spans="1:16" ht="18" customHeight="1">
      <c r="A12" s="42"/>
      <c r="B12" s="7" t="s">
        <v>38</v>
      </c>
      <c r="C12" s="22">
        <f>SUM(D12:K12)</f>
        <v>20</v>
      </c>
      <c r="D12" s="24">
        <v>20</v>
      </c>
      <c r="E12" s="24"/>
      <c r="F12" s="24"/>
      <c r="G12" s="24"/>
      <c r="H12" s="24"/>
      <c r="I12" s="24"/>
      <c r="J12" s="24"/>
      <c r="K12" s="24"/>
      <c r="L12" s="36" t="s">
        <v>317</v>
      </c>
      <c r="P12" s="31" t="s">
        <v>136</v>
      </c>
    </row>
    <row r="13" spans="1:16" ht="18" customHeight="1">
      <c r="A13" s="42"/>
      <c r="B13" s="7" t="s">
        <v>39</v>
      </c>
      <c r="C13" s="22">
        <f>SUM(D13:K13)</f>
        <v>20</v>
      </c>
      <c r="D13" s="24">
        <v>20</v>
      </c>
      <c r="E13" s="24"/>
      <c r="F13" s="24"/>
      <c r="G13" s="24"/>
      <c r="H13" s="24"/>
      <c r="I13" s="24"/>
      <c r="J13" s="24"/>
      <c r="K13" s="24"/>
      <c r="L13" s="36" t="s">
        <v>235</v>
      </c>
      <c r="P13" s="31" t="s">
        <v>137</v>
      </c>
    </row>
    <row r="14" spans="1:16" s="21" customFormat="1" ht="18" customHeight="1">
      <c r="A14" s="43" t="s">
        <v>106</v>
      </c>
      <c r="B14" s="8" t="s">
        <v>7</v>
      </c>
      <c r="C14" s="19">
        <f>SUM(D14:K14)</f>
        <v>220</v>
      </c>
      <c r="D14" s="19">
        <f>SUM(D16:D22)</f>
        <v>140</v>
      </c>
      <c r="E14" s="19">
        <f>SUM(E16:E22)</f>
        <v>80</v>
      </c>
      <c r="F14" s="19">
        <f>SUM(F16:F22)</f>
        <v>0</v>
      </c>
      <c r="G14" s="19">
        <f>SUM(G16:G22)</f>
        <v>0</v>
      </c>
      <c r="H14" s="19">
        <f>SUM(H16:H22)</f>
        <v>0</v>
      </c>
      <c r="I14" s="19">
        <f>SUM(I16:I22)</f>
        <v>0</v>
      </c>
      <c r="J14" s="19">
        <f>SUM(J16:J22)</f>
        <v>0</v>
      </c>
      <c r="K14" s="19">
        <f>SUM(K16:K22)</f>
        <v>0</v>
      </c>
      <c r="L14" s="11"/>
      <c r="P14" s="32"/>
    </row>
    <row r="15" spans="1:16" ht="18" customHeight="1">
      <c r="A15" s="44"/>
      <c r="B15" s="3" t="s">
        <v>3</v>
      </c>
      <c r="C15" s="22">
        <f>SUM(D15:K15)</f>
        <v>20</v>
      </c>
      <c r="D15" s="22">
        <f>SUM(D16:D17)</f>
        <v>20</v>
      </c>
      <c r="E15" s="22">
        <f>SUM(E16:E17)</f>
        <v>0</v>
      </c>
      <c r="F15" s="22">
        <f>SUM(F16:F17)</f>
        <v>0</v>
      </c>
      <c r="G15" s="22">
        <f>SUM(G16:G17)</f>
        <v>0</v>
      </c>
      <c r="H15" s="22">
        <f>SUM(H16:H17)</f>
        <v>0</v>
      </c>
      <c r="I15" s="22">
        <f>SUM(I16:I17)</f>
        <v>0</v>
      </c>
      <c r="J15" s="22">
        <f>SUM(J16:J17)</f>
        <v>0</v>
      </c>
      <c r="K15" s="22">
        <f>SUM(K16:K17)</f>
        <v>0</v>
      </c>
      <c r="L15" s="12"/>
      <c r="P15" s="33"/>
    </row>
    <row r="16" spans="1:16" ht="18" customHeight="1" hidden="1">
      <c r="A16" s="44"/>
      <c r="B16" s="3" t="s">
        <v>4</v>
      </c>
      <c r="C16" s="22">
        <f>SUM(D16:K16)</f>
        <v>0</v>
      </c>
      <c r="D16" s="23"/>
      <c r="E16" s="23"/>
      <c r="F16" s="23"/>
      <c r="G16" s="23"/>
      <c r="H16" s="23"/>
      <c r="I16" s="23"/>
      <c r="J16" s="23"/>
      <c r="K16" s="23"/>
      <c r="L16" s="20"/>
      <c r="P16" s="31" t="s">
        <v>138</v>
      </c>
    </row>
    <row r="17" spans="1:16" ht="27" customHeight="1">
      <c r="A17" s="44"/>
      <c r="B17" s="5" t="s">
        <v>8</v>
      </c>
      <c r="C17" s="22">
        <f>SUM(D17:K17)</f>
        <v>20</v>
      </c>
      <c r="D17" s="24">
        <v>20</v>
      </c>
      <c r="E17" s="24"/>
      <c r="F17" s="24"/>
      <c r="G17" s="24"/>
      <c r="H17" s="24"/>
      <c r="I17" s="24"/>
      <c r="J17" s="24"/>
      <c r="K17" s="24"/>
      <c r="L17" s="36" t="s">
        <v>318</v>
      </c>
      <c r="P17" s="31" t="s">
        <v>139</v>
      </c>
    </row>
    <row r="18" spans="1:16" ht="18" customHeight="1">
      <c r="A18" s="44"/>
      <c r="B18" s="7" t="s">
        <v>40</v>
      </c>
      <c r="C18" s="22">
        <f>SUM(D18:K18)</f>
        <v>20</v>
      </c>
      <c r="D18" s="24">
        <v>20</v>
      </c>
      <c r="E18" s="24"/>
      <c r="F18" s="24"/>
      <c r="G18" s="24"/>
      <c r="H18" s="24"/>
      <c r="I18" s="24"/>
      <c r="J18" s="24"/>
      <c r="K18" s="24"/>
      <c r="L18" s="36" t="s">
        <v>319</v>
      </c>
      <c r="P18" s="31" t="s">
        <v>140</v>
      </c>
    </row>
    <row r="19" spans="1:16" ht="18" customHeight="1">
      <c r="A19" s="44"/>
      <c r="B19" s="7" t="s">
        <v>41</v>
      </c>
      <c r="C19" s="22">
        <f>SUM(D19:K19)</f>
        <v>20</v>
      </c>
      <c r="D19" s="24">
        <v>20</v>
      </c>
      <c r="E19" s="24"/>
      <c r="F19" s="24"/>
      <c r="G19" s="24"/>
      <c r="H19" s="24"/>
      <c r="I19" s="24"/>
      <c r="J19" s="24"/>
      <c r="K19" s="24"/>
      <c r="L19" s="36" t="s">
        <v>236</v>
      </c>
      <c r="P19" s="31" t="s">
        <v>141</v>
      </c>
    </row>
    <row r="20" spans="1:16" ht="33" customHeight="1">
      <c r="A20" s="44"/>
      <c r="B20" s="7" t="s">
        <v>107</v>
      </c>
      <c r="C20" s="22">
        <f>SUM(D20:K20)</f>
        <v>40</v>
      </c>
      <c r="D20" s="24">
        <v>40</v>
      </c>
      <c r="E20" s="24"/>
      <c r="F20" s="24"/>
      <c r="G20" s="24"/>
      <c r="H20" s="24"/>
      <c r="I20" s="24"/>
      <c r="J20" s="24"/>
      <c r="K20" s="24"/>
      <c r="L20" s="35" t="s">
        <v>237</v>
      </c>
      <c r="P20" s="31" t="s">
        <v>142</v>
      </c>
    </row>
    <row r="21" spans="1:16" ht="48">
      <c r="A21" s="44"/>
      <c r="B21" s="7" t="s">
        <v>42</v>
      </c>
      <c r="C21" s="22">
        <f>SUM(D21:K21)</f>
        <v>100</v>
      </c>
      <c r="D21" s="24">
        <v>20</v>
      </c>
      <c r="E21" s="24">
        <v>80</v>
      </c>
      <c r="F21" s="24"/>
      <c r="G21" s="24"/>
      <c r="H21" s="24"/>
      <c r="I21" s="24"/>
      <c r="J21" s="24"/>
      <c r="K21" s="24"/>
      <c r="L21" s="35" t="s">
        <v>322</v>
      </c>
      <c r="P21" s="31" t="s">
        <v>143</v>
      </c>
    </row>
    <row r="22" spans="1:16" ht="24.75" customHeight="1">
      <c r="A22" s="45"/>
      <c r="B22" s="7" t="s">
        <v>43</v>
      </c>
      <c r="C22" s="22">
        <f>SUM(D22:K22)</f>
        <v>20</v>
      </c>
      <c r="D22" s="24">
        <v>20</v>
      </c>
      <c r="E22" s="24"/>
      <c r="F22" s="24"/>
      <c r="G22" s="24"/>
      <c r="H22" s="24"/>
      <c r="I22" s="24"/>
      <c r="J22" s="24"/>
      <c r="K22" s="24"/>
      <c r="L22" s="35" t="s">
        <v>332</v>
      </c>
      <c r="P22" s="31" t="s">
        <v>144</v>
      </c>
    </row>
    <row r="23" spans="1:16" s="21" customFormat="1" ht="18" customHeight="1">
      <c r="A23" s="41" t="s">
        <v>108</v>
      </c>
      <c r="B23" s="8" t="s">
        <v>9</v>
      </c>
      <c r="C23" s="19">
        <f>SUM(D23:K23)</f>
        <v>80</v>
      </c>
      <c r="D23" s="19">
        <f>SUM(D24:D26)</f>
        <v>80</v>
      </c>
      <c r="E23" s="19">
        <f>SUM(E24:E26)</f>
        <v>0</v>
      </c>
      <c r="F23" s="19">
        <f>SUM(F24:F26)</f>
        <v>0</v>
      </c>
      <c r="G23" s="19">
        <f>SUM(G24:G26)</f>
        <v>0</v>
      </c>
      <c r="H23" s="19">
        <f>SUM(H24:H26)</f>
        <v>0</v>
      </c>
      <c r="I23" s="19">
        <f>SUM(I24:I26)</f>
        <v>0</v>
      </c>
      <c r="J23" s="19">
        <f>SUM(J24:J26)</f>
        <v>0</v>
      </c>
      <c r="K23" s="19">
        <f>SUM(K24:K26)</f>
        <v>0</v>
      </c>
      <c r="L23" s="11"/>
      <c r="P23" s="32"/>
    </row>
    <row r="24" spans="1:16" ht="18" customHeight="1">
      <c r="A24" s="42"/>
      <c r="B24" s="7" t="s">
        <v>53</v>
      </c>
      <c r="C24" s="22">
        <f>SUM(D24:K24)</f>
        <v>20</v>
      </c>
      <c r="D24" s="24">
        <v>20</v>
      </c>
      <c r="E24" s="24"/>
      <c r="F24" s="24"/>
      <c r="G24" s="24"/>
      <c r="H24" s="24"/>
      <c r="I24" s="24"/>
      <c r="J24" s="24"/>
      <c r="K24" s="24" t="s">
        <v>105</v>
      </c>
      <c r="L24" s="35" t="s">
        <v>238</v>
      </c>
      <c r="P24" s="31" t="s">
        <v>145</v>
      </c>
    </row>
    <row r="25" spans="1:16" ht="34.5" customHeight="1">
      <c r="A25" s="42"/>
      <c r="B25" s="7" t="s">
        <v>44</v>
      </c>
      <c r="C25" s="22">
        <f>SUM(D25:K25)</f>
        <v>40</v>
      </c>
      <c r="D25" s="24">
        <v>40</v>
      </c>
      <c r="E25" s="24"/>
      <c r="F25" s="24"/>
      <c r="G25" s="24"/>
      <c r="H25" s="24"/>
      <c r="I25" s="24"/>
      <c r="J25" s="24"/>
      <c r="K25" s="24"/>
      <c r="L25" s="35" t="s">
        <v>240</v>
      </c>
      <c r="P25" s="31" t="s">
        <v>146</v>
      </c>
    </row>
    <row r="26" spans="1:16" ht="18" customHeight="1">
      <c r="A26" s="42"/>
      <c r="B26" s="7" t="s">
        <v>45</v>
      </c>
      <c r="C26" s="22">
        <f>SUM(D26:K26)</f>
        <v>20</v>
      </c>
      <c r="D26" s="24">
        <v>20</v>
      </c>
      <c r="E26" s="24"/>
      <c r="F26" s="24"/>
      <c r="G26" s="24"/>
      <c r="H26" s="24"/>
      <c r="I26" s="24"/>
      <c r="J26" s="24"/>
      <c r="K26" s="24"/>
      <c r="L26" s="35" t="s">
        <v>239</v>
      </c>
      <c r="P26" s="31" t="s">
        <v>147</v>
      </c>
    </row>
    <row r="27" spans="1:16" s="21" customFormat="1" ht="18" customHeight="1">
      <c r="A27" s="41" t="s">
        <v>109</v>
      </c>
      <c r="B27" s="8" t="s">
        <v>10</v>
      </c>
      <c r="C27" s="19">
        <f>SUM(D27:K27)</f>
        <v>240</v>
      </c>
      <c r="D27" s="19">
        <f>SUM(D28:D34)</f>
        <v>160</v>
      </c>
      <c r="E27" s="19">
        <f>SUM(E28:E34)</f>
        <v>80</v>
      </c>
      <c r="F27" s="19">
        <f>SUM(F28:F34)</f>
        <v>0</v>
      </c>
      <c r="G27" s="19">
        <f>SUM(G28:G34)</f>
        <v>0</v>
      </c>
      <c r="H27" s="19">
        <f>SUM(H28:H34)</f>
        <v>0</v>
      </c>
      <c r="I27" s="19">
        <f>SUM(I28:I34)</f>
        <v>0</v>
      </c>
      <c r="J27" s="19">
        <f>SUM(J28:J34)</f>
        <v>0</v>
      </c>
      <c r="K27" s="19">
        <f>SUM(K28:K34)</f>
        <v>0</v>
      </c>
      <c r="L27" s="11"/>
      <c r="P27" s="32"/>
    </row>
    <row r="28" spans="1:16" ht="18" customHeight="1">
      <c r="A28" s="42"/>
      <c r="B28" s="7" t="s">
        <v>46</v>
      </c>
      <c r="C28" s="22">
        <f>SUM(D28:K28)</f>
        <v>20</v>
      </c>
      <c r="D28" s="24">
        <v>20</v>
      </c>
      <c r="E28" s="24"/>
      <c r="F28" s="24"/>
      <c r="G28" s="24"/>
      <c r="H28" s="24"/>
      <c r="I28" s="24"/>
      <c r="J28" s="24"/>
      <c r="K28" s="24"/>
      <c r="L28" s="35" t="s">
        <v>241</v>
      </c>
      <c r="P28" s="31" t="s">
        <v>148</v>
      </c>
    </row>
    <row r="29" spans="1:16" ht="18" customHeight="1">
      <c r="A29" s="42"/>
      <c r="B29" s="7" t="s">
        <v>47</v>
      </c>
      <c r="C29" s="22">
        <f>SUM(D29:K29)</f>
        <v>20</v>
      </c>
      <c r="D29" s="24">
        <v>20</v>
      </c>
      <c r="E29" s="24"/>
      <c r="F29" s="24"/>
      <c r="G29" s="24"/>
      <c r="H29" s="24"/>
      <c r="I29" s="24"/>
      <c r="J29" s="24"/>
      <c r="K29" s="24"/>
      <c r="L29" s="36" t="s">
        <v>242</v>
      </c>
      <c r="P29" s="31" t="s">
        <v>149</v>
      </c>
    </row>
    <row r="30" spans="1:16" ht="28.5" customHeight="1">
      <c r="A30" s="42"/>
      <c r="B30" s="7" t="s">
        <v>48</v>
      </c>
      <c r="C30" s="22">
        <f>SUM(D30:K30)</f>
        <v>20</v>
      </c>
      <c r="D30" s="24">
        <v>20</v>
      </c>
      <c r="E30" s="24"/>
      <c r="F30" s="24"/>
      <c r="G30" s="24"/>
      <c r="H30" s="24"/>
      <c r="I30" s="24"/>
      <c r="J30" s="24"/>
      <c r="K30" s="24"/>
      <c r="L30" s="37" t="s">
        <v>243</v>
      </c>
      <c r="P30" s="31" t="s">
        <v>150</v>
      </c>
    </row>
    <row r="31" spans="1:16" ht="24" customHeight="1">
      <c r="A31" s="42"/>
      <c r="B31" s="7" t="s">
        <v>49</v>
      </c>
      <c r="C31" s="22">
        <f>SUM(D31:K31)</f>
        <v>20</v>
      </c>
      <c r="D31" s="24">
        <v>20</v>
      </c>
      <c r="E31" s="24"/>
      <c r="F31" s="24"/>
      <c r="G31" s="24"/>
      <c r="H31" s="24"/>
      <c r="I31" s="24"/>
      <c r="J31" s="24"/>
      <c r="K31" s="24"/>
      <c r="L31" s="37" t="s">
        <v>244</v>
      </c>
      <c r="P31" s="31" t="s">
        <v>151</v>
      </c>
    </row>
    <row r="32" spans="1:16" ht="18" customHeight="1">
      <c r="A32" s="42"/>
      <c r="B32" s="7" t="s">
        <v>50</v>
      </c>
      <c r="C32" s="22">
        <f>SUM(D32:K32)</f>
        <v>20</v>
      </c>
      <c r="D32" s="24">
        <v>20</v>
      </c>
      <c r="E32" s="24"/>
      <c r="F32" s="24"/>
      <c r="G32" s="24"/>
      <c r="H32" s="24"/>
      <c r="I32" s="24"/>
      <c r="J32" s="24"/>
      <c r="K32" s="24"/>
      <c r="L32" s="37" t="s">
        <v>245</v>
      </c>
      <c r="P32" s="31" t="s">
        <v>152</v>
      </c>
    </row>
    <row r="33" spans="1:16" ht="18" customHeight="1">
      <c r="A33" s="42"/>
      <c r="B33" s="7" t="s">
        <v>51</v>
      </c>
      <c r="C33" s="22">
        <f>SUM(D33:K33)</f>
        <v>20</v>
      </c>
      <c r="D33" s="24">
        <v>20</v>
      </c>
      <c r="E33" s="24"/>
      <c r="F33" s="24"/>
      <c r="G33" s="24"/>
      <c r="H33" s="24"/>
      <c r="I33" s="24"/>
      <c r="J33" s="24"/>
      <c r="K33" s="24"/>
      <c r="L33" s="37" t="s">
        <v>246</v>
      </c>
      <c r="P33" s="31" t="s">
        <v>153</v>
      </c>
    </row>
    <row r="34" spans="1:16" ht="62.25">
      <c r="A34" s="42"/>
      <c r="B34" s="7" t="s">
        <v>52</v>
      </c>
      <c r="C34" s="22">
        <f>SUM(D34:K34)</f>
        <v>120</v>
      </c>
      <c r="D34" s="24">
        <v>40</v>
      </c>
      <c r="E34" s="24">
        <v>80</v>
      </c>
      <c r="F34" s="24"/>
      <c r="G34" s="24"/>
      <c r="H34" s="24"/>
      <c r="I34" s="24"/>
      <c r="J34" s="24"/>
      <c r="K34" s="24"/>
      <c r="L34" s="35" t="s">
        <v>323</v>
      </c>
      <c r="P34" s="31" t="s">
        <v>154</v>
      </c>
    </row>
    <row r="35" spans="1:16" s="21" customFormat="1" ht="14.25" customHeight="1">
      <c r="A35" s="41" t="s">
        <v>110</v>
      </c>
      <c r="B35" s="8" t="s">
        <v>11</v>
      </c>
      <c r="C35" s="19">
        <f>SUM(D35:K35)</f>
        <v>300</v>
      </c>
      <c r="D35" s="19">
        <f>SUM(D36:D44)</f>
        <v>220</v>
      </c>
      <c r="E35" s="19">
        <f>SUM(E36:E44)</f>
        <v>80</v>
      </c>
      <c r="F35" s="19">
        <f>SUM(F36:F44)</f>
        <v>0</v>
      </c>
      <c r="G35" s="19">
        <f>SUM(G36:G44)</f>
        <v>0</v>
      </c>
      <c r="H35" s="19">
        <f>SUM(H36:H44)</f>
        <v>0</v>
      </c>
      <c r="I35" s="19">
        <f>SUM(I36:I44)</f>
        <v>0</v>
      </c>
      <c r="J35" s="19">
        <f>SUM(J36:J44)</f>
        <v>0</v>
      </c>
      <c r="K35" s="19">
        <f>SUM(K36:K44)</f>
        <v>0</v>
      </c>
      <c r="L35" s="11"/>
      <c r="P35" s="32"/>
    </row>
    <row r="36" spans="1:16" ht="14.25" customHeight="1">
      <c r="A36" s="42"/>
      <c r="B36" s="7" t="s">
        <v>54</v>
      </c>
      <c r="C36" s="22">
        <f>SUM(D36:K36)</f>
        <v>20</v>
      </c>
      <c r="D36" s="24">
        <v>20</v>
      </c>
      <c r="E36" s="24"/>
      <c r="F36" s="24"/>
      <c r="G36" s="24"/>
      <c r="H36" s="24"/>
      <c r="I36" s="24"/>
      <c r="J36" s="24"/>
      <c r="K36" s="24"/>
      <c r="L36" s="35" t="s">
        <v>247</v>
      </c>
      <c r="P36" s="31" t="s">
        <v>155</v>
      </c>
    </row>
    <row r="37" spans="1:16" ht="14.25" customHeight="1">
      <c r="A37" s="42"/>
      <c r="B37" s="7" t="s">
        <v>55</v>
      </c>
      <c r="C37" s="22">
        <f>SUM(D37:K37)</f>
        <v>20</v>
      </c>
      <c r="D37" s="24">
        <v>20</v>
      </c>
      <c r="E37" s="24"/>
      <c r="F37" s="24"/>
      <c r="G37" s="24"/>
      <c r="H37" s="24"/>
      <c r="I37" s="24"/>
      <c r="J37" s="24"/>
      <c r="K37" s="24"/>
      <c r="L37" s="35" t="s">
        <v>248</v>
      </c>
      <c r="P37" s="31" t="s">
        <v>156</v>
      </c>
    </row>
    <row r="38" spans="1:16" ht="14.25" customHeight="1">
      <c r="A38" s="42"/>
      <c r="B38" s="7" t="s">
        <v>56</v>
      </c>
      <c r="C38" s="22">
        <f>SUM(D38:K38)</f>
        <v>20</v>
      </c>
      <c r="D38" s="24">
        <v>20</v>
      </c>
      <c r="E38" s="24"/>
      <c r="F38" s="24"/>
      <c r="G38" s="24"/>
      <c r="H38" s="24"/>
      <c r="I38" s="24"/>
      <c r="J38" s="24"/>
      <c r="K38" s="24"/>
      <c r="L38" s="35" t="s">
        <v>249</v>
      </c>
      <c r="P38" s="31" t="s">
        <v>157</v>
      </c>
    </row>
    <row r="39" spans="1:16" ht="14.25" customHeight="1">
      <c r="A39" s="42"/>
      <c r="B39" s="7" t="s">
        <v>57</v>
      </c>
      <c r="C39" s="22">
        <f>SUM(D39:K39)</f>
        <v>20</v>
      </c>
      <c r="D39" s="24">
        <v>20</v>
      </c>
      <c r="E39" s="24"/>
      <c r="F39" s="24"/>
      <c r="G39" s="24"/>
      <c r="H39" s="24"/>
      <c r="I39" s="24"/>
      <c r="J39" s="24"/>
      <c r="K39" s="24"/>
      <c r="L39" s="35" t="s">
        <v>250</v>
      </c>
      <c r="P39" s="31" t="s">
        <v>158</v>
      </c>
    </row>
    <row r="40" spans="1:16" ht="14.25" customHeight="1">
      <c r="A40" s="42"/>
      <c r="B40" s="7" t="s">
        <v>58</v>
      </c>
      <c r="C40" s="22">
        <f>SUM(D40:K40)</f>
        <v>20</v>
      </c>
      <c r="D40" s="24">
        <v>20</v>
      </c>
      <c r="E40" s="24"/>
      <c r="F40" s="24"/>
      <c r="G40" s="24"/>
      <c r="H40" s="24"/>
      <c r="I40" s="24"/>
      <c r="J40" s="24"/>
      <c r="K40" s="24"/>
      <c r="L40" s="35" t="s">
        <v>251</v>
      </c>
      <c r="P40" s="31" t="s">
        <v>159</v>
      </c>
    </row>
    <row r="41" spans="1:16" ht="38.25" customHeight="1">
      <c r="A41" s="42"/>
      <c r="B41" s="7" t="s">
        <v>59</v>
      </c>
      <c r="C41" s="22">
        <f>SUM(D41:K41)</f>
        <v>40</v>
      </c>
      <c r="D41" s="24">
        <v>40</v>
      </c>
      <c r="E41" s="24"/>
      <c r="F41" s="24"/>
      <c r="G41" s="24"/>
      <c r="H41" s="24"/>
      <c r="I41" s="24"/>
      <c r="J41" s="24"/>
      <c r="K41" s="24"/>
      <c r="L41" s="35" t="s">
        <v>252</v>
      </c>
      <c r="P41" s="31" t="s">
        <v>160</v>
      </c>
    </row>
    <row r="42" spans="1:16" ht="48">
      <c r="A42" s="42"/>
      <c r="B42" s="7" t="s">
        <v>60</v>
      </c>
      <c r="C42" s="22">
        <f>SUM(D42:K42)</f>
        <v>100</v>
      </c>
      <c r="D42" s="24">
        <v>20</v>
      </c>
      <c r="E42" s="24">
        <v>80</v>
      </c>
      <c r="F42" s="24"/>
      <c r="G42" s="24"/>
      <c r="H42" s="24"/>
      <c r="I42" s="24"/>
      <c r="J42" s="24"/>
      <c r="K42" s="24"/>
      <c r="L42" s="35" t="s">
        <v>324</v>
      </c>
      <c r="P42" s="31" t="s">
        <v>161</v>
      </c>
    </row>
    <row r="43" spans="1:16" ht="18" customHeight="1">
      <c r="A43" s="42"/>
      <c r="B43" s="7" t="s">
        <v>61</v>
      </c>
      <c r="C43" s="22">
        <f>SUM(D43:K43)</f>
        <v>20</v>
      </c>
      <c r="D43" s="24">
        <v>20</v>
      </c>
      <c r="E43" s="24"/>
      <c r="F43" s="24"/>
      <c r="G43" s="24"/>
      <c r="H43" s="24"/>
      <c r="I43" s="24"/>
      <c r="J43" s="24"/>
      <c r="K43" s="24"/>
      <c r="L43" s="35" t="s">
        <v>253</v>
      </c>
      <c r="P43" s="31" t="s">
        <v>162</v>
      </c>
    </row>
    <row r="44" spans="1:16" ht="25.5">
      <c r="A44" s="42"/>
      <c r="B44" s="7" t="s">
        <v>62</v>
      </c>
      <c r="C44" s="22">
        <f>SUM(D44:K44)</f>
        <v>40</v>
      </c>
      <c r="D44" s="24">
        <v>40</v>
      </c>
      <c r="E44" s="24"/>
      <c r="F44" s="24"/>
      <c r="G44" s="24"/>
      <c r="H44" s="24"/>
      <c r="I44" s="24"/>
      <c r="J44" s="24"/>
      <c r="K44" s="24"/>
      <c r="L44" s="35" t="s">
        <v>254</v>
      </c>
      <c r="P44" s="31" t="s">
        <v>163</v>
      </c>
    </row>
    <row r="45" spans="1:16" s="21" customFormat="1" ht="15" customHeight="1">
      <c r="A45" s="41" t="s">
        <v>111</v>
      </c>
      <c r="B45" s="8" t="s">
        <v>12</v>
      </c>
      <c r="C45" s="19">
        <f>SUM(D45:K45)</f>
        <v>300</v>
      </c>
      <c r="D45" s="19">
        <f>SUM(D47:D54)</f>
        <v>220</v>
      </c>
      <c r="E45" s="19">
        <f>SUM(E47:E54)</f>
        <v>80</v>
      </c>
      <c r="F45" s="19">
        <f>SUM(F47:F54)</f>
        <v>0</v>
      </c>
      <c r="G45" s="19">
        <f>SUM(G47:G54)</f>
        <v>0</v>
      </c>
      <c r="H45" s="19">
        <f>SUM(H47:H54)</f>
        <v>0</v>
      </c>
      <c r="I45" s="19">
        <f>SUM(I47:I54)</f>
        <v>0</v>
      </c>
      <c r="J45" s="19">
        <f>SUM(J47:J54)</f>
        <v>0</v>
      </c>
      <c r="K45" s="19">
        <f>SUM(K47:K54)</f>
        <v>0</v>
      </c>
      <c r="L45" s="11"/>
      <c r="P45" s="32"/>
    </row>
    <row r="46" spans="1:16" ht="15" customHeight="1">
      <c r="A46" s="42"/>
      <c r="B46" s="3" t="s">
        <v>3</v>
      </c>
      <c r="C46" s="22">
        <f>SUM(D46:K46)</f>
        <v>40</v>
      </c>
      <c r="D46" s="22">
        <f>SUM(D47:D48)</f>
        <v>40</v>
      </c>
      <c r="E46" s="22">
        <f>SUM(E47:E48)</f>
        <v>0</v>
      </c>
      <c r="F46" s="22">
        <f>SUM(F47:F48)</f>
        <v>0</v>
      </c>
      <c r="G46" s="22">
        <f>SUM(G47:G48)</f>
        <v>0</v>
      </c>
      <c r="H46" s="22">
        <f>SUM(H47:H48)</f>
        <v>0</v>
      </c>
      <c r="I46" s="22">
        <f>SUM(I47:I48)</f>
        <v>0</v>
      </c>
      <c r="J46" s="22">
        <f>SUM(J47:J48)</f>
        <v>0</v>
      </c>
      <c r="K46" s="22">
        <f>SUM(K47:K48)</f>
        <v>0</v>
      </c>
      <c r="L46" s="12"/>
      <c r="P46" s="33"/>
    </row>
    <row r="47" spans="1:16" s="27" customFormat="1" ht="15" customHeight="1">
      <c r="A47" s="42"/>
      <c r="B47" s="9" t="s">
        <v>13</v>
      </c>
      <c r="C47" s="22">
        <f>SUM(D47:K47)</f>
        <v>20</v>
      </c>
      <c r="D47" s="26">
        <v>20</v>
      </c>
      <c r="E47" s="26"/>
      <c r="F47" s="26"/>
      <c r="G47" s="26"/>
      <c r="H47" s="26"/>
      <c r="I47" s="26"/>
      <c r="J47" s="26"/>
      <c r="K47" s="26"/>
      <c r="L47" s="31" t="s">
        <v>255</v>
      </c>
      <c r="P47" s="31" t="s">
        <v>164</v>
      </c>
    </row>
    <row r="48" spans="1:16" ht="15" customHeight="1">
      <c r="A48" s="42"/>
      <c r="B48" s="5" t="s">
        <v>14</v>
      </c>
      <c r="C48" s="22">
        <f>SUM(D48:K48)</f>
        <v>20</v>
      </c>
      <c r="D48" s="24">
        <v>20</v>
      </c>
      <c r="E48" s="24"/>
      <c r="F48" s="24"/>
      <c r="G48" s="24"/>
      <c r="H48" s="24"/>
      <c r="I48" s="24"/>
      <c r="J48" s="24"/>
      <c r="K48" s="24"/>
      <c r="L48" s="35" t="s">
        <v>256</v>
      </c>
      <c r="P48" s="31" t="s">
        <v>165</v>
      </c>
    </row>
    <row r="49" spans="1:16" ht="18" customHeight="1">
      <c r="A49" s="42"/>
      <c r="B49" s="7" t="s">
        <v>63</v>
      </c>
      <c r="C49" s="22">
        <f>SUM(D49:K49)</f>
        <v>20</v>
      </c>
      <c r="D49" s="24">
        <v>20</v>
      </c>
      <c r="E49" s="24"/>
      <c r="F49" s="24"/>
      <c r="G49" s="24"/>
      <c r="H49" s="24"/>
      <c r="I49" s="24"/>
      <c r="J49" s="24"/>
      <c r="K49" s="24"/>
      <c r="L49" s="35" t="s">
        <v>257</v>
      </c>
      <c r="P49" s="31" t="s">
        <v>166</v>
      </c>
    </row>
    <row r="50" spans="1:16" ht="62.25">
      <c r="A50" s="42"/>
      <c r="B50" s="7" t="s">
        <v>64</v>
      </c>
      <c r="C50" s="22">
        <f>SUM(D50:K50)</f>
        <v>120</v>
      </c>
      <c r="D50" s="24">
        <v>40</v>
      </c>
      <c r="E50" s="24">
        <v>80</v>
      </c>
      <c r="F50" s="24"/>
      <c r="G50" s="24"/>
      <c r="H50" s="24"/>
      <c r="I50" s="24"/>
      <c r="J50" s="24"/>
      <c r="K50" s="24"/>
      <c r="L50" s="35" t="s">
        <v>325</v>
      </c>
      <c r="P50" s="31" t="s">
        <v>167</v>
      </c>
    </row>
    <row r="51" spans="1:16" ht="18" customHeight="1">
      <c r="A51" s="42"/>
      <c r="B51" s="7" t="s">
        <v>65</v>
      </c>
      <c r="C51" s="22">
        <f>SUM(D51:K51)</f>
        <v>20</v>
      </c>
      <c r="D51" s="24">
        <v>20</v>
      </c>
      <c r="E51" s="24"/>
      <c r="F51" s="24"/>
      <c r="G51" s="24"/>
      <c r="H51" s="24"/>
      <c r="I51" s="24"/>
      <c r="J51" s="24"/>
      <c r="K51" s="24"/>
      <c r="L51" s="35" t="s">
        <v>258</v>
      </c>
      <c r="P51" s="31" t="s">
        <v>168</v>
      </c>
    </row>
    <row r="52" spans="1:16" ht="25.5">
      <c r="A52" s="42"/>
      <c r="B52" s="7" t="s">
        <v>66</v>
      </c>
      <c r="C52" s="22">
        <f>SUM(D52:K52)</f>
        <v>40</v>
      </c>
      <c r="D52" s="24">
        <v>40</v>
      </c>
      <c r="E52" s="24"/>
      <c r="F52" s="24"/>
      <c r="G52" s="24"/>
      <c r="H52" s="24"/>
      <c r="I52" s="24"/>
      <c r="J52" s="24"/>
      <c r="K52" s="24"/>
      <c r="L52" s="35" t="s">
        <v>259</v>
      </c>
      <c r="P52" s="31" t="s">
        <v>169</v>
      </c>
    </row>
    <row r="53" spans="1:16" ht="13.5" customHeight="1">
      <c r="A53" s="42"/>
      <c r="B53" s="7" t="s">
        <v>67</v>
      </c>
      <c r="C53" s="22">
        <f>SUM(D53:K53)</f>
        <v>20</v>
      </c>
      <c r="D53" s="24">
        <v>20</v>
      </c>
      <c r="E53" s="24"/>
      <c r="F53" s="24"/>
      <c r="G53" s="24"/>
      <c r="H53" s="24"/>
      <c r="I53" s="24"/>
      <c r="J53" s="24"/>
      <c r="K53" s="24"/>
      <c r="L53" s="35" t="s">
        <v>260</v>
      </c>
      <c r="P53" s="31" t="s">
        <v>170</v>
      </c>
    </row>
    <row r="54" spans="1:16" ht="24.75" customHeight="1">
      <c r="A54" s="42"/>
      <c r="B54" s="7" t="s">
        <v>68</v>
      </c>
      <c r="C54" s="22">
        <f>SUM(D54:K54)</f>
        <v>40</v>
      </c>
      <c r="D54" s="24">
        <v>40</v>
      </c>
      <c r="E54" s="24"/>
      <c r="F54" s="24"/>
      <c r="G54" s="24"/>
      <c r="H54" s="24"/>
      <c r="I54" s="24"/>
      <c r="J54" s="24"/>
      <c r="K54" s="24"/>
      <c r="L54" s="35" t="s">
        <v>261</v>
      </c>
      <c r="P54" s="31" t="s">
        <v>171</v>
      </c>
    </row>
    <row r="55" spans="1:16" s="21" customFormat="1" ht="15" customHeight="1">
      <c r="A55" s="41" t="s">
        <v>112</v>
      </c>
      <c r="B55" s="8" t="s">
        <v>15</v>
      </c>
      <c r="C55" s="19">
        <f>SUM(D55:K55)</f>
        <v>340</v>
      </c>
      <c r="D55" s="19">
        <f>SUM(D57:D64)</f>
        <v>260</v>
      </c>
      <c r="E55" s="19">
        <f>SUM(E57:E64)</f>
        <v>80</v>
      </c>
      <c r="F55" s="19">
        <f>SUM(F57:F64)</f>
        <v>0</v>
      </c>
      <c r="G55" s="19">
        <f>SUM(G57:G64)</f>
        <v>0</v>
      </c>
      <c r="H55" s="19">
        <f>SUM(H57:H64)</f>
        <v>0</v>
      </c>
      <c r="I55" s="19">
        <f>SUM(I57:I64)</f>
        <v>0</v>
      </c>
      <c r="J55" s="19">
        <f>SUM(J57:J64)</f>
        <v>0</v>
      </c>
      <c r="K55" s="19">
        <f>SUM(K57:K64)</f>
        <v>0</v>
      </c>
      <c r="L55" s="11"/>
      <c r="P55" s="32"/>
    </row>
    <row r="56" spans="1:16" ht="15" customHeight="1">
      <c r="A56" s="42"/>
      <c r="B56" s="3" t="s">
        <v>3</v>
      </c>
      <c r="C56" s="22">
        <f>SUM(D56:K56)</f>
        <v>100</v>
      </c>
      <c r="D56" s="22">
        <f>SUM(D57:D57)</f>
        <v>20</v>
      </c>
      <c r="E56" s="22">
        <f>SUM(E57:E57)</f>
        <v>80</v>
      </c>
      <c r="F56" s="22">
        <f>SUM(F57:F57)</f>
        <v>0</v>
      </c>
      <c r="G56" s="22">
        <f>SUM(G57:G57)</f>
        <v>0</v>
      </c>
      <c r="H56" s="22">
        <f>SUM(H57:H57)</f>
        <v>0</v>
      </c>
      <c r="I56" s="22">
        <f>SUM(I57:I57)</f>
        <v>0</v>
      </c>
      <c r="J56" s="22">
        <f>SUM(J57:J57)</f>
        <v>0</v>
      </c>
      <c r="K56" s="22">
        <f>SUM(K57:K57)</f>
        <v>0</v>
      </c>
      <c r="L56" s="12"/>
      <c r="P56" s="33"/>
    </row>
    <row r="57" spans="1:16" ht="48">
      <c r="A57" s="42"/>
      <c r="B57" s="5" t="s">
        <v>16</v>
      </c>
      <c r="C57" s="22">
        <f>SUM(D57:K57)</f>
        <v>100</v>
      </c>
      <c r="D57" s="24">
        <v>20</v>
      </c>
      <c r="E57" s="24">
        <v>80</v>
      </c>
      <c r="F57" s="24"/>
      <c r="G57" s="24"/>
      <c r="H57" s="24"/>
      <c r="I57" s="24"/>
      <c r="J57" s="24"/>
      <c r="K57" s="24"/>
      <c r="L57" s="35" t="s">
        <v>326</v>
      </c>
      <c r="P57" s="31" t="s">
        <v>172</v>
      </c>
    </row>
    <row r="58" spans="1:16" ht="27.75" customHeight="1">
      <c r="A58" s="42"/>
      <c r="B58" s="7" t="s">
        <v>69</v>
      </c>
      <c r="C58" s="22">
        <f>SUM(D58:K58)</f>
        <v>40</v>
      </c>
      <c r="D58" s="24">
        <v>40</v>
      </c>
      <c r="E58" s="24"/>
      <c r="F58" s="24"/>
      <c r="G58" s="24"/>
      <c r="H58" s="24"/>
      <c r="I58" s="24"/>
      <c r="J58" s="24"/>
      <c r="K58" s="24"/>
      <c r="L58" s="35" t="s">
        <v>262</v>
      </c>
      <c r="P58" s="31" t="s">
        <v>173</v>
      </c>
    </row>
    <row r="59" spans="1:16" ht="12.75" customHeight="1">
      <c r="A59" s="42"/>
      <c r="B59" s="7" t="s">
        <v>70</v>
      </c>
      <c r="C59" s="22">
        <f>SUM(D59:K59)</f>
        <v>20</v>
      </c>
      <c r="D59" s="24">
        <v>20</v>
      </c>
      <c r="E59" s="24"/>
      <c r="F59" s="24"/>
      <c r="G59" s="24"/>
      <c r="H59" s="24"/>
      <c r="I59" s="24"/>
      <c r="J59" s="24"/>
      <c r="K59" s="24"/>
      <c r="L59" s="35" t="s">
        <v>263</v>
      </c>
      <c r="P59" s="31" t="s">
        <v>174</v>
      </c>
    </row>
    <row r="60" spans="1:16" ht="20.25" customHeight="1">
      <c r="A60" s="42"/>
      <c r="B60" s="7" t="s">
        <v>71</v>
      </c>
      <c r="C60" s="22">
        <f>SUM(D60:K60)</f>
        <v>20</v>
      </c>
      <c r="D60" s="24">
        <v>20</v>
      </c>
      <c r="E60" s="24"/>
      <c r="F60" s="24"/>
      <c r="G60" s="24"/>
      <c r="H60" s="24"/>
      <c r="I60" s="24"/>
      <c r="J60" s="24"/>
      <c r="K60" s="24"/>
      <c r="L60" s="35" t="s">
        <v>264</v>
      </c>
      <c r="P60" s="31" t="s">
        <v>175</v>
      </c>
    </row>
    <row r="61" spans="1:16" ht="37.5" customHeight="1">
      <c r="A61" s="42"/>
      <c r="B61" s="7" t="s">
        <v>113</v>
      </c>
      <c r="C61" s="22">
        <f>SUM(D61:K61)</f>
        <v>60</v>
      </c>
      <c r="D61" s="24">
        <v>60</v>
      </c>
      <c r="E61" s="24"/>
      <c r="F61" s="24"/>
      <c r="G61" s="24"/>
      <c r="H61" s="24"/>
      <c r="I61" s="24"/>
      <c r="J61" s="24"/>
      <c r="K61" s="24"/>
      <c r="L61" s="35" t="s">
        <v>333</v>
      </c>
      <c r="P61" s="31" t="s">
        <v>176</v>
      </c>
    </row>
    <row r="62" spans="1:16" ht="20.25" customHeight="1">
      <c r="A62" s="42"/>
      <c r="B62" s="7" t="s">
        <v>72</v>
      </c>
      <c r="C62" s="22">
        <f>SUM(D62:K62)</f>
        <v>20</v>
      </c>
      <c r="D62" s="24">
        <v>20</v>
      </c>
      <c r="E62" s="24"/>
      <c r="F62" s="24"/>
      <c r="G62" s="24"/>
      <c r="H62" s="24"/>
      <c r="I62" s="24"/>
      <c r="J62" s="24"/>
      <c r="K62" s="24"/>
      <c r="L62" s="35" t="s">
        <v>265</v>
      </c>
      <c r="P62" s="31" t="s">
        <v>177</v>
      </c>
    </row>
    <row r="63" spans="1:16" ht="27.75" customHeight="1">
      <c r="A63" s="42"/>
      <c r="B63" s="7" t="s">
        <v>73</v>
      </c>
      <c r="C63" s="22">
        <f>SUM(D63:K63)</f>
        <v>40</v>
      </c>
      <c r="D63" s="24">
        <v>40</v>
      </c>
      <c r="E63" s="24"/>
      <c r="F63" s="24"/>
      <c r="G63" s="24"/>
      <c r="H63" s="24"/>
      <c r="I63" s="24"/>
      <c r="J63" s="24"/>
      <c r="K63" s="24"/>
      <c r="L63" s="35" t="s">
        <v>266</v>
      </c>
      <c r="P63" s="31" t="s">
        <v>178</v>
      </c>
    </row>
    <row r="64" spans="1:16" ht="28.5" customHeight="1">
      <c r="A64" s="42"/>
      <c r="B64" s="7" t="s">
        <v>114</v>
      </c>
      <c r="C64" s="22">
        <f>SUM(D64:K64)</f>
        <v>40</v>
      </c>
      <c r="D64" s="24">
        <v>40</v>
      </c>
      <c r="E64" s="24"/>
      <c r="F64" s="24"/>
      <c r="G64" s="24"/>
      <c r="H64" s="24"/>
      <c r="I64" s="24"/>
      <c r="J64" s="24"/>
      <c r="K64" s="24"/>
      <c r="L64" s="35" t="s">
        <v>267</v>
      </c>
      <c r="P64" s="31" t="s">
        <v>179</v>
      </c>
    </row>
    <row r="65" spans="1:16" s="21" customFormat="1" ht="18" customHeight="1">
      <c r="A65" s="43" t="s">
        <v>115</v>
      </c>
      <c r="B65" s="8" t="s">
        <v>17</v>
      </c>
      <c r="C65" s="19">
        <f>SUM(D65:K65)</f>
        <v>140</v>
      </c>
      <c r="D65" s="19">
        <f>SUM(D67:D70)</f>
        <v>140</v>
      </c>
      <c r="E65" s="19">
        <f>SUM(E67:E70)</f>
        <v>0</v>
      </c>
      <c r="F65" s="19">
        <f>SUM(F67:F70)</f>
        <v>0</v>
      </c>
      <c r="G65" s="19">
        <f>SUM(G67:G70)</f>
        <v>0</v>
      </c>
      <c r="H65" s="19">
        <f>SUM(H67:H70)</f>
        <v>0</v>
      </c>
      <c r="I65" s="19">
        <f>SUM(I67:I70)</f>
        <v>0</v>
      </c>
      <c r="J65" s="19">
        <f>SUM(J67:J70)</f>
        <v>0</v>
      </c>
      <c r="K65" s="19">
        <f>SUM(K67:K70)</f>
        <v>0</v>
      </c>
      <c r="L65" s="11"/>
      <c r="P65" s="32"/>
    </row>
    <row r="66" spans="1:16" ht="18" customHeight="1">
      <c r="A66" s="44"/>
      <c r="B66" s="3" t="s">
        <v>3</v>
      </c>
      <c r="C66" s="22">
        <f>SUM(D66:K66)</f>
        <v>40</v>
      </c>
      <c r="D66" s="22">
        <f>SUM(D67:D68)</f>
        <v>40</v>
      </c>
      <c r="E66" s="22">
        <f>SUM(E67:E68)</f>
        <v>0</v>
      </c>
      <c r="F66" s="22">
        <f>SUM(F67:F68)</f>
        <v>0</v>
      </c>
      <c r="G66" s="22">
        <f>SUM(G67:G68)</f>
        <v>0</v>
      </c>
      <c r="H66" s="22">
        <f>SUM(H67:H68)</f>
        <v>0</v>
      </c>
      <c r="I66" s="22">
        <f>SUM(I67:I68)</f>
        <v>0</v>
      </c>
      <c r="J66" s="22">
        <f>SUM(J67:J68)</f>
        <v>0</v>
      </c>
      <c r="K66" s="22">
        <f>SUM(K67:K68)</f>
        <v>0</v>
      </c>
      <c r="L66" s="12"/>
      <c r="P66" s="33"/>
    </row>
    <row r="67" spans="1:16" ht="18" customHeight="1">
      <c r="A67" s="44"/>
      <c r="B67" s="5" t="s">
        <v>18</v>
      </c>
      <c r="C67" s="22">
        <f>SUM(D67:K67)</f>
        <v>20</v>
      </c>
      <c r="D67" s="24">
        <v>20</v>
      </c>
      <c r="E67" s="24"/>
      <c r="F67" s="24"/>
      <c r="G67" s="24"/>
      <c r="H67" s="24"/>
      <c r="I67" s="24"/>
      <c r="J67" s="24"/>
      <c r="K67" s="24"/>
      <c r="L67" s="35" t="s">
        <v>268</v>
      </c>
      <c r="P67" s="31" t="s">
        <v>180</v>
      </c>
    </row>
    <row r="68" spans="1:16" ht="18" customHeight="1">
      <c r="A68" s="44"/>
      <c r="B68" s="5" t="s">
        <v>19</v>
      </c>
      <c r="C68" s="22">
        <f>SUM(D68:K68)</f>
        <v>20</v>
      </c>
      <c r="D68" s="24">
        <v>20</v>
      </c>
      <c r="E68" s="24"/>
      <c r="F68" s="24"/>
      <c r="G68" s="24"/>
      <c r="H68" s="24"/>
      <c r="I68" s="24"/>
      <c r="J68" s="24"/>
      <c r="K68" s="24"/>
      <c r="L68" s="35" t="s">
        <v>269</v>
      </c>
      <c r="P68" s="31" t="s">
        <v>181</v>
      </c>
    </row>
    <row r="69" spans="1:16" ht="35.25" customHeight="1">
      <c r="A69" s="44"/>
      <c r="B69" s="7" t="s">
        <v>116</v>
      </c>
      <c r="C69" s="22">
        <f>SUM(D69:K69)</f>
        <v>40</v>
      </c>
      <c r="D69" s="24">
        <v>40</v>
      </c>
      <c r="E69" s="24"/>
      <c r="F69" s="24"/>
      <c r="G69" s="24"/>
      <c r="H69" s="24"/>
      <c r="I69" s="24"/>
      <c r="J69" s="24"/>
      <c r="K69" s="24"/>
      <c r="L69" s="35" t="s">
        <v>270</v>
      </c>
      <c r="P69" s="31" t="s">
        <v>182</v>
      </c>
    </row>
    <row r="70" spans="1:16" ht="48" customHeight="1">
      <c r="A70" s="45"/>
      <c r="B70" s="7" t="s">
        <v>117</v>
      </c>
      <c r="C70" s="22">
        <f>SUM(D70:K70)</f>
        <v>60</v>
      </c>
      <c r="D70" s="24">
        <v>60</v>
      </c>
      <c r="E70" s="24"/>
      <c r="F70" s="24"/>
      <c r="G70" s="24"/>
      <c r="H70" s="24"/>
      <c r="I70" s="24"/>
      <c r="J70" s="24"/>
      <c r="K70" s="24"/>
      <c r="L70" s="35" t="s">
        <v>271</v>
      </c>
      <c r="P70" s="31" t="s">
        <v>183</v>
      </c>
    </row>
    <row r="71" spans="1:16" s="21" customFormat="1" ht="18" customHeight="1">
      <c r="A71" s="43" t="s">
        <v>118</v>
      </c>
      <c r="B71" s="8" t="s">
        <v>20</v>
      </c>
      <c r="C71" s="19">
        <f>SUM(D71:K71)</f>
        <v>240</v>
      </c>
      <c r="D71" s="19">
        <f>SUM(D73:D78)</f>
        <v>160</v>
      </c>
      <c r="E71" s="19">
        <f>SUM(E73:E78)</f>
        <v>80</v>
      </c>
      <c r="F71" s="19">
        <f>SUM(F73:F78)</f>
        <v>0</v>
      </c>
      <c r="G71" s="19">
        <f>SUM(G73:G78)</f>
        <v>0</v>
      </c>
      <c r="H71" s="19">
        <f>SUM(H73:H78)</f>
        <v>0</v>
      </c>
      <c r="I71" s="19">
        <f>SUM(I73:I78)</f>
        <v>0</v>
      </c>
      <c r="J71" s="19">
        <f>SUM(J73:J78)</f>
        <v>0</v>
      </c>
      <c r="K71" s="19">
        <f>SUM(K73:K78)</f>
        <v>0</v>
      </c>
      <c r="L71" s="11"/>
      <c r="P71" s="32"/>
    </row>
    <row r="72" spans="1:16" ht="18" customHeight="1">
      <c r="A72" s="44"/>
      <c r="B72" s="3" t="s">
        <v>3</v>
      </c>
      <c r="C72" s="22">
        <f>SUM(D72:K72)</f>
        <v>140</v>
      </c>
      <c r="D72" s="22">
        <f>SUM(D73:D74)</f>
        <v>60</v>
      </c>
      <c r="E72" s="22">
        <f>SUM(E73:E74)</f>
        <v>80</v>
      </c>
      <c r="F72" s="22">
        <f>SUM(F73:F74)</f>
        <v>0</v>
      </c>
      <c r="G72" s="22">
        <f>SUM(G73:G74)</f>
        <v>0</v>
      </c>
      <c r="H72" s="22">
        <f>SUM(H73:H74)</f>
        <v>0</v>
      </c>
      <c r="I72" s="22">
        <f>SUM(I73:I74)</f>
        <v>0</v>
      </c>
      <c r="J72" s="22">
        <f>SUM(J73:J74)</f>
        <v>0</v>
      </c>
      <c r="K72" s="22">
        <f>SUM(K73:K74)</f>
        <v>0</v>
      </c>
      <c r="L72" s="12"/>
      <c r="P72" s="33"/>
    </row>
    <row r="73" spans="1:16" ht="48">
      <c r="A73" s="44"/>
      <c r="B73" s="5" t="s">
        <v>21</v>
      </c>
      <c r="C73" s="22">
        <f>SUM(D73:K73)</f>
        <v>100</v>
      </c>
      <c r="D73" s="24">
        <v>20</v>
      </c>
      <c r="E73" s="24">
        <v>80</v>
      </c>
      <c r="F73" s="24"/>
      <c r="G73" s="24"/>
      <c r="H73" s="24"/>
      <c r="I73" s="24"/>
      <c r="J73" s="24"/>
      <c r="K73" s="24"/>
      <c r="L73" s="35" t="s">
        <v>327</v>
      </c>
      <c r="P73" s="31" t="s">
        <v>184</v>
      </c>
    </row>
    <row r="74" spans="1:16" ht="39" customHeight="1">
      <c r="A74" s="44"/>
      <c r="B74" s="5" t="s">
        <v>22</v>
      </c>
      <c r="C74" s="22">
        <f>SUM(D74:K74)</f>
        <v>40</v>
      </c>
      <c r="D74" s="24">
        <v>40</v>
      </c>
      <c r="E74" s="24"/>
      <c r="F74" s="24"/>
      <c r="G74" s="24"/>
      <c r="H74" s="24"/>
      <c r="I74" s="24"/>
      <c r="J74" s="24"/>
      <c r="K74" s="24"/>
      <c r="L74" s="35" t="s">
        <v>272</v>
      </c>
      <c r="P74" s="31" t="s">
        <v>185</v>
      </c>
    </row>
    <row r="75" spans="1:16" ht="28.5" customHeight="1">
      <c r="A75" s="44"/>
      <c r="B75" s="7" t="s">
        <v>119</v>
      </c>
      <c r="C75" s="22">
        <f>SUM(D75:K75)</f>
        <v>20</v>
      </c>
      <c r="D75" s="24">
        <v>20</v>
      </c>
      <c r="E75" s="24"/>
      <c r="F75" s="24"/>
      <c r="G75" s="24"/>
      <c r="H75" s="24"/>
      <c r="I75" s="24"/>
      <c r="J75" s="24"/>
      <c r="K75" s="24"/>
      <c r="L75" s="35" t="s">
        <v>273</v>
      </c>
      <c r="P75" s="31" t="s">
        <v>186</v>
      </c>
    </row>
    <row r="76" spans="1:16" ht="35.25" customHeight="1">
      <c r="A76" s="44"/>
      <c r="B76" s="7" t="s">
        <v>120</v>
      </c>
      <c r="C76" s="22">
        <f>SUM(D76:K76)</f>
        <v>40</v>
      </c>
      <c r="D76" s="24">
        <v>40</v>
      </c>
      <c r="E76" s="24"/>
      <c r="F76" s="24"/>
      <c r="G76" s="24"/>
      <c r="H76" s="24"/>
      <c r="I76" s="24"/>
      <c r="J76" s="24"/>
      <c r="K76" s="24"/>
      <c r="L76" s="35" t="s">
        <v>274</v>
      </c>
      <c r="P76" s="31" t="s">
        <v>187</v>
      </c>
    </row>
    <row r="77" spans="1:16" ht="18" customHeight="1">
      <c r="A77" s="44"/>
      <c r="B77" s="7" t="s">
        <v>74</v>
      </c>
      <c r="C77" s="22">
        <f>SUM(D77:K77)</f>
        <v>20</v>
      </c>
      <c r="D77" s="24">
        <v>20</v>
      </c>
      <c r="E77" s="24"/>
      <c r="F77" s="24"/>
      <c r="G77" s="24"/>
      <c r="H77" s="24"/>
      <c r="I77" s="24"/>
      <c r="J77" s="24"/>
      <c r="K77" s="24"/>
      <c r="L77" s="35" t="s">
        <v>275</v>
      </c>
      <c r="P77" s="31" t="s">
        <v>188</v>
      </c>
    </row>
    <row r="78" spans="1:16" ht="18" customHeight="1">
      <c r="A78" s="45"/>
      <c r="B78" s="7" t="s">
        <v>121</v>
      </c>
      <c r="C78" s="22">
        <f>SUM(D78:K78)</f>
        <v>20</v>
      </c>
      <c r="D78" s="24">
        <v>20</v>
      </c>
      <c r="E78" s="24"/>
      <c r="F78" s="24"/>
      <c r="G78" s="24"/>
      <c r="H78" s="24"/>
      <c r="I78" s="24"/>
      <c r="J78" s="24"/>
      <c r="K78" s="24"/>
      <c r="L78" s="35" t="s">
        <v>276</v>
      </c>
      <c r="P78" s="31" t="s">
        <v>189</v>
      </c>
    </row>
    <row r="79" spans="1:16" s="21" customFormat="1" ht="18" customHeight="1">
      <c r="A79" s="41" t="s">
        <v>122</v>
      </c>
      <c r="B79" s="8" t="s">
        <v>23</v>
      </c>
      <c r="C79" s="19">
        <f>SUM(D79:K79)</f>
        <v>540</v>
      </c>
      <c r="D79" s="19">
        <f>SUM(D81:D90)</f>
        <v>260</v>
      </c>
      <c r="E79" s="19">
        <f>SUM(E81:E90)</f>
        <v>80</v>
      </c>
      <c r="F79" s="19">
        <f>SUM(F81:F90)</f>
        <v>200</v>
      </c>
      <c r="G79" s="19">
        <f>SUM(G81:G90)</f>
        <v>0</v>
      </c>
      <c r="H79" s="19">
        <f>SUM(H81:H90)</f>
        <v>0</v>
      </c>
      <c r="I79" s="19">
        <f>SUM(I81:I90)</f>
        <v>0</v>
      </c>
      <c r="J79" s="19">
        <f>SUM(J81:J90)</f>
        <v>0</v>
      </c>
      <c r="K79" s="19">
        <f>SUM(K81:K90)</f>
        <v>0</v>
      </c>
      <c r="L79" s="11"/>
      <c r="P79" s="32"/>
    </row>
    <row r="80" spans="1:16" ht="18" customHeight="1">
      <c r="A80" s="42"/>
      <c r="B80" s="3" t="s">
        <v>3</v>
      </c>
      <c r="C80" s="22">
        <f>SUM(D80:K80)</f>
        <v>40</v>
      </c>
      <c r="D80" s="22">
        <f>SUM(D81:D81)</f>
        <v>40</v>
      </c>
      <c r="E80" s="22">
        <f>SUM(E81:E81)</f>
        <v>0</v>
      </c>
      <c r="F80" s="22">
        <f>SUM(F81:F81)</f>
        <v>0</v>
      </c>
      <c r="G80" s="22">
        <f>SUM(G81:G81)</f>
        <v>0</v>
      </c>
      <c r="H80" s="22">
        <f>SUM(H81:H81)</f>
        <v>0</v>
      </c>
      <c r="I80" s="22">
        <f>SUM(I81:I81)</f>
        <v>0</v>
      </c>
      <c r="J80" s="22">
        <f>SUM(J81:J81)</f>
        <v>0</v>
      </c>
      <c r="K80" s="22">
        <f>SUM(K81:K81)</f>
        <v>0</v>
      </c>
      <c r="L80" s="12"/>
      <c r="P80" s="33"/>
    </row>
    <row r="81" spans="1:16" ht="37.5" customHeight="1">
      <c r="A81" s="42"/>
      <c r="B81" s="5" t="s">
        <v>24</v>
      </c>
      <c r="C81" s="22">
        <f>SUM(D81:K81)</f>
        <v>40</v>
      </c>
      <c r="D81" s="24">
        <v>40</v>
      </c>
      <c r="E81" s="24"/>
      <c r="F81" s="24"/>
      <c r="G81" s="24"/>
      <c r="H81" s="24"/>
      <c r="I81" s="24"/>
      <c r="J81" s="24"/>
      <c r="K81" s="24"/>
      <c r="L81" s="35" t="s">
        <v>277</v>
      </c>
      <c r="P81" s="31" t="s">
        <v>190</v>
      </c>
    </row>
    <row r="82" spans="1:16" ht="18" customHeight="1">
      <c r="A82" s="42"/>
      <c r="B82" s="7" t="s">
        <v>78</v>
      </c>
      <c r="C82" s="22">
        <f>SUM(D82:K82)</f>
        <v>20</v>
      </c>
      <c r="D82" s="24">
        <v>20</v>
      </c>
      <c r="E82" s="24"/>
      <c r="F82" s="24"/>
      <c r="G82" s="24"/>
      <c r="H82" s="24"/>
      <c r="I82" s="24"/>
      <c r="J82" s="24"/>
      <c r="K82" s="24"/>
      <c r="L82" s="35" t="s">
        <v>284</v>
      </c>
      <c r="P82" s="31" t="s">
        <v>191</v>
      </c>
    </row>
    <row r="83" spans="1:16" ht="18" customHeight="1">
      <c r="A83" s="42"/>
      <c r="B83" s="7" t="s">
        <v>123</v>
      </c>
      <c r="C83" s="22">
        <f>SUM(D83:K83)</f>
        <v>20</v>
      </c>
      <c r="D83" s="24">
        <v>20</v>
      </c>
      <c r="E83" s="24"/>
      <c r="F83" s="24"/>
      <c r="G83" s="24"/>
      <c r="H83" s="24"/>
      <c r="I83" s="24"/>
      <c r="J83" s="24"/>
      <c r="K83" s="24"/>
      <c r="L83" s="35" t="s">
        <v>278</v>
      </c>
      <c r="P83" s="31" t="s">
        <v>192</v>
      </c>
    </row>
    <row r="84" spans="1:16" ht="18" customHeight="1">
      <c r="A84" s="42"/>
      <c r="B84" s="7" t="s">
        <v>79</v>
      </c>
      <c r="C84" s="22">
        <f>SUM(D84:K84)</f>
        <v>20</v>
      </c>
      <c r="D84" s="24">
        <v>20</v>
      </c>
      <c r="E84" s="24"/>
      <c r="F84" s="24"/>
      <c r="G84" s="24"/>
      <c r="H84" s="24"/>
      <c r="I84" s="24"/>
      <c r="J84" s="24"/>
      <c r="K84" s="24"/>
      <c r="L84" s="35" t="s">
        <v>283</v>
      </c>
      <c r="P84" s="31" t="s">
        <v>193</v>
      </c>
    </row>
    <row r="85" spans="1:16" ht="18" customHeight="1">
      <c r="A85" s="42"/>
      <c r="B85" s="7" t="s">
        <v>80</v>
      </c>
      <c r="C85" s="22">
        <f>SUM(D85:K85)</f>
        <v>20</v>
      </c>
      <c r="D85" s="24">
        <v>20</v>
      </c>
      <c r="E85" s="24"/>
      <c r="F85" s="24"/>
      <c r="G85" s="24"/>
      <c r="H85" s="24"/>
      <c r="I85" s="24"/>
      <c r="J85" s="24"/>
      <c r="K85" s="24"/>
      <c r="L85" s="35" t="s">
        <v>279</v>
      </c>
      <c r="P85" s="31" t="s">
        <v>194</v>
      </c>
    </row>
    <row r="86" spans="1:16" ht="62.25">
      <c r="A86" s="42"/>
      <c r="B86" s="7" t="s">
        <v>81</v>
      </c>
      <c r="C86" s="22">
        <f>SUM(D86:K86)</f>
        <v>120</v>
      </c>
      <c r="D86" s="24">
        <v>40</v>
      </c>
      <c r="E86" s="24">
        <v>80</v>
      </c>
      <c r="F86" s="24"/>
      <c r="G86" s="24"/>
      <c r="H86" s="24"/>
      <c r="I86" s="24"/>
      <c r="J86" s="24"/>
      <c r="K86" s="24"/>
      <c r="L86" s="35" t="s">
        <v>328</v>
      </c>
      <c r="P86" s="31" t="s">
        <v>195</v>
      </c>
    </row>
    <row r="87" spans="1:16" ht="18" customHeight="1">
      <c r="A87" s="42"/>
      <c r="B87" s="7" t="s">
        <v>82</v>
      </c>
      <c r="C87" s="22">
        <f>SUM(D87:K87)</f>
        <v>20</v>
      </c>
      <c r="D87" s="24">
        <v>20</v>
      </c>
      <c r="E87" s="24"/>
      <c r="F87" s="24"/>
      <c r="G87" s="24"/>
      <c r="H87" s="24"/>
      <c r="I87" s="24"/>
      <c r="J87" s="24"/>
      <c r="K87" s="24"/>
      <c r="L87" s="35" t="s">
        <v>280</v>
      </c>
      <c r="P87" s="31" t="s">
        <v>196</v>
      </c>
    </row>
    <row r="88" spans="1:16" ht="18" customHeight="1">
      <c r="A88" s="42"/>
      <c r="B88" s="7" t="s">
        <v>83</v>
      </c>
      <c r="C88" s="22">
        <f>SUM(D88:K88)</f>
        <v>20</v>
      </c>
      <c r="D88" s="24">
        <v>20</v>
      </c>
      <c r="E88" s="24"/>
      <c r="F88" s="24"/>
      <c r="G88" s="24"/>
      <c r="H88" s="24"/>
      <c r="I88" s="24"/>
      <c r="J88" s="24"/>
      <c r="K88" s="24"/>
      <c r="L88" s="35" t="s">
        <v>281</v>
      </c>
      <c r="P88" s="31" t="s">
        <v>197</v>
      </c>
    </row>
    <row r="89" spans="1:16" ht="25.5">
      <c r="A89" s="42"/>
      <c r="B89" s="7" t="s">
        <v>84</v>
      </c>
      <c r="C89" s="22">
        <f>SUM(D89:K89)</f>
        <v>40</v>
      </c>
      <c r="D89" s="24">
        <v>40</v>
      </c>
      <c r="E89" s="24"/>
      <c r="F89" s="24"/>
      <c r="G89" s="24"/>
      <c r="H89" s="24"/>
      <c r="I89" s="24"/>
      <c r="J89" s="24"/>
      <c r="K89" s="24"/>
      <c r="L89" s="35" t="s">
        <v>282</v>
      </c>
      <c r="P89" s="31" t="s">
        <v>198</v>
      </c>
    </row>
    <row r="90" spans="1:16" ht="54" customHeight="1">
      <c r="A90" s="42"/>
      <c r="B90" s="7" t="s">
        <v>85</v>
      </c>
      <c r="C90" s="22">
        <f>SUM(D90:K90)</f>
        <v>220</v>
      </c>
      <c r="D90" s="24">
        <v>20</v>
      </c>
      <c r="E90" s="24"/>
      <c r="F90" s="24">
        <v>200</v>
      </c>
      <c r="G90" s="24"/>
      <c r="H90" s="24"/>
      <c r="I90" s="24"/>
      <c r="J90" s="24"/>
      <c r="K90" s="24"/>
      <c r="L90" s="35" t="s">
        <v>339</v>
      </c>
      <c r="P90" s="31" t="s">
        <v>199</v>
      </c>
    </row>
    <row r="91" spans="1:16" s="21" customFormat="1" ht="18" customHeight="1">
      <c r="A91" s="41" t="s">
        <v>124</v>
      </c>
      <c r="B91" s="8" t="s">
        <v>25</v>
      </c>
      <c r="C91" s="19">
        <f>SUM(D91:K91)</f>
        <v>380</v>
      </c>
      <c r="D91" s="19">
        <f>SUM(D93:D103)</f>
        <v>300</v>
      </c>
      <c r="E91" s="19">
        <f>SUM(E93:E103)</f>
        <v>80</v>
      </c>
      <c r="F91" s="19">
        <f>SUM(F93:F103)</f>
        <v>0</v>
      </c>
      <c r="G91" s="19">
        <f>SUM(G93:G103)</f>
        <v>0</v>
      </c>
      <c r="H91" s="19">
        <f>SUM(H93:H103)</f>
        <v>0</v>
      </c>
      <c r="I91" s="19">
        <f>SUM(I93:I103)</f>
        <v>0</v>
      </c>
      <c r="J91" s="19">
        <f>SUM(J93:J103)</f>
        <v>0</v>
      </c>
      <c r="K91" s="19">
        <f>SUM(K93:K103)</f>
        <v>0</v>
      </c>
      <c r="L91" s="11"/>
      <c r="P91" s="32"/>
    </row>
    <row r="92" spans="1:16" ht="18" customHeight="1">
      <c r="A92" s="42"/>
      <c r="B92" s="3" t="s">
        <v>3</v>
      </c>
      <c r="C92" s="22">
        <f>SUM(D92:K92)</f>
        <v>60</v>
      </c>
      <c r="D92" s="22">
        <f>SUM(D93:D94)</f>
        <v>60</v>
      </c>
      <c r="E92" s="22">
        <f>SUM(E93:E94)</f>
        <v>0</v>
      </c>
      <c r="F92" s="22">
        <f>SUM(F93:F94)</f>
        <v>0</v>
      </c>
      <c r="G92" s="22">
        <f>SUM(G93:G94)</f>
        <v>0</v>
      </c>
      <c r="H92" s="22">
        <f>SUM(H93:H94)</f>
        <v>0</v>
      </c>
      <c r="I92" s="22">
        <f>SUM(I93:I94)</f>
        <v>0</v>
      </c>
      <c r="J92" s="22">
        <f>SUM(J93:J94)</f>
        <v>0</v>
      </c>
      <c r="K92" s="22">
        <f>SUM(K93:K94)</f>
        <v>0</v>
      </c>
      <c r="L92" s="12"/>
      <c r="P92" s="33"/>
    </row>
    <row r="93" spans="1:16" ht="36.75" customHeight="1">
      <c r="A93" s="42"/>
      <c r="B93" s="3" t="s">
        <v>26</v>
      </c>
      <c r="C93" s="22">
        <f>SUM(D93:K93)</f>
        <v>40</v>
      </c>
      <c r="D93" s="23">
        <v>40</v>
      </c>
      <c r="E93" s="23"/>
      <c r="F93" s="23"/>
      <c r="G93" s="23"/>
      <c r="H93" s="23"/>
      <c r="I93" s="23"/>
      <c r="J93" s="23"/>
      <c r="K93" s="23"/>
      <c r="L93" s="10" t="s">
        <v>285</v>
      </c>
      <c r="P93" s="31" t="s">
        <v>200</v>
      </c>
    </row>
    <row r="94" spans="1:16" ht="18" customHeight="1">
      <c r="A94" s="42"/>
      <c r="B94" s="5" t="s">
        <v>27</v>
      </c>
      <c r="C94" s="22">
        <f>SUM(D94:K94)</f>
        <v>20</v>
      </c>
      <c r="D94" s="24">
        <v>20</v>
      </c>
      <c r="E94" s="24"/>
      <c r="F94" s="24"/>
      <c r="G94" s="24"/>
      <c r="H94" s="24"/>
      <c r="I94" s="24"/>
      <c r="J94" s="24"/>
      <c r="K94" s="24"/>
      <c r="L94" s="35" t="s">
        <v>286</v>
      </c>
      <c r="P94" s="31" t="s">
        <v>201</v>
      </c>
    </row>
    <row r="95" spans="1:16" ht="18" customHeight="1">
      <c r="A95" s="42"/>
      <c r="B95" s="7" t="s">
        <v>75</v>
      </c>
      <c r="C95" s="22">
        <f>SUM(D95:K95)</f>
        <v>20</v>
      </c>
      <c r="D95" s="24">
        <v>20</v>
      </c>
      <c r="E95" s="24"/>
      <c r="F95" s="24"/>
      <c r="G95" s="24"/>
      <c r="H95" s="24"/>
      <c r="I95" s="24"/>
      <c r="J95" s="24"/>
      <c r="K95" s="24"/>
      <c r="L95" s="35" t="s">
        <v>287</v>
      </c>
      <c r="P95" s="31" t="s">
        <v>202</v>
      </c>
    </row>
    <row r="96" spans="1:16" ht="35.25" customHeight="1">
      <c r="A96" s="42"/>
      <c r="B96" s="7" t="s">
        <v>76</v>
      </c>
      <c r="C96" s="22">
        <f>SUM(D96:K96)</f>
        <v>40</v>
      </c>
      <c r="D96" s="24">
        <v>40</v>
      </c>
      <c r="E96" s="24"/>
      <c r="F96" s="24"/>
      <c r="G96" s="24"/>
      <c r="H96" s="24"/>
      <c r="I96" s="24"/>
      <c r="J96" s="24"/>
      <c r="K96" s="24"/>
      <c r="L96" s="35" t="s">
        <v>288</v>
      </c>
      <c r="P96" s="31" t="s">
        <v>203</v>
      </c>
    </row>
    <row r="97" spans="1:16" ht="18" customHeight="1">
      <c r="A97" s="42"/>
      <c r="B97" s="7" t="s">
        <v>77</v>
      </c>
      <c r="C97" s="22">
        <f>SUM(D97:K97)</f>
        <v>20</v>
      </c>
      <c r="D97" s="24">
        <v>20</v>
      </c>
      <c r="E97" s="24"/>
      <c r="F97" s="24"/>
      <c r="G97" s="24"/>
      <c r="H97" s="24"/>
      <c r="I97" s="24"/>
      <c r="J97" s="24"/>
      <c r="K97" s="24"/>
      <c r="L97" s="35" t="s">
        <v>289</v>
      </c>
      <c r="P97" s="31" t="s">
        <v>204</v>
      </c>
    </row>
    <row r="98" spans="1:16" ht="18" customHeight="1">
      <c r="A98" s="42"/>
      <c r="B98" s="7" t="s">
        <v>86</v>
      </c>
      <c r="C98" s="22">
        <f>SUM(D98:K98)</f>
        <v>20</v>
      </c>
      <c r="D98" s="24">
        <v>20</v>
      </c>
      <c r="E98" s="24"/>
      <c r="F98" s="24"/>
      <c r="G98" s="24"/>
      <c r="H98" s="24"/>
      <c r="I98" s="24"/>
      <c r="J98" s="24"/>
      <c r="K98" s="24"/>
      <c r="L98" s="35" t="s">
        <v>290</v>
      </c>
      <c r="P98" s="31" t="s">
        <v>205</v>
      </c>
    </row>
    <row r="99" spans="1:16" ht="18" customHeight="1">
      <c r="A99" s="42"/>
      <c r="B99" s="7" t="s">
        <v>87</v>
      </c>
      <c r="C99" s="22">
        <f>SUM(D99:K99)</f>
        <v>20</v>
      </c>
      <c r="D99" s="24">
        <v>20</v>
      </c>
      <c r="E99" s="24"/>
      <c r="F99" s="24"/>
      <c r="G99" s="24"/>
      <c r="H99" s="24"/>
      <c r="I99" s="24"/>
      <c r="J99" s="24"/>
      <c r="K99" s="24"/>
      <c r="L99" s="35" t="s">
        <v>291</v>
      </c>
      <c r="P99" s="31" t="s">
        <v>206</v>
      </c>
    </row>
    <row r="100" spans="1:16" ht="48">
      <c r="A100" s="42"/>
      <c r="B100" s="7" t="s">
        <v>88</v>
      </c>
      <c r="C100" s="22">
        <f>SUM(D100:K100)</f>
        <v>100</v>
      </c>
      <c r="D100" s="24">
        <v>20</v>
      </c>
      <c r="E100" s="24">
        <v>80</v>
      </c>
      <c r="F100" s="24"/>
      <c r="G100" s="24"/>
      <c r="H100" s="24"/>
      <c r="I100" s="24"/>
      <c r="J100" s="24"/>
      <c r="K100" s="24"/>
      <c r="L100" s="35" t="s">
        <v>329</v>
      </c>
      <c r="P100" s="31" t="s">
        <v>207</v>
      </c>
    </row>
    <row r="101" spans="1:16" ht="18" customHeight="1">
      <c r="A101" s="42"/>
      <c r="B101" s="7" t="s">
        <v>89</v>
      </c>
      <c r="C101" s="22">
        <f>SUM(D101:K101)</f>
        <v>20</v>
      </c>
      <c r="D101" s="24">
        <v>20</v>
      </c>
      <c r="E101" s="24"/>
      <c r="F101" s="24"/>
      <c r="G101" s="24"/>
      <c r="H101" s="24"/>
      <c r="I101" s="24"/>
      <c r="J101" s="24"/>
      <c r="K101" s="24"/>
      <c r="L101" s="35" t="s">
        <v>292</v>
      </c>
      <c r="P101" s="31" t="s">
        <v>208</v>
      </c>
    </row>
    <row r="102" spans="1:16" ht="49.5" customHeight="1">
      <c r="A102" s="42"/>
      <c r="B102" s="7" t="s">
        <v>90</v>
      </c>
      <c r="C102" s="22">
        <f>SUM(D102:K102)</f>
        <v>60</v>
      </c>
      <c r="D102" s="24">
        <v>60</v>
      </c>
      <c r="E102" s="24"/>
      <c r="F102" s="24"/>
      <c r="G102" s="24"/>
      <c r="H102" s="24"/>
      <c r="I102" s="24"/>
      <c r="J102" s="24"/>
      <c r="K102" s="24"/>
      <c r="L102" s="35" t="s">
        <v>293</v>
      </c>
      <c r="P102" s="31" t="s">
        <v>209</v>
      </c>
    </row>
    <row r="103" spans="1:16" ht="18" customHeight="1">
      <c r="A103" s="42"/>
      <c r="B103" s="7" t="s">
        <v>125</v>
      </c>
      <c r="C103" s="22">
        <f>SUM(D103:K103)</f>
        <v>20</v>
      </c>
      <c r="D103" s="24">
        <v>20</v>
      </c>
      <c r="E103" s="24"/>
      <c r="F103" s="24"/>
      <c r="G103" s="24"/>
      <c r="H103" s="24"/>
      <c r="I103" s="24"/>
      <c r="J103" s="24"/>
      <c r="K103" s="24"/>
      <c r="L103" s="35" t="s">
        <v>294</v>
      </c>
      <c r="P103" s="31" t="s">
        <v>210</v>
      </c>
    </row>
    <row r="104" spans="1:16" s="21" customFormat="1" ht="18" customHeight="1">
      <c r="A104" s="41" t="s">
        <v>126</v>
      </c>
      <c r="B104" s="8" t="s">
        <v>28</v>
      </c>
      <c r="C104" s="19">
        <f>SUM(D104:K104)</f>
        <v>140</v>
      </c>
      <c r="D104" s="19">
        <f>SUM(D105:D108)</f>
        <v>140</v>
      </c>
      <c r="E104" s="19">
        <f>SUM(E105:E108)</f>
        <v>0</v>
      </c>
      <c r="F104" s="19">
        <f>SUM(F105:F108)</f>
        <v>0</v>
      </c>
      <c r="G104" s="19">
        <f>SUM(G105:G108)</f>
        <v>0</v>
      </c>
      <c r="H104" s="19">
        <f>SUM(H105:H108)</f>
        <v>0</v>
      </c>
      <c r="I104" s="19">
        <f>SUM(I105:I108)</f>
        <v>0</v>
      </c>
      <c r="J104" s="19">
        <f>SUM(J105:J108)</f>
        <v>0</v>
      </c>
      <c r="K104" s="19">
        <f>SUM(K105:K108)</f>
        <v>0</v>
      </c>
      <c r="L104" s="11"/>
      <c r="P104" s="32"/>
    </row>
    <row r="105" spans="1:16" ht="42.75" customHeight="1">
      <c r="A105" s="42"/>
      <c r="B105" s="7" t="s">
        <v>127</v>
      </c>
      <c r="C105" s="22">
        <f>SUM(D105:K105)</f>
        <v>40</v>
      </c>
      <c r="D105" s="24">
        <v>40</v>
      </c>
      <c r="E105" s="24"/>
      <c r="F105" s="24"/>
      <c r="G105" s="24"/>
      <c r="H105" s="24"/>
      <c r="I105" s="24"/>
      <c r="J105" s="24"/>
      <c r="K105" s="24"/>
      <c r="L105" s="35" t="s">
        <v>295</v>
      </c>
      <c r="P105" s="31" t="s">
        <v>211</v>
      </c>
    </row>
    <row r="106" spans="1:16" ht="18" customHeight="1">
      <c r="A106" s="42"/>
      <c r="B106" s="7" t="s">
        <v>91</v>
      </c>
      <c r="C106" s="22">
        <f>SUM(D106:K106)</f>
        <v>20</v>
      </c>
      <c r="D106" s="24">
        <v>20</v>
      </c>
      <c r="E106" s="24"/>
      <c r="F106" s="24"/>
      <c r="G106" s="24"/>
      <c r="H106" s="24"/>
      <c r="I106" s="24"/>
      <c r="J106" s="24"/>
      <c r="K106" s="24"/>
      <c r="L106" s="35" t="s">
        <v>296</v>
      </c>
      <c r="P106" s="31" t="s">
        <v>212</v>
      </c>
    </row>
    <row r="107" spans="1:16" ht="40.5" customHeight="1">
      <c r="A107" s="42"/>
      <c r="B107" s="7" t="s">
        <v>92</v>
      </c>
      <c r="C107" s="22">
        <f>SUM(D107:K107)</f>
        <v>40</v>
      </c>
      <c r="D107" s="24">
        <v>40</v>
      </c>
      <c r="E107" s="24"/>
      <c r="F107" s="24"/>
      <c r="G107" s="24"/>
      <c r="H107" s="24"/>
      <c r="I107" s="24"/>
      <c r="J107" s="24"/>
      <c r="K107" s="24"/>
      <c r="L107" s="35" t="s">
        <v>297</v>
      </c>
      <c r="P107" s="31" t="s">
        <v>213</v>
      </c>
    </row>
    <row r="108" spans="1:16" ht="38.25" customHeight="1">
      <c r="A108" s="42"/>
      <c r="B108" s="7" t="s">
        <v>93</v>
      </c>
      <c r="C108" s="22">
        <f>SUM(D108:K108)</f>
        <v>40</v>
      </c>
      <c r="D108" s="24">
        <v>40</v>
      </c>
      <c r="E108" s="24"/>
      <c r="F108" s="24"/>
      <c r="G108" s="24"/>
      <c r="H108" s="24"/>
      <c r="I108" s="24"/>
      <c r="J108" s="24"/>
      <c r="K108" s="24"/>
      <c r="L108" s="35" t="s">
        <v>298</v>
      </c>
      <c r="P108" s="31" t="s">
        <v>214</v>
      </c>
    </row>
    <row r="109" spans="1:16" s="21" customFormat="1" ht="18" customHeight="1">
      <c r="A109" s="43" t="s">
        <v>128</v>
      </c>
      <c r="B109" s="8" t="s">
        <v>29</v>
      </c>
      <c r="C109" s="19">
        <f>SUM(D109:K109)</f>
        <v>400</v>
      </c>
      <c r="D109" s="19">
        <f>SUM(D110:D120)</f>
        <v>320</v>
      </c>
      <c r="E109" s="19">
        <f>SUM(E110:E120)</f>
        <v>80</v>
      </c>
      <c r="F109" s="19">
        <f>SUM(F110:F120)</f>
        <v>0</v>
      </c>
      <c r="G109" s="19">
        <f>SUM(G110:G120)</f>
        <v>0</v>
      </c>
      <c r="H109" s="19">
        <f>SUM(H110:H120)</f>
        <v>0</v>
      </c>
      <c r="I109" s="19">
        <f>SUM(I110:I120)</f>
        <v>0</v>
      </c>
      <c r="J109" s="19">
        <f>SUM(J110:J120)</f>
        <v>0</v>
      </c>
      <c r="K109" s="19">
        <f>SUM(K110:K120)</f>
        <v>0</v>
      </c>
      <c r="L109" s="11"/>
      <c r="P109" s="32">
        <f>SUM(P110:P120)</f>
        <v>0</v>
      </c>
    </row>
    <row r="110" spans="1:16" ht="62.25">
      <c r="A110" s="52"/>
      <c r="B110" s="7" t="s">
        <v>94</v>
      </c>
      <c r="C110" s="22">
        <f>SUM(D110:K110)</f>
        <v>120</v>
      </c>
      <c r="D110" s="24">
        <v>40</v>
      </c>
      <c r="E110" s="24">
        <v>80</v>
      </c>
      <c r="F110" s="24"/>
      <c r="G110" s="24"/>
      <c r="H110" s="24"/>
      <c r="I110" s="24"/>
      <c r="J110" s="24"/>
      <c r="K110" s="24"/>
      <c r="L110" s="35" t="s">
        <v>330</v>
      </c>
      <c r="P110" s="31" t="s">
        <v>215</v>
      </c>
    </row>
    <row r="111" spans="1:16" ht="18" customHeight="1">
      <c r="A111" s="52"/>
      <c r="B111" s="7" t="s">
        <v>96</v>
      </c>
      <c r="C111" s="22">
        <f>SUM(D111:K111)</f>
        <v>20</v>
      </c>
      <c r="D111" s="24">
        <v>20</v>
      </c>
      <c r="E111" s="24"/>
      <c r="F111" s="24"/>
      <c r="G111" s="24"/>
      <c r="H111" s="24"/>
      <c r="I111" s="24"/>
      <c r="J111" s="24"/>
      <c r="K111" s="24"/>
      <c r="L111" s="35" t="s">
        <v>300</v>
      </c>
      <c r="P111" s="31" t="s">
        <v>216</v>
      </c>
    </row>
    <row r="112" spans="1:16" ht="37.5" customHeight="1">
      <c r="A112" s="52"/>
      <c r="B112" s="7" t="s">
        <v>95</v>
      </c>
      <c r="C112" s="22">
        <f>SUM(D112:K112)</f>
        <v>40</v>
      </c>
      <c r="D112" s="24">
        <v>40</v>
      </c>
      <c r="E112" s="24"/>
      <c r="F112" s="24"/>
      <c r="G112" s="24"/>
      <c r="H112" s="24"/>
      <c r="I112" s="24"/>
      <c r="J112" s="24"/>
      <c r="K112" s="24"/>
      <c r="L112" s="35" t="s">
        <v>301</v>
      </c>
      <c r="P112" s="31" t="s">
        <v>217</v>
      </c>
    </row>
    <row r="113" spans="1:16" ht="18" customHeight="1">
      <c r="A113" s="52"/>
      <c r="B113" s="7" t="s">
        <v>97</v>
      </c>
      <c r="C113" s="22">
        <f>SUM(D113:K113)</f>
        <v>20</v>
      </c>
      <c r="D113" s="24">
        <v>20</v>
      </c>
      <c r="E113" s="24"/>
      <c r="F113" s="24"/>
      <c r="G113" s="24"/>
      <c r="H113" s="24"/>
      <c r="I113" s="24"/>
      <c r="J113" s="24"/>
      <c r="K113" s="24"/>
      <c r="L113" s="35" t="s">
        <v>302</v>
      </c>
      <c r="P113" s="31" t="s">
        <v>218</v>
      </c>
    </row>
    <row r="114" spans="1:16" ht="18" customHeight="1">
      <c r="A114" s="52"/>
      <c r="B114" s="7" t="s">
        <v>98</v>
      </c>
      <c r="C114" s="22">
        <f>SUM(D114:K114)</f>
        <v>20</v>
      </c>
      <c r="D114" s="24">
        <v>20</v>
      </c>
      <c r="E114" s="24"/>
      <c r="F114" s="24"/>
      <c r="G114" s="24"/>
      <c r="H114" s="24"/>
      <c r="I114" s="24"/>
      <c r="J114" s="24"/>
      <c r="K114" s="24"/>
      <c r="L114" s="35" t="s">
        <v>303</v>
      </c>
      <c r="P114" s="31" t="s">
        <v>219</v>
      </c>
    </row>
    <row r="115" spans="1:16" ht="34.5" customHeight="1">
      <c r="A115" s="53"/>
      <c r="B115" s="7" t="s">
        <v>99</v>
      </c>
      <c r="C115" s="22">
        <f>SUM(D115:K115)</f>
        <v>40</v>
      </c>
      <c r="D115" s="24">
        <v>40</v>
      </c>
      <c r="E115" s="24"/>
      <c r="F115" s="24"/>
      <c r="G115" s="24"/>
      <c r="H115" s="24"/>
      <c r="I115" s="24"/>
      <c r="J115" s="24"/>
      <c r="K115" s="24"/>
      <c r="L115" s="35" t="s">
        <v>304</v>
      </c>
      <c r="P115" s="31" t="s">
        <v>220</v>
      </c>
    </row>
    <row r="116" spans="1:16" ht="38.25" customHeight="1">
      <c r="A116" s="43" t="s">
        <v>128</v>
      </c>
      <c r="B116" s="7" t="s">
        <v>100</v>
      </c>
      <c r="C116" s="22">
        <f>SUM(D116:K116)</f>
        <v>40</v>
      </c>
      <c r="D116" s="24">
        <v>40</v>
      </c>
      <c r="E116" s="24"/>
      <c r="F116" s="24"/>
      <c r="G116" s="24"/>
      <c r="H116" s="24"/>
      <c r="I116" s="24"/>
      <c r="J116" s="24"/>
      <c r="K116" s="24"/>
      <c r="L116" s="35" t="s">
        <v>308</v>
      </c>
      <c r="P116" s="31" t="s">
        <v>221</v>
      </c>
    </row>
    <row r="117" spans="1:16" ht="18" customHeight="1">
      <c r="A117" s="52"/>
      <c r="B117" s="7" t="s">
        <v>101</v>
      </c>
      <c r="C117" s="22">
        <f>SUM(D117:K117)</f>
        <v>20</v>
      </c>
      <c r="D117" s="24">
        <v>20</v>
      </c>
      <c r="E117" s="24"/>
      <c r="F117" s="24"/>
      <c r="G117" s="24"/>
      <c r="H117" s="24"/>
      <c r="I117" s="24"/>
      <c r="J117" s="24"/>
      <c r="K117" s="24"/>
      <c r="L117" s="35" t="s">
        <v>299</v>
      </c>
      <c r="P117" s="31" t="s">
        <v>222</v>
      </c>
    </row>
    <row r="118" spans="1:16" ht="36" customHeight="1">
      <c r="A118" s="52"/>
      <c r="B118" s="7" t="s">
        <v>129</v>
      </c>
      <c r="C118" s="22">
        <f>SUM(D118:K118)</f>
        <v>40</v>
      </c>
      <c r="D118" s="24">
        <v>40</v>
      </c>
      <c r="E118" s="24"/>
      <c r="F118" s="24"/>
      <c r="G118" s="24"/>
      <c r="H118" s="24"/>
      <c r="I118" s="24"/>
      <c r="J118" s="24"/>
      <c r="K118" s="24"/>
      <c r="L118" s="35" t="s">
        <v>305</v>
      </c>
      <c r="P118" s="31" t="s">
        <v>223</v>
      </c>
    </row>
    <row r="119" spans="1:16" ht="18" customHeight="1">
      <c r="A119" s="52"/>
      <c r="B119" s="7" t="s">
        <v>102</v>
      </c>
      <c r="C119" s="22">
        <f>SUM(D119:K119)</f>
        <v>20</v>
      </c>
      <c r="D119" s="24">
        <v>20</v>
      </c>
      <c r="E119" s="24"/>
      <c r="F119" s="24"/>
      <c r="G119" s="24"/>
      <c r="H119" s="24"/>
      <c r="I119" s="24"/>
      <c r="J119" s="24"/>
      <c r="K119" s="24"/>
      <c r="L119" s="35" t="s">
        <v>306</v>
      </c>
      <c r="P119" s="31" t="s">
        <v>224</v>
      </c>
    </row>
    <row r="120" spans="1:16" ht="18" customHeight="1">
      <c r="A120" s="53"/>
      <c r="B120" s="7" t="s">
        <v>103</v>
      </c>
      <c r="C120" s="22">
        <f>SUM(D120:K120)</f>
        <v>20</v>
      </c>
      <c r="D120" s="24">
        <v>20</v>
      </c>
      <c r="E120" s="24"/>
      <c r="F120" s="24"/>
      <c r="G120" s="24"/>
      <c r="H120" s="24"/>
      <c r="I120" s="24"/>
      <c r="J120" s="24"/>
      <c r="K120" s="24"/>
      <c r="L120" s="35" t="s">
        <v>307</v>
      </c>
      <c r="P120" s="31" t="s">
        <v>225</v>
      </c>
    </row>
    <row r="121" spans="1:16" ht="22.5" customHeight="1">
      <c r="A121" s="41" t="s">
        <v>130</v>
      </c>
      <c r="B121" s="2" t="s">
        <v>30</v>
      </c>
      <c r="C121" s="19">
        <f>SUM(D121:K121)</f>
        <v>280</v>
      </c>
      <c r="D121" s="19">
        <f>SUM(D122:D129)</f>
        <v>200</v>
      </c>
      <c r="E121" s="19">
        <f>SUM(E122:E129)</f>
        <v>80</v>
      </c>
      <c r="F121" s="19">
        <f>SUM(F122:F129)</f>
        <v>0</v>
      </c>
      <c r="G121" s="19">
        <f>SUM(G122:G129)</f>
        <v>0</v>
      </c>
      <c r="H121" s="19">
        <f>SUM(H122:H129)</f>
        <v>0</v>
      </c>
      <c r="I121" s="19">
        <f>SUM(I122:I129)</f>
        <v>0</v>
      </c>
      <c r="J121" s="19">
        <f>SUM(J122:J129)</f>
        <v>0</v>
      </c>
      <c r="K121" s="19">
        <f>SUM(K122:K129)</f>
        <v>0</v>
      </c>
      <c r="L121" s="28"/>
      <c r="P121" s="32">
        <f>SUM(P122:P129)</f>
        <v>0</v>
      </c>
    </row>
    <row r="122" spans="1:16" ht="48">
      <c r="A122" s="42"/>
      <c r="B122" s="1" t="s">
        <v>104</v>
      </c>
      <c r="C122" s="22">
        <f>SUM(D122:K122)</f>
        <v>100</v>
      </c>
      <c r="D122" s="23">
        <v>20</v>
      </c>
      <c r="E122" s="23">
        <v>80</v>
      </c>
      <c r="F122" s="23"/>
      <c r="G122" s="23"/>
      <c r="H122" s="23"/>
      <c r="I122" s="23"/>
      <c r="J122" s="23"/>
      <c r="K122" s="23"/>
      <c r="L122" s="10" t="s">
        <v>331</v>
      </c>
      <c r="P122" s="31" t="s">
        <v>226</v>
      </c>
    </row>
    <row r="123" spans="1:16" ht="18" customHeight="1">
      <c r="A123" s="42"/>
      <c r="B123" s="6" t="s">
        <v>31</v>
      </c>
      <c r="C123" s="22">
        <f>SUM(D123:K123)</f>
        <v>20</v>
      </c>
      <c r="D123" s="24">
        <v>20</v>
      </c>
      <c r="E123" s="24"/>
      <c r="F123" s="24"/>
      <c r="G123" s="24"/>
      <c r="H123" s="24"/>
      <c r="I123" s="24"/>
      <c r="J123" s="24"/>
      <c r="K123" s="24"/>
      <c r="L123" s="35" t="s">
        <v>309</v>
      </c>
      <c r="P123" s="31" t="s">
        <v>227</v>
      </c>
    </row>
    <row r="124" spans="1:16" ht="18" customHeight="1">
      <c r="A124" s="42"/>
      <c r="B124" s="6" t="s">
        <v>32</v>
      </c>
      <c r="C124" s="22">
        <f>SUM(D124:K124)</f>
        <v>20</v>
      </c>
      <c r="D124" s="24">
        <v>20</v>
      </c>
      <c r="E124" s="24"/>
      <c r="F124" s="24"/>
      <c r="G124" s="24"/>
      <c r="H124" s="24"/>
      <c r="I124" s="24"/>
      <c r="J124" s="24"/>
      <c r="K124" s="24"/>
      <c r="L124" s="35" t="s">
        <v>310</v>
      </c>
      <c r="P124" s="31" t="s">
        <v>228</v>
      </c>
    </row>
    <row r="125" spans="1:16" ht="42.75" customHeight="1">
      <c r="A125" s="42"/>
      <c r="B125" s="6" t="s">
        <v>33</v>
      </c>
      <c r="C125" s="22">
        <f>SUM(D125:K125)</f>
        <v>40</v>
      </c>
      <c r="D125" s="24">
        <v>40</v>
      </c>
      <c r="E125" s="24"/>
      <c r="F125" s="24"/>
      <c r="G125" s="24"/>
      <c r="H125" s="24"/>
      <c r="I125" s="24"/>
      <c r="J125" s="24"/>
      <c r="K125" s="24"/>
      <c r="L125" s="35" t="s">
        <v>311</v>
      </c>
      <c r="P125" s="31" t="s">
        <v>229</v>
      </c>
    </row>
    <row r="126" spans="1:16" ht="18" customHeight="1">
      <c r="A126" s="42"/>
      <c r="B126" s="6" t="s">
        <v>34</v>
      </c>
      <c r="C126" s="22">
        <f>SUM(D126:K126)</f>
        <v>20</v>
      </c>
      <c r="D126" s="24">
        <v>20</v>
      </c>
      <c r="E126" s="24"/>
      <c r="F126" s="24"/>
      <c r="G126" s="24"/>
      <c r="H126" s="24"/>
      <c r="I126" s="24"/>
      <c r="J126" s="24"/>
      <c r="K126" s="24"/>
      <c r="L126" s="35" t="s">
        <v>314</v>
      </c>
      <c r="P126" s="31" t="s">
        <v>230</v>
      </c>
    </row>
    <row r="127" spans="1:16" ht="41.25" customHeight="1">
      <c r="A127" s="42"/>
      <c r="B127" s="6" t="s">
        <v>35</v>
      </c>
      <c r="C127" s="22">
        <f>SUM(D127:K127)</f>
        <v>40</v>
      </c>
      <c r="D127" s="24">
        <v>40</v>
      </c>
      <c r="E127" s="24"/>
      <c r="F127" s="24"/>
      <c r="G127" s="24"/>
      <c r="H127" s="24"/>
      <c r="I127" s="24"/>
      <c r="J127" s="24"/>
      <c r="K127" s="24"/>
      <c r="L127" s="35" t="s">
        <v>315</v>
      </c>
      <c r="P127" s="31" t="s">
        <v>231</v>
      </c>
    </row>
    <row r="128" spans="1:16" ht="18" customHeight="1">
      <c r="A128" s="42"/>
      <c r="B128" s="6" t="s">
        <v>36</v>
      </c>
      <c r="C128" s="22">
        <f>SUM(D128:K128)</f>
        <v>20</v>
      </c>
      <c r="D128" s="24">
        <v>20</v>
      </c>
      <c r="E128" s="24"/>
      <c r="F128" s="24"/>
      <c r="G128" s="24"/>
      <c r="H128" s="24"/>
      <c r="I128" s="24"/>
      <c r="J128" s="24"/>
      <c r="K128" s="24"/>
      <c r="L128" s="35" t="s">
        <v>312</v>
      </c>
      <c r="P128" s="31" t="s">
        <v>232</v>
      </c>
    </row>
    <row r="129" spans="1:16" ht="18" customHeight="1">
      <c r="A129" s="42"/>
      <c r="B129" s="6" t="s">
        <v>37</v>
      </c>
      <c r="C129" s="22">
        <f>SUM(D129:K129)</f>
        <v>20</v>
      </c>
      <c r="D129" s="24">
        <v>20</v>
      </c>
      <c r="E129" s="24"/>
      <c r="F129" s="24"/>
      <c r="G129" s="24"/>
      <c r="H129" s="24"/>
      <c r="I129" s="24"/>
      <c r="J129" s="24"/>
      <c r="K129" s="24"/>
      <c r="L129" s="35" t="s">
        <v>313</v>
      </c>
      <c r="P129" s="31" t="s">
        <v>233</v>
      </c>
    </row>
    <row r="130" spans="3:11" ht="15.75">
      <c r="C130" s="30">
        <f>SUM(D130:K130)</f>
        <v>0</v>
      </c>
      <c r="D130" s="34"/>
      <c r="E130" s="34"/>
      <c r="F130" s="34"/>
      <c r="G130" s="34"/>
      <c r="H130" s="34"/>
      <c r="I130" s="34"/>
      <c r="J130" s="34"/>
      <c r="K130" s="34"/>
    </row>
    <row r="131" spans="3:11" ht="15.75">
      <c r="C131" s="30">
        <f>SUM(D131:K131)</f>
        <v>0</v>
      </c>
      <c r="D131" s="34"/>
      <c r="E131" s="34"/>
      <c r="F131" s="34"/>
      <c r="G131" s="34"/>
      <c r="H131" s="34"/>
      <c r="I131" s="34"/>
      <c r="J131" s="34"/>
      <c r="K131" s="34"/>
    </row>
    <row r="132" spans="3:11" ht="15.75">
      <c r="C132" s="30">
        <f>SUM(D132:K132)</f>
        <v>0</v>
      </c>
      <c r="D132" s="34"/>
      <c r="E132" s="34"/>
      <c r="F132" s="34"/>
      <c r="G132" s="34"/>
      <c r="H132" s="34"/>
      <c r="I132" s="34"/>
      <c r="J132" s="34"/>
      <c r="K132" s="34"/>
    </row>
    <row r="133" spans="3:11" ht="15.75">
      <c r="C133" s="30">
        <f>SUM(D133:K133)</f>
        <v>0</v>
      </c>
      <c r="D133" s="34"/>
      <c r="E133" s="34"/>
      <c r="F133" s="34"/>
      <c r="G133" s="34"/>
      <c r="H133" s="34"/>
      <c r="I133" s="34"/>
      <c r="J133" s="34"/>
      <c r="K133" s="34"/>
    </row>
    <row r="134" spans="3:11" ht="15.75">
      <c r="C134" s="30">
        <f>SUM(D134:K134)</f>
        <v>0</v>
      </c>
      <c r="D134" s="34"/>
      <c r="E134" s="34"/>
      <c r="F134" s="34"/>
      <c r="G134" s="34"/>
      <c r="H134" s="34"/>
      <c r="I134" s="34"/>
      <c r="J134" s="34"/>
      <c r="K134" s="34"/>
    </row>
    <row r="135" spans="3:11" ht="15.75">
      <c r="C135" s="30">
        <f>SUM(D135:K135)</f>
        <v>0</v>
      </c>
      <c r="D135" s="34"/>
      <c r="E135" s="34"/>
      <c r="F135" s="34"/>
      <c r="G135" s="34"/>
      <c r="H135" s="34"/>
      <c r="I135" s="34"/>
      <c r="J135" s="34"/>
      <c r="K135" s="34"/>
    </row>
    <row r="136" spans="3:11" ht="15.75">
      <c r="C136" s="30">
        <f>SUM(D136:K136)</f>
        <v>0</v>
      </c>
      <c r="D136" s="34"/>
      <c r="E136" s="34"/>
      <c r="F136" s="34"/>
      <c r="G136" s="34"/>
      <c r="H136" s="34"/>
      <c r="I136" s="34"/>
      <c r="J136" s="34"/>
      <c r="K136" s="34"/>
    </row>
    <row r="137" spans="3:11" ht="15.75">
      <c r="C137" s="30">
        <f>SUM(D137:K137)</f>
        <v>0</v>
      </c>
      <c r="D137" s="34"/>
      <c r="E137" s="34"/>
      <c r="F137" s="34"/>
      <c r="G137" s="34"/>
      <c r="H137" s="34"/>
      <c r="I137" s="34"/>
      <c r="J137" s="34"/>
      <c r="K137" s="34"/>
    </row>
    <row r="138" spans="3:11" ht="15.75">
      <c r="C138" s="30">
        <f>SUM(D138:K138)</f>
        <v>0</v>
      </c>
      <c r="D138" s="34"/>
      <c r="E138" s="34"/>
      <c r="F138" s="34"/>
      <c r="G138" s="34"/>
      <c r="H138" s="34"/>
      <c r="I138" s="34"/>
      <c r="J138" s="34"/>
      <c r="K138" s="34"/>
    </row>
    <row r="139" spans="3:11" ht="15.75">
      <c r="C139" s="30">
        <f>SUM(D139:K139)</f>
        <v>0</v>
      </c>
      <c r="D139" s="34"/>
      <c r="E139" s="34"/>
      <c r="F139" s="34"/>
      <c r="G139" s="34"/>
      <c r="H139" s="34"/>
      <c r="I139" s="34"/>
      <c r="J139" s="34"/>
      <c r="K139" s="34"/>
    </row>
    <row r="140" spans="3:11" ht="15.75">
      <c r="C140" s="30">
        <f>SUM(D140:K140)</f>
        <v>0</v>
      </c>
      <c r="D140" s="34"/>
      <c r="E140" s="34"/>
      <c r="F140" s="34"/>
      <c r="G140" s="34"/>
      <c r="H140" s="34"/>
      <c r="I140" s="34"/>
      <c r="J140" s="34"/>
      <c r="K140" s="34"/>
    </row>
    <row r="141" ht="15.75">
      <c r="C141" s="30">
        <f>SUM(D141:K141)</f>
        <v>0</v>
      </c>
    </row>
    <row r="142" ht="15.75">
      <c r="C142" s="30">
        <f>SUM(D142:K142)</f>
        <v>0</v>
      </c>
    </row>
    <row r="143" ht="15.75">
      <c r="C143" s="30">
        <f>SUM(D143:K143)</f>
        <v>0</v>
      </c>
    </row>
    <row r="144" ht="15.75">
      <c r="C144" s="30">
        <f>SUM(D144:K144)</f>
        <v>0</v>
      </c>
    </row>
    <row r="145" ht="15.75">
      <c r="C145" s="30">
        <f>SUM(D145:K145)</f>
        <v>0</v>
      </c>
    </row>
    <row r="146" ht="15.75">
      <c r="C146" s="30">
        <f>SUM(D146:K146)</f>
        <v>0</v>
      </c>
    </row>
    <row r="147" ht="15.75">
      <c r="C147" s="30">
        <f>SUM(D147:K147)</f>
        <v>0</v>
      </c>
    </row>
    <row r="148" ht="15.75">
      <c r="C148" s="30">
        <f>SUM(D148:K148)</f>
        <v>0</v>
      </c>
    </row>
    <row r="149" ht="15.75">
      <c r="C149" s="30">
        <f>SUM(D149:K149)</f>
        <v>0</v>
      </c>
    </row>
    <row r="150" ht="15.75">
      <c r="C150" s="30">
        <f>SUM(D150:K150)</f>
        <v>0</v>
      </c>
    </row>
    <row r="151" ht="15.75">
      <c r="C151" s="30">
        <f>SUM(D151:K151)</f>
        <v>0</v>
      </c>
    </row>
    <row r="152" ht="15.75">
      <c r="C152" s="30">
        <f>SUM(D152:K152)</f>
        <v>0</v>
      </c>
    </row>
    <row r="153" ht="15.75">
      <c r="C153" s="30">
        <f>SUM(D153:K153)</f>
        <v>0</v>
      </c>
    </row>
    <row r="154" ht="15.75">
      <c r="C154" s="30">
        <f>SUM(D154:K154)</f>
        <v>0</v>
      </c>
    </row>
  </sheetData>
  <sheetProtection formatColumns="0" insertColumns="0" autoFilter="0"/>
  <protectedRanges>
    <protectedRange sqref="A168:L195" name="省本级以下区域"/>
    <protectedRange sqref="D5:K5" name="项目名称"/>
    <protectedRange sqref="L6:L167" name="备注"/>
    <protectedRange sqref="D166:K167" name="省本级"/>
    <protectedRange sqref="D154:K162" name="湘西州"/>
    <protectedRange sqref="D139:K152" name="怀化"/>
    <protectedRange sqref="D131:K136" name="娄底"/>
    <protectedRange sqref="D6:K6 D125:K129" name="郴州"/>
    <protectedRange sqref="D111:K122" name="永州"/>
    <protectedRange sqref="D9:K18" name="长沙"/>
    <protectedRange sqref="D21:K30" name="株洲"/>
    <protectedRange sqref="D33:K38" name="湘潭"/>
    <protectedRange sqref="D41:K53" name="衡阳"/>
    <protectedRange sqref="D56:K68" name="邵阳"/>
    <protectedRange sqref="D71:K80" name="岳阳"/>
    <protectedRange sqref="D83:K92" name="常德"/>
    <protectedRange sqref="D95:K99" name="张家界"/>
    <protectedRange sqref="D102:K108" name="益阳"/>
    <protectedRange sqref="A2:L2" name="文件名称"/>
    <protectedRange sqref="P21:P30 P33:P38 P41:P53 P56:P68 P71:P80 P95:P99 P102:P108 P111:P122 P131:P136 P139:P152 P154:P162 P83:P92 P9:P18 P6 P125:P129" name="备注_1"/>
  </protectedRanges>
  <mergeCells count="19">
    <mergeCell ref="A116:A120"/>
    <mergeCell ref="A109:A115"/>
    <mergeCell ref="A2:L2"/>
    <mergeCell ref="B3:L3"/>
    <mergeCell ref="A5:B5"/>
    <mergeCell ref="A6:B6"/>
    <mergeCell ref="A55:A64"/>
    <mergeCell ref="A7:A13"/>
    <mergeCell ref="A14:A22"/>
    <mergeCell ref="A23:A26"/>
    <mergeCell ref="A121:A129"/>
    <mergeCell ref="A27:A34"/>
    <mergeCell ref="A65:A70"/>
    <mergeCell ref="A79:A90"/>
    <mergeCell ref="A91:A103"/>
    <mergeCell ref="A104:A108"/>
    <mergeCell ref="A71:A78"/>
    <mergeCell ref="A35:A44"/>
    <mergeCell ref="A45:A54"/>
  </mergeCells>
  <conditionalFormatting sqref="E132:H154 D136:D154 I130:K154 C130:C154">
    <cfRule type="cellIs" priority="1" dxfId="0" operator="equal" stopIfTrue="1">
      <formula>0</formula>
    </cfRule>
  </conditionalFormatting>
  <printOptions/>
  <pageMargins left="0.56" right="0.31496062992125984" top="0.5511811023622047" bottom="0.5905511811023623" header="0.2755905511811024" footer="0.35433070866141736"/>
  <pageSetup firstPageNumber="1" useFirstPageNumber="1" horizontalDpi="600" verticalDpi="600" orientation="portrait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文印室许芳</cp:lastModifiedBy>
  <cp:lastPrinted>2011-11-25T01:44:04Z</cp:lastPrinted>
  <dcterms:created xsi:type="dcterms:W3CDTF">1996-12-17T01:32:42Z</dcterms:created>
  <dcterms:modified xsi:type="dcterms:W3CDTF">2011-11-25T01:44:04Z</dcterms:modified>
  <cp:category/>
  <cp:version/>
  <cp:contentType/>
  <cp:contentStatus/>
</cp:coreProperties>
</file>